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202300"/>
  <xr:revisionPtr revIDLastSave="0" documentId="13_ncr:1_{56F9A778-8853-4E88-9358-11D94D8408AF}" xr6:coauthVersionLast="47" xr6:coauthVersionMax="47" xr10:uidLastSave="{00000000-0000-0000-0000-000000000000}"/>
  <bookViews>
    <workbookView xWindow="-28920" yWindow="-1935" windowWidth="29040" windowHeight="15720" xr2:uid="{3B2B5C72-1FFA-4FEE-880F-4D721DC75CEA}"/>
  </bookViews>
  <sheets>
    <sheet name="予算事業一覧" sheetId="3" r:id="rId1"/>
    <sheet name="事業概要説明資料" sheetId="2" r:id="rId2"/>
  </sheets>
  <definedNames>
    <definedName name="N_02f4f103c3d66a10b72c372c05013164">事業概要説明資料!$H$2149</definedName>
    <definedName name="N_03703507c3966a10b72c372c05013182">事業概要説明資料!$H$3489</definedName>
    <definedName name="N_0398f94bc3d66a10b72c372c05013105">事業概要説明資料!$H$4201</definedName>
    <definedName name="N_03fd750bc31a6a10b72c372c0501319d">事業概要説明資料!$H$1288</definedName>
    <definedName name="N_04fb2fc9c38db210303f302c05013111">事業概要説明資料!$H$4272</definedName>
    <definedName name="N_07920a07c35a6a10b72c372c0501318e">事業概要説明資料!$H$2043</definedName>
    <definedName name="N_088ff10fc31a6a10b72c372c050131fd">事業概要説明資料!$H$1620</definedName>
    <definedName name="N_09fb3983c31a6a10b72c372c050131b4">事業概要説明資料!$H$1757</definedName>
    <definedName name="N_0d46b9c3c3d66a10b72c372c050131a1">事業概要説明資料!$H$4691</definedName>
    <definedName name="N_0de07547c3966a10b72c372c0501314e">事業概要説明資料!$H$3421</definedName>
    <definedName name="N_0f0c3d83c31a6a10b72c372c05013156">事業概要説明資料!$H$1461</definedName>
    <definedName name="N_121ee54fc3566a10b72c372c05013159">事業概要説明資料!$H$1724</definedName>
    <definedName name="N_125bfd03c31a6a10b72c372c050131a7">事業概要説明資料!$H$4060</definedName>
    <definedName name="N_1408cbc5c3c47250303f302c050131c6">事業概要説明資料!$H$190</definedName>
    <definedName name="N_15d67147c3d66a10b72c372c050131ed">事業概要説明資料!$H$2935</definedName>
    <definedName name="N_17c779c7c3d66a10b72c372c050131f9">事業概要説明資料!$H$4485</definedName>
    <definedName name="N_1c3286c3c35a6a10b72c372c05013152">事業概要説明資料!$H$918</definedName>
    <definedName name="N_20fe7d8bc31a6a10b72c372c05013161">事業概要説明資料!$H$1790</definedName>
    <definedName name="N_24d8f18bc3d66a10b72c372c05013183">事業概要説明資料!$H$2675</definedName>
    <definedName name="N_26ba75cfc3d66a10b72c372c050131b7">事業概要説明資料!$H$1427</definedName>
    <definedName name="N_26d53983c3d66a10b72c372c050131e6">事業概要説明資料!$H$3013</definedName>
    <definedName name="N_27f5fd83c3d66a10b72c372c0501318c">事業概要説明資料!$H$1584</definedName>
    <definedName name="N_2b4c39c3c31a6a10b72c372c0501311a">事業概要説明資料!$H$3557</definedName>
    <definedName name="N_2d6fed03c3966a10b72c372c0501319a">事業概要説明資料!$H$885</definedName>
    <definedName name="N_3261f987c3966a10b72c372c050131c7">事業概要説明資料!$H$1393</definedName>
    <definedName name="N_3283b50fc3966a10b72c372c050131fb">事業概要説明資料!$H$464</definedName>
    <definedName name="N_331eb90bc31a6a10b72c372c0501319f">事業概要説明資料!$H$2592</definedName>
    <definedName name="N_360371cbc3966a10b72c372c050131dc">事業概要説明資料!$H$3914</definedName>
    <definedName name="N_3733b9cbc3966a10b72c372c050131be">事業概要説明資料!$H$4659</definedName>
    <definedName name="N_37cc7d07c31a6a10b72c372c0501313c">事業概要説明資料!$H$2889</definedName>
    <definedName name="N_38f8b98bc3d66a10b72c372c0501317a">事業概要説明資料!$H$2110</definedName>
    <definedName name="N_3cb4ce4bc35a6a10b72c372c0501310f">事業概要説明資料!$H$222</definedName>
    <definedName name="N_3d7df987c31a6a10b72c372c050131bf">事業概要説明資料!$H$1927</definedName>
    <definedName name="N_3e56bdc3c3d66a10b72c372c05013143">事業概要説明資料!$H$3636</definedName>
    <definedName name="N_432935cbc3d66a10b72c372c05013109">事業概要説明資料!$H$2854</definedName>
    <definedName name="N_44a475cfc3966a10b72c372c0501314e">事業概要説明資料!$H$3756</definedName>
    <definedName name="N_44d4c28bc35a6a10b72c372c050131a6">事業概要説明資料!$H$1959</definedName>
    <definedName name="N_47ca39cfc3d66a10b72c372c050131a8">事業概要説明資料!$H$4092</definedName>
    <definedName name="N_481a794fc3d66a10b72c372c05013168">事業概要説明資料!$H$4239</definedName>
    <definedName name="N_484c75c3c31a6a10b72c372c05013184">事業概要説明資料!$H$1541</definedName>
    <definedName name="N_4879fdcbc3d66a10b72c372c05013121">事業概要説明資料!$H$6</definedName>
    <definedName name="N_48b8bd4bc3d66a10b72c372c0501319d">事業概要説明資料!$H$3984</definedName>
    <definedName name="N_4a518243c35a6a10b72c372c05013134">事業概要説明資料!$H$3351</definedName>
    <definedName name="N_4ba346c7c35a6a10b72c372c05013141">事業概要説明資料!$H$4027</definedName>
    <definedName name="N_4c06064fc35a6a10b72c372c050131aa">事業概要説明資料!$H$1825</definedName>
    <definedName name="N_4dff394fc31a6a10b72c372c05013192">事業概要説明資料!$H$3456</definedName>
    <definedName name="N_4ee2f98bc3966a10b72c372c0501312c">事業概要説明資料!$H$496</definedName>
    <definedName name="N_504586cbc35a6a10b72c372c0501312a">事業概要説明資料!$H$758</definedName>
    <definedName name="N_51034a47c35a6a10b72c372c050131bc">事業概要説明資料!$H$528</definedName>
    <definedName name="N_58a3c2c7c35a6a10b72c372c05013112">事業概要説明資料!$H$1101</definedName>
    <definedName name="N_5e5cb9c3c31a6a10b72c372c05013155">事業概要説明資料!$H$3670</definedName>
    <definedName name="N_60d0b147c3966a10b72c372c050131a3">事業概要説明資料!$H$4337</definedName>
    <definedName name="N_61dd3dc7c31a6a10b72c372c050131a7">事業概要説明資料!$H$3276</definedName>
    <definedName name="N_6254798fc3966a10b72c372c050131ac">事業概要説明資料!$H$1358</definedName>
    <definedName name="N_67b7f5c7c3d66a10b72c372c0501315b">事業概要説明資料!$H$3873</definedName>
    <definedName name="N_67d2798bc3966a10b72c372c0501317d">事業概要説明資料!$H$326</definedName>
    <definedName name="N_69df354fc31a6a10b72c372c05013109">事業概要説明資料!$H$3088</definedName>
    <definedName name="N_6b217187c3966a10b72c372c05013158">事業概要説明資料!$H$4164</definedName>
    <definedName name="N_6b7d7d87c31a6a10b72c372c05013110">事業概要説明資料!$H$3712</definedName>
    <definedName name="N_6c2675c3c3d66a10b72c372c05013152">事業概要説明資料!$H$1133</definedName>
    <definedName name="N_6c3db6b4c3fb2e10303f302c050131a8">事業概要説明資料!$H$1860</definedName>
    <definedName name="N_6cd54e0fc35a6a10b72c372c050131bb">事業概要説明資料!$H$1655</definedName>
    <definedName name="N_7190c2cfc31a6a10b72c372c05013163">事業概要説明資料!$H$993</definedName>
    <definedName name="N_738171c7c3966a10b72c372c05013159">事業概要説明資料!$H$398</definedName>
    <definedName name="N_78317187c3966a10b72c372c050131fa">事業概要説明資料!$H$2817</definedName>
    <definedName name="N_78a135c7c3966a10b72c372c050131fa">事業概要説明資料!$H$710</definedName>
    <definedName name="N_78efb54fc31a6a10b72c372c0501312f">事業概要説明資料!$H$2284</definedName>
    <definedName name="N_7b407dc3c3966a10b72c372c0501311f">事業概要説明資料!$H$254</definedName>
    <definedName name="N_7b75020fc35a6a10b72c372c05013113">事業概要説明資料!$H$4432</definedName>
    <definedName name="N_7d53c687c35a6a10b72c372c05013157">事業概要説明資料!$H$3589</definedName>
    <definedName name="N_8024c60bc35a6a10b72c372c05013164">事業概要説明資料!$H$2252</definedName>
    <definedName name="N_8086a4afc3336a10303f302c0501311f">事業概要説明資料!$H$1893</definedName>
    <definedName name="N_829b7943c31a6a10b72c372c0501313d">事業概要説明資料!$H$592</definedName>
    <definedName name="N_83764a8fc35a6a10b72c372c05013154">事業概要説明資料!$H$2382</definedName>
    <definedName name="N_8540468fc31a6a10b72c372c050131ad">事業概要説明資料!$H$158</definedName>
    <definedName name="N_8b6ef54bc31a6a10b72c372c05013120">事業概要説明資料!$H$2416</definedName>
    <definedName name="N_8eee29cfc3566a10b72c372c05013108">事業概要説明資料!$H$4723</definedName>
    <definedName name="N_92e5024fc35a6a10b72c372c050131dd">事業概要説明資料!$H$1197</definedName>
    <definedName name="N_937cfdc3c31a6a10b72c372c050131ad">事業概要説明資料!$H$294</definedName>
    <definedName name="N_95e63547c3d66a10b72c372c0501317c">事業概要説明資料!$H$121</definedName>
    <definedName name="N_973e6d4fc3566a10b72c372c0501312e">事業概要説明資料!$H$3132</definedName>
    <definedName name="N_98440e0bc35a6a10b72c372c050131bc">事業概要説明資料!$H$3525</definedName>
    <definedName name="N_99b00acfc31a6a10b72c372c05013179">事業概要説明資料!$H$2489</definedName>
    <definedName name="N_9c8c3107c31a6a10b72c372c0501314a">事業概要説明資料!$H$958</definedName>
    <definedName name="N_9f38001c8365b650a8be7d026daad3d1">事業概要説明資料!$H$2076</definedName>
    <definedName name="N_a04b3d03c31a6a10b72c372c0501311c">事業概要説明資料!$H$365</definedName>
    <definedName name="N_a2f5bd83c3d66a10b72c372c05013154">事業概要説明資料!#REF!</definedName>
    <definedName name="N_a458fd0bc3d66a10b72c372c0501311b">事業概要説明資料!$H$2183</definedName>
    <definedName name="N_a7428ac3c35a6a10b72c372c050131ef">事業概要説明資料!$H$3312</definedName>
    <definedName name="N_a85f3dcbc31a6a10b72c372c050131cf">事業概要説明資料!$H$4560</definedName>
    <definedName name="N_ab8731c7c3d66a10b72c372c0501312f">事業概要説明資料!$H$2215</definedName>
    <definedName name="N_ae1ab94fc3d66a10b72c372c050131fb">事業概要説明資料!$H$1687</definedName>
    <definedName name="N_b0a9f50fc3d66a10b72c372c05013138">事業概要説明資料!$H$4375</definedName>
    <definedName name="N_b1730e87c35a6a10b72c372c050131fa">事業概要説明資料!$H$1235</definedName>
    <definedName name="N_b2ea7dcfc3d66a10b72c372c0501313e">事業概要説明資料!$H$432</definedName>
    <definedName name="N_b8e77dc7c3d66a10b72c372c0501318b">事業概要説明資料!$H$38</definedName>
    <definedName name="N_baa306c7c35a6a10b72c372c050131c2">事業概要説明資料!$H$645</definedName>
    <definedName name="N_bab7b5c7c3d66a10b72c372c050131da">事業概要説明資料!$H$4305</definedName>
    <definedName name="N_bcf1b10bc3966a10b72c372c05013127">事業概要説明資料!$H$3794</definedName>
    <definedName name="N_c462754bc3966a10b72c372c05013107">事業概要説明資料!$H$3832</definedName>
    <definedName name="N_c7434687c35a6a10b72c372c050131a0">事業概要説明資料!$H$560</definedName>
    <definedName name="N_c94b3d03c31a6a10b72c372c05013174">事業概要説明資料!#REF!</definedName>
    <definedName name="N_ce46f9c3c3d66a10b72c372c05013129">事業概要説明資料!$H$2981</definedName>
    <definedName name="N_cf68f14bc3d66a10b72c372c05013165">事業概要説明資料!$H$4626</definedName>
    <definedName name="N_cff63947c3d66a10b72c372c05013103">事業概要説明資料!$H$2744</definedName>
    <definedName name="N_d29771c7c3d66a10b72c372c050131d6">事業概要説明資料!$H$1493</definedName>
    <definedName name="N_d7253d03c3d66a10b72c372c0501313e">事業概要説明資料!$H$1323</definedName>
    <definedName name="N_d910f1c3c3966a10b72c372c05013109">事業概要説明資料!$H$3174</definedName>
    <definedName name="N_d946b9c3c3d66a10b72c372c050131bf">事業概要説明資料!$H$677</definedName>
    <definedName name="N_d9d4068bc35a6a10b72c372c050131e6">事業概要説明資料!$H$2320</definedName>
    <definedName name="N_db21ca03c35a6a10b72c372c05013136">事業概要説明資料!$H$2782</definedName>
    <definedName name="N_de59f9cbc3d66a10b72c372c0501313d">事業概要説明資料!$H$3386</definedName>
    <definedName name="N_de74bd8fc3966a10b72c372c050131e5">事業概要説明資料!$H$1165</definedName>
    <definedName name="N_e187bd87c3d66a10b72c372c05013196">事業概要説明資料!$H$1025</definedName>
    <definedName name="N_e331f187c3966a10b72c372c050131d5">事業概要説明資料!$H$1066</definedName>
    <definedName name="N_e392fd4bc3966a10b72c372c0501314c">事業概要説明資料!$H$2632</definedName>
    <definedName name="N_e5c2b58bc3966a10b72c372c05013111">事業概要説明資料!$H$4755</definedName>
    <definedName name="N_e5efa983c3966a10b72c372c050131d8">事業概要説明資料!$H$2708</definedName>
    <definedName name="N_e817f947c3d66a10b72c372c05013175">事業概要説明資料!$H$80</definedName>
    <definedName name="N_e93c35c3c31a6a10b72c372c05013110">事業概要説明資料!$H$2455</definedName>
    <definedName name="N_eac34ac7c35a6a10b72c372c050131df">事業概要説明資料!$H$4517</definedName>
    <definedName name="N_eaf7310bc3d66a10b72c372c050131f1">事業概要説明資料!$H$3950</definedName>
    <definedName name="N_ec56428fc35a6a10b72c372c050131fa">事業概要説明資料!$H$4124</definedName>
    <definedName name="N_f102ce83c35a6a10b72c372c050131a9">事業概要説明資料!$H$831</definedName>
    <definedName name="N_f3530a87c35a6a10b72c372c05013167">事業概要説明資料!$H$3052</definedName>
    <definedName name="N_f7d2798bc3966a10b72c372c050131af">事業概要説明資料!$H$4593</definedName>
    <definedName name="N_f8483d0bc3d66a10b72c372c050131a2">事業概要説明資料!$H$1993</definedName>
    <definedName name="N_f8e63547c3d66a10b72c372c05013121">事業概要説明資料!$H$3206</definedName>
    <definedName name="N_fb9135c7c3966a10b72c372c05013140">事業概要説明資料!$H$3241</definedName>
    <definedName name="N_fe32c6c3c35a6a10b72c372c050131bb">事業概要説明資料!$H$792</definedName>
    <definedName name="print" localSheetId="0">予算事業一覧!print</definedName>
    <definedName name="_xlnm.Print_Area" localSheetId="1">事業概要説明資料!$A$1:$AY$4781</definedName>
    <definedName name="_xlnm.Print_Area" localSheetId="0">予算事業一覧!$A$1:$I$299</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9" i="3" l="1"/>
  <c r="I298" i="3"/>
  <c r="H298" i="3" s="1"/>
  <c r="F299" i="3"/>
  <c r="F298" i="3"/>
  <c r="E299" i="3"/>
  <c r="E298" i="3"/>
  <c r="F297" i="3"/>
  <c r="F296" i="3"/>
  <c r="E297" i="3"/>
  <c r="E296" i="3"/>
  <c r="G296" i="3" s="1"/>
  <c r="G295" i="3"/>
  <c r="G294" i="3"/>
  <c r="F293" i="3"/>
  <c r="G293" i="3" s="1"/>
  <c r="F292" i="3"/>
  <c r="E293" i="3"/>
  <c r="E292" i="3"/>
  <c r="G291" i="3"/>
  <c r="G290" i="3"/>
  <c r="G289" i="3"/>
  <c r="G288" i="3"/>
  <c r="F287" i="3"/>
  <c r="F286" i="3"/>
  <c r="G286" i="3" s="1"/>
  <c r="E287" i="3"/>
  <c r="E286" i="3"/>
  <c r="G285" i="3"/>
  <c r="G284" i="3"/>
  <c r="F283" i="3"/>
  <c r="F282" i="3"/>
  <c r="E283" i="3"/>
  <c r="G283" i="3" s="1"/>
  <c r="E282" i="3"/>
  <c r="G281" i="3"/>
  <c r="G280" i="3"/>
  <c r="F279" i="3"/>
  <c r="F278" i="3"/>
  <c r="G278" i="3" s="1"/>
  <c r="E279" i="3"/>
  <c r="E278" i="3"/>
  <c r="G277" i="3"/>
  <c r="G276" i="3"/>
  <c r="F275" i="3"/>
  <c r="F274" i="3"/>
  <c r="E275" i="3"/>
  <c r="G275" i="3" s="1"/>
  <c r="E274" i="3"/>
  <c r="G273" i="3"/>
  <c r="G272" i="3"/>
  <c r="G271" i="3"/>
  <c r="G270" i="3"/>
  <c r="G269" i="3"/>
  <c r="G268" i="3"/>
  <c r="G267" i="3"/>
  <c r="G266" i="3"/>
  <c r="G265" i="3"/>
  <c r="G264" i="3"/>
  <c r="G263" i="3"/>
  <c r="G262" i="3"/>
  <c r="G261" i="3"/>
  <c r="G260" i="3"/>
  <c r="F259" i="3"/>
  <c r="F258" i="3"/>
  <c r="G258" i="3" s="1"/>
  <c r="E259" i="3"/>
  <c r="E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F217" i="3"/>
  <c r="G217" i="3" s="1"/>
  <c r="F216" i="3"/>
  <c r="E217" i="3"/>
  <c r="E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F133" i="3"/>
  <c r="F132" i="3"/>
  <c r="E133" i="3"/>
  <c r="E132" i="3"/>
  <c r="G132" i="3" s="1"/>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F87" i="3"/>
  <c r="F86" i="3"/>
  <c r="E87" i="3"/>
  <c r="G87" i="3" s="1"/>
  <c r="E86" i="3"/>
  <c r="G85" i="3"/>
  <c r="G84" i="3"/>
  <c r="G83" i="3"/>
  <c r="G82" i="3"/>
  <c r="G81" i="3"/>
  <c r="G80" i="3"/>
  <c r="G79" i="3"/>
  <c r="G78" i="3"/>
  <c r="G77" i="3"/>
  <c r="G76" i="3"/>
  <c r="F75" i="3"/>
  <c r="F74" i="3"/>
  <c r="G74" i="3" s="1"/>
  <c r="E75" i="3"/>
  <c r="E74" i="3"/>
  <c r="G73" i="3"/>
  <c r="G72" i="3"/>
  <c r="G71" i="3"/>
  <c r="G70" i="3"/>
  <c r="G69" i="3"/>
  <c r="G68" i="3"/>
  <c r="G67" i="3"/>
  <c r="G66" i="3"/>
  <c r="G65" i="3"/>
  <c r="G64" i="3"/>
  <c r="G63" i="3"/>
  <c r="G62" i="3"/>
  <c r="G61" i="3"/>
  <c r="G60" i="3"/>
  <c r="G59" i="3"/>
  <c r="G58" i="3"/>
  <c r="G57" i="3"/>
  <c r="G56" i="3"/>
  <c r="G55" i="3"/>
  <c r="G54" i="3"/>
  <c r="G53" i="3"/>
  <c r="G52" i="3"/>
  <c r="G51" i="3"/>
  <c r="G50" i="3"/>
  <c r="F49" i="3"/>
  <c r="G49" i="3" s="1"/>
  <c r="F48" i="3"/>
  <c r="E49" i="3"/>
  <c r="E48" i="3"/>
  <c r="G47" i="3"/>
  <c r="G46" i="3"/>
  <c r="G45" i="3"/>
  <c r="G44" i="3"/>
  <c r="F43" i="3"/>
  <c r="F42" i="3"/>
  <c r="G42" i="3" s="1"/>
  <c r="E43" i="3"/>
  <c r="E42" i="3"/>
  <c r="G41" i="3"/>
  <c r="G40" i="3"/>
  <c r="G39" i="3"/>
  <c r="G38" i="3"/>
  <c r="F37" i="3"/>
  <c r="G37" i="3" s="1"/>
  <c r="F36" i="3"/>
  <c r="E37" i="3"/>
  <c r="E36" i="3"/>
  <c r="G35" i="3"/>
  <c r="G34" i="3"/>
  <c r="G33" i="3"/>
  <c r="G32" i="3"/>
  <c r="G17" i="3"/>
  <c r="G16" i="3"/>
  <c r="G31" i="3"/>
  <c r="G30" i="3"/>
  <c r="G29" i="3"/>
  <c r="G28" i="3"/>
  <c r="G27" i="3"/>
  <c r="G26" i="3"/>
  <c r="G25" i="3"/>
  <c r="G24" i="3"/>
  <c r="G21" i="3"/>
  <c r="G20" i="3"/>
  <c r="G19" i="3"/>
  <c r="G18" i="3"/>
  <c r="G23" i="3"/>
  <c r="G22" i="3"/>
  <c r="G15" i="3"/>
  <c r="G14" i="3"/>
  <c r="G13" i="3"/>
  <c r="G12" i="3"/>
  <c r="F11" i="3"/>
  <c r="F10" i="3"/>
  <c r="G10" i="3" s="1"/>
  <c r="E11" i="3"/>
  <c r="E10" i="3"/>
  <c r="AJ4780" i="2"/>
  <c r="AA4780" i="2"/>
  <c r="AJ4748" i="2"/>
  <c r="AA4748" i="2"/>
  <c r="AJ4716" i="2"/>
  <c r="AA4716" i="2"/>
  <c r="AJ4684" i="2"/>
  <c r="AA4684" i="2"/>
  <c r="AJ4652" i="2"/>
  <c r="AA4652" i="2"/>
  <c r="AJ4619" i="2"/>
  <c r="AA4619" i="2"/>
  <c r="AJ4586" i="2"/>
  <c r="AA4586" i="2"/>
  <c r="AJ4553" i="2"/>
  <c r="AA4553" i="2"/>
  <c r="AJ4510" i="2"/>
  <c r="AA4510" i="2"/>
  <c r="AJ4478" i="2"/>
  <c r="AA4478" i="2"/>
  <c r="AJ4425" i="2"/>
  <c r="AA4425" i="2"/>
  <c r="AJ4368" i="2"/>
  <c r="AA4368" i="2"/>
  <c r="AJ4330" i="2"/>
  <c r="AA4330" i="2"/>
  <c r="AJ4298" i="2"/>
  <c r="AA4298" i="2"/>
  <c r="AJ4265" i="2"/>
  <c r="AA4265" i="2"/>
  <c r="AJ4232" i="2"/>
  <c r="AA4232" i="2"/>
  <c r="AJ4194" i="2"/>
  <c r="AA4194" i="2"/>
  <c r="AJ4157" i="2"/>
  <c r="AA4157" i="2"/>
  <c r="AJ4117" i="2"/>
  <c r="AA4117" i="2"/>
  <c r="AJ4085" i="2"/>
  <c r="AA4085" i="2"/>
  <c r="AJ4053" i="2"/>
  <c r="AA4053" i="2"/>
  <c r="AJ4020" i="2"/>
  <c r="AA4020" i="2"/>
  <c r="AJ3977" i="2"/>
  <c r="AA3977" i="2"/>
  <c r="AJ3943" i="2"/>
  <c r="AA3943" i="2"/>
  <c r="AJ3907" i="2"/>
  <c r="AA3907" i="2"/>
  <c r="AJ3866" i="2"/>
  <c r="AA3866" i="2"/>
  <c r="AJ3825" i="2"/>
  <c r="AA3825" i="2"/>
  <c r="AJ3787" i="2"/>
  <c r="AA3787" i="2"/>
  <c r="AJ3749" i="2"/>
  <c r="AA3749" i="2"/>
  <c r="AJ3705" i="2"/>
  <c r="AA3705" i="2"/>
  <c r="AJ3663" i="2"/>
  <c r="AA3663" i="2"/>
  <c r="AJ3629" i="2"/>
  <c r="AA3629" i="2"/>
  <c r="AJ3582" i="2"/>
  <c r="AA3582" i="2"/>
  <c r="AJ3550" i="2"/>
  <c r="AA3550" i="2"/>
  <c r="AJ3518" i="2"/>
  <c r="AA3518" i="2"/>
  <c r="AJ3482" i="2"/>
  <c r="AA3482" i="2"/>
  <c r="AJ3449" i="2"/>
  <c r="AA3449" i="2"/>
  <c r="AJ3414" i="2"/>
  <c r="AA3414" i="2"/>
  <c r="AJ3379" i="2"/>
  <c r="AA3379" i="2"/>
  <c r="AJ3344" i="2"/>
  <c r="AA3344" i="2"/>
  <c r="AJ3305" i="2"/>
  <c r="AA3305" i="2"/>
  <c r="AJ3269" i="2"/>
  <c r="AA3269" i="2"/>
  <c r="AJ3234" i="2"/>
  <c r="AA3234" i="2"/>
  <c r="AJ3199" i="2"/>
  <c r="AA3199" i="2"/>
  <c r="AJ3167" i="2"/>
  <c r="AA3167" i="2"/>
  <c r="AJ3125" i="2"/>
  <c r="AA3125" i="2"/>
  <c r="AJ3081" i="2"/>
  <c r="AA3081" i="2"/>
  <c r="AJ3045" i="2"/>
  <c r="AA3045" i="2"/>
  <c r="AJ3006" i="2"/>
  <c r="AA3006" i="2"/>
  <c r="AJ2974" i="2"/>
  <c r="AA2974" i="2"/>
  <c r="AJ2928" i="2"/>
  <c r="AA2928" i="2"/>
  <c r="AJ2882" i="2"/>
  <c r="AA2882" i="2"/>
  <c r="AJ2847" i="2"/>
  <c r="AA2847" i="2"/>
  <c r="AJ2810" i="2"/>
  <c r="AA2810" i="2"/>
  <c r="AJ2775" i="2"/>
  <c r="AA2775" i="2"/>
  <c r="AJ2737" i="2"/>
  <c r="AA2737" i="2"/>
  <c r="AJ2701" i="2"/>
  <c r="AA2701" i="2"/>
  <c r="AJ2668" i="2"/>
  <c r="AA2668" i="2"/>
  <c r="AJ2625" i="2"/>
  <c r="AA2625" i="2"/>
  <c r="AJ2585" i="2"/>
  <c r="AA2585" i="2"/>
  <c r="AJ2482" i="2"/>
  <c r="AA2482" i="2"/>
  <c r="AJ2448" i="2"/>
  <c r="AA2448" i="2"/>
  <c r="AJ2409" i="2"/>
  <c r="AA2409" i="2"/>
  <c r="AJ2375" i="2"/>
  <c r="AA2375" i="2"/>
  <c r="AJ2313" i="2"/>
  <c r="AA2313" i="2"/>
  <c r="AJ2277" i="2"/>
  <c r="AA2277" i="2"/>
  <c r="AJ2245" i="2"/>
  <c r="AA2245" i="2"/>
  <c r="AJ2208" i="2"/>
  <c r="AA2208" i="2"/>
  <c r="AJ2176" i="2"/>
  <c r="AA2176" i="2"/>
  <c r="AJ2142" i="2"/>
  <c r="AA2142" i="2"/>
  <c r="AJ2103" i="2"/>
  <c r="AA2103" i="2"/>
  <c r="AJ2069" i="2"/>
  <c r="AA2069" i="2"/>
  <c r="AJ2036" i="2"/>
  <c r="AA2036" i="2"/>
  <c r="AJ1986" i="2"/>
  <c r="AA1986" i="2"/>
  <c r="AJ1952" i="2"/>
  <c r="AA1952" i="2"/>
  <c r="AJ1920" i="2"/>
  <c r="AA1920" i="2"/>
  <c r="AJ1886" i="2"/>
  <c r="AA1886" i="2"/>
  <c r="AJ1853" i="2"/>
  <c r="AA1853" i="2"/>
  <c r="AJ1818" i="2"/>
  <c r="AA1818" i="2"/>
  <c r="AJ1783" i="2"/>
  <c r="AA1783" i="2"/>
  <c r="AJ1750" i="2"/>
  <c r="AA1750" i="2"/>
  <c r="AJ1717" i="2"/>
  <c r="AA1717" i="2"/>
  <c r="AJ1680" i="2"/>
  <c r="AA1680" i="2"/>
  <c r="AJ1648" i="2"/>
  <c r="AA1648" i="2"/>
  <c r="AJ1613" i="2"/>
  <c r="AA1613" i="2"/>
  <c r="AJ1577" i="2"/>
  <c r="AA1577" i="2"/>
  <c r="AJ1534" i="2"/>
  <c r="AA1534" i="2"/>
  <c r="AJ1486" i="2"/>
  <c r="AA1486" i="2"/>
  <c r="AJ1454" i="2"/>
  <c r="AA1454" i="2"/>
  <c r="AJ1420" i="2"/>
  <c r="AA1420" i="2"/>
  <c r="AJ1386" i="2"/>
  <c r="AA1386" i="2"/>
  <c r="AJ1351" i="2"/>
  <c r="AA1351" i="2"/>
  <c r="AJ1316" i="2"/>
  <c r="AA1316" i="2"/>
  <c r="AJ1281" i="2"/>
  <c r="AA1281" i="2"/>
  <c r="AJ1228" i="2"/>
  <c r="AA1228" i="2"/>
  <c r="AJ1190" i="2"/>
  <c r="AA1190" i="2"/>
  <c r="AJ1158" i="2"/>
  <c r="AA1158" i="2"/>
  <c r="AJ1126" i="2"/>
  <c r="AA1126" i="2"/>
  <c r="AJ1094" i="2"/>
  <c r="AA1094" i="2"/>
  <c r="AJ1059" i="2"/>
  <c r="AA1059" i="2"/>
  <c r="AJ1018" i="2"/>
  <c r="AA1018" i="2"/>
  <c r="AJ986" i="2"/>
  <c r="AA986" i="2"/>
  <c r="AJ951" i="2"/>
  <c r="AA951" i="2"/>
  <c r="AJ911" i="2"/>
  <c r="AA911" i="2"/>
  <c r="AJ878" i="2"/>
  <c r="AA878" i="2"/>
  <c r="AJ824" i="2"/>
  <c r="AA824" i="2"/>
  <c r="AJ785" i="2"/>
  <c r="AA785" i="2"/>
  <c r="AJ751" i="2"/>
  <c r="AA751" i="2"/>
  <c r="AJ703" i="2"/>
  <c r="AA703" i="2"/>
  <c r="AJ670" i="2"/>
  <c r="AA670" i="2"/>
  <c r="AJ638" i="2"/>
  <c r="AA638" i="2"/>
  <c r="AJ585" i="2"/>
  <c r="AA585" i="2"/>
  <c r="AJ553" i="2"/>
  <c r="AA553" i="2"/>
  <c r="AJ521" i="2"/>
  <c r="AA521" i="2"/>
  <c r="AJ489" i="2"/>
  <c r="AA489" i="2"/>
  <c r="AJ457" i="2"/>
  <c r="AA457" i="2"/>
  <c r="AJ425" i="2"/>
  <c r="AA425" i="2"/>
  <c r="AJ151" i="2"/>
  <c r="AA151" i="2"/>
  <c r="AJ391" i="2"/>
  <c r="AA391" i="2"/>
  <c r="AJ358" i="2"/>
  <c r="AA358" i="2"/>
  <c r="AJ319" i="2"/>
  <c r="AA319" i="2"/>
  <c r="AJ287" i="2"/>
  <c r="AA287" i="2"/>
  <c r="AJ215" i="2"/>
  <c r="AA215" i="2"/>
  <c r="AJ183" i="2"/>
  <c r="AA183" i="2"/>
  <c r="AJ247" i="2"/>
  <c r="AA247" i="2"/>
  <c r="AJ114" i="2"/>
  <c r="AA114" i="2"/>
  <c r="AJ73" i="2"/>
  <c r="AA73" i="2"/>
  <c r="AA31" i="2"/>
  <c r="G36" i="3" l="1"/>
  <c r="G48" i="3"/>
  <c r="G86" i="3"/>
  <c r="G216" i="3"/>
  <c r="G274" i="3"/>
  <c r="G282" i="3"/>
  <c r="G292" i="3"/>
  <c r="G298" i="3"/>
  <c r="G43" i="3"/>
  <c r="G75" i="3"/>
  <c r="G133" i="3"/>
  <c r="G259" i="3"/>
  <c r="G279" i="3"/>
  <c r="G287" i="3"/>
  <c r="G297" i="3"/>
  <c r="G299" i="3"/>
  <c r="G11" i="3"/>
</calcChain>
</file>

<file path=xl/sharedStrings.xml><?xml version="1.0" encoding="utf-8"?>
<sst xmlns="http://schemas.openxmlformats.org/spreadsheetml/2006/main" count="3081" uniqueCount="885">
  <si>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</si>
  <si>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</si>
  <si>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</si>
  <si>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</si>
  <si>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</si>
  <si>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</si>
  <si>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</si>
  <si>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</si>
  <si>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健康局　</t>
    <phoneticPr fontId="8"/>
  </si>
  <si>
    <t>健康局職員の人件費</t>
  </si>
  <si>
    <t>健康局職員の人件費</t>
    <phoneticPr fontId="13"/>
  </si>
  <si>
    <t>7年度</t>
    <phoneticPr fontId="4"/>
  </si>
  <si>
    <t>8年度</t>
    <phoneticPr fontId="4"/>
  </si>
  <si>
    <t>合　　　　計</t>
    <rPh sb="0" eb="1">
      <t>ゴウ</t>
    </rPh>
    <rPh sb="5" eb="6">
      <t>ケイ</t>
    </rPh>
    <phoneticPr fontId="4"/>
  </si>
  <si>
    <t>健康局運営事務費</t>
    <phoneticPr fontId="13"/>
  </si>
  <si>
    <t>健康局の所管事務の円滑かつ効率的な執行に資する</t>
    <phoneticPr fontId="13"/>
  </si>
  <si>
    <t>健康局管理</t>
    <phoneticPr fontId="4"/>
  </si>
  <si>
    <t>健康局運営事務費（総務）</t>
  </si>
  <si>
    <t>健康局運営事務費（経理）</t>
  </si>
  <si>
    <t>職員福利厚生費</t>
  </si>
  <si>
    <t>市有不動産売却（総務）</t>
  </si>
  <si>
    <t>市有不動産売却（大安研）</t>
  </si>
  <si>
    <t>健康局運営事務費（感染症対策）</t>
  </si>
  <si>
    <t>市有不動産売却（経理）</t>
  </si>
  <si>
    <t>健康局運営事務費（病院）</t>
  </si>
  <si>
    <t>地域保健管理費</t>
    <phoneticPr fontId="13"/>
  </si>
  <si>
    <t>・健康局の所管事務の円滑かつ効率的な執行に資するため
・健康局及び各区保健福祉センターの災害対応力の向上により地震や風水害などの発生時に円滑な保健医療活動の実施を図る
・薬資材整備等に要する経費及び保健師等が大規模災害発生時に派遣された際に使用する救急資材の整備
・地域保健にかかる図書・資料の収集による保健施策の充実、公衆衛生医の養成</t>
    <phoneticPr fontId="13"/>
  </si>
  <si>
    <t>・文具類、定期刊行物等の事務経費
・各区保健福祉センターの薬資材整備等に要する経費
・研修医（公衆衛生医）雇用に要する経費・医学用図書等の買入に要する経費</t>
    <phoneticPr fontId="4"/>
  </si>
  <si>
    <t>保健所庁舎管理経費</t>
  </si>
  <si>
    <t>保健所庁舎管理経費</t>
    <phoneticPr fontId="13"/>
  </si>
  <si>
    <t>地域保健法第５条第１項に基づき大阪市保健所条例により設置する大阪市保健所にかかる一般事務及び管理運営経費</t>
    <phoneticPr fontId="13"/>
  </si>
  <si>
    <t>・光熱水費・使用料・不動産賃借料・分担金（管理費及び修繕積立金）</t>
    <phoneticPr fontId="4"/>
  </si>
  <si>
    <t>生活衛生監視事務所管理運営費</t>
  </si>
  <si>
    <t>生活衛生監視事務所管理運営費</t>
    <phoneticPr fontId="13"/>
  </si>
  <si>
    <t>生活衛生監視事務所（市内5箇所）の管理運営にかかる維持管理経費</t>
    <phoneticPr fontId="13"/>
  </si>
  <si>
    <t>市内5箇所の生活衛生監視事務所にかかる管理運営を行い、健康危機管理体制の充実・強化を図るため。</t>
    <phoneticPr fontId="4"/>
  </si>
  <si>
    <t>南東部生活衛生監視事務所の移転にかかる備品整備</t>
    <phoneticPr fontId="13"/>
  </si>
  <si>
    <t>令和８年度中に保健所が移転することに伴い、南東部生活衛生監視事務所が、現在保健所が入居しているところに移転することになったため、移転後に必要な備品を整備する。</t>
    <phoneticPr fontId="13"/>
  </si>
  <si>
    <t>事務所移転後に円滑に業務が実施できるよう、主に事業者を対象に定期的に開催している講習会等に必要な備品等を整備していく。</t>
    <phoneticPr fontId="4"/>
  </si>
  <si>
    <t>備品整備</t>
  </si>
  <si>
    <t>保健所庁舎整備事業</t>
    <phoneticPr fontId="13"/>
  </si>
  <si>
    <t>保健所施設の機能向上を目的として、将来の大規模感染症発生時に一元的な対応を効果的かつ機動的に行うことができるスペースを有した保健所施設を確保し、平常時にはそのスペースを市職員に対する研修・訓練等に使用できる施設として整備し、現行施設から新施設に移転する。</t>
    <phoneticPr fontId="13"/>
  </si>
  <si>
    <t>・ 他の用途との合築建物で、ホテルとして運用していた「安土町複合施設（保健所）（もとヴィアーレ大阪）」を新保健所施設として転用するための改修工事を令和５年１２月～令和８年６月に実施する。
・ 今後の大規模感染症に対応可能とする、保健所機能の一元化のため新保健所への移転を行う。
・ 民間施設等を賃貸利用している現保健所（あべのメディックス及び船場センタービル）の原状回復工事を実施する。</t>
    <phoneticPr fontId="4"/>
  </si>
  <si>
    <t>改修工事に係る経費</t>
  </si>
  <si>
    <t>現行保健所の原状回復に係る経費</t>
  </si>
  <si>
    <t>保健所移転に係る経費</t>
  </si>
  <si>
    <t>安土町複合施設管理経費</t>
  </si>
  <si>
    <t>安土町複合施設維持経費</t>
  </si>
  <si>
    <t>安土町複合施設運営経費</t>
  </si>
  <si>
    <t>安土町複合施設管理組合分担金</t>
  </si>
  <si>
    <t>骨髄等提供者（ドナー）に対する助成制度</t>
  </si>
  <si>
    <t>骨髄等提供者（ドナー）に対する助成制度</t>
    <phoneticPr fontId="13"/>
  </si>
  <si>
    <t>骨髄移植は、白血病などの血液の病気の重要な治療法であり、毎年多くの患者が移植を希望している。しかし、日本骨髄バンクを介して実際に移植が受けられる患者が約６割にとどまっている。その原因として、面談や検査のための通院・入院の時間的な拘束が多いなど、ドナーが移植のために休業することの経済的な不安があると考えられることから、ドナーの休業による経済的な不安の解消を図ることによりドナーの負担軽減につなげ、骨髄移植を促進する。</t>
    <phoneticPr fontId="13"/>
  </si>
  <si>
    <t>助成金、骨髄ドナー助成制度の広報</t>
    <phoneticPr fontId="4"/>
  </si>
  <si>
    <t>総合福祉システムの標準準拠システム移行経費</t>
    <phoneticPr fontId="13"/>
  </si>
  <si>
    <t>「自治体情報システムの標準化・共通化に係る手順書」に基づき、総合福祉システムの開発等を実施する。【全体費用を健康局・福祉局・こども青少年局・市民局で按分】</t>
    <phoneticPr fontId="1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</si>
  <si>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</si>
  <si>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総合福祉システムの標準準拠システム移行経費（こころ）</t>
  </si>
  <si>
    <t>総合福祉システムの標準準拠システム移行経費（管理）</t>
  </si>
  <si>
    <t>住吉市民病院跡地に整備する小児・周産期外来整備事業</t>
  </si>
  <si>
    <t>住吉市民病院跡地に整備する小児・周産期外来整備事業</t>
    <phoneticPr fontId="13"/>
  </si>
  <si>
    <t>住吉市民病院の跡地に整備する新施設において、地域における小児・周産期医療を確保するため、小児・周産期外来を行う付属棟を整備する。</t>
    <phoneticPr fontId="13"/>
  </si>
  <si>
    <t>・小児・周産期外来を整備するにあたり、整備期間の短縮と費用の抑制を目的として、売店（コンビニ）及び薬局と合築の付属棟とし、民間資金を活用して整備することとしていたが、当該民間事業者の不祥事により、事業継続ができなくなった。
・小児・周産期医療の空白を生じさせず、令和９年度当初の新施設開設に間に合わせるには、公立大学における整備以外に方法がないため、公立大学における整備に必要な経費を交付する。</t>
    <phoneticPr fontId="4"/>
  </si>
  <si>
    <t>保健所管理運営費</t>
    <phoneticPr fontId="13"/>
  </si>
  <si>
    <t>保健所にかかる管理運営経費</t>
    <phoneticPr fontId="4"/>
  </si>
  <si>
    <t>保健所管理運営経費</t>
  </si>
  <si>
    <t>夜間・休日対応業務経費</t>
  </si>
  <si>
    <t>保健所庁舎外管理運営経費</t>
  </si>
  <si>
    <t>南東部生活衛生監視事務所関係経費</t>
  </si>
  <si>
    <t>公用車関係経費</t>
  </si>
  <si>
    <t>浪速図書館外壁等改修工事</t>
  </si>
  <si>
    <t>感染症発生動向調査事業（下水サーベイランス）</t>
  </si>
  <si>
    <t>感染症発生動向調査事業（下水サーベイランス）</t>
    <phoneticPr fontId="13"/>
  </si>
  <si>
    <t>従来の疾患サーベイランスの課題を補完し新たな感染症の流入探知技術の確立に向けて、下水サーベイランスの段階的な社会実装を目指す。</t>
    <phoneticPr fontId="13"/>
  </si>
  <si>
    <t>これまでの実証研究で確立した手法を用いて、社会実装に向けて必要となる流行予測の精度向上を図るためのデータ収集・解析を実施する。
精度向上を図るためには幅広くデータを蓄積する必要があることから、下水処理場の所在地及び処理人口を考慮し、採水地を大阪市内3か所および東大阪エリア1か所の計4か所で実施する。</t>
    <phoneticPr fontId="4"/>
  </si>
  <si>
    <t>健康危機管理体制強化事業</t>
  </si>
  <si>
    <t>府支出金の還付金</t>
  </si>
  <si>
    <t>府支出金の還付金</t>
    <phoneticPr fontId="13"/>
  </si>
  <si>
    <t>住吉診療所は建物建設当時に大阪府より整備補助金の交付を受けていることから、建物の有償貸付実施については、有償貸付期間の賃借料収入のうち、大阪府社会福祉施設等財産処分要綱第８条の規定に基づき計算される金額を大阪府へ返還する。</t>
    <phoneticPr fontId="13"/>
  </si>
  <si>
    <t>還付金</t>
  </si>
  <si>
    <t>還付金</t>
    <phoneticPr fontId="4"/>
  </si>
  <si>
    <t>運営事務費</t>
  </si>
  <si>
    <t>運営事務費</t>
    <phoneticPr fontId="13"/>
  </si>
  <si>
    <t>大阪市の環境を保全し市民の健康を守るために、大気汚染・水質汚濁・底質や土壌汚染等の環境公害に関する検査や調査研究、飲料水等の各種用水の試験・検査、排水処理や廃棄物処理に係る調査研究、生物に関する調査等を実施する。</t>
    <phoneticPr fontId="13"/>
  </si>
  <si>
    <t>大気質、水質、底質及び土壌の分析。調査や環境汚染防止に関する調査研究。</t>
    <phoneticPr fontId="4"/>
  </si>
  <si>
    <t>備品整備費</t>
  </si>
  <si>
    <t>備品整備費</t>
    <phoneticPr fontId="13"/>
  </si>
  <si>
    <t>環境科学研究センターにおける検査研究用の機器のうち老朽化に伴い修繕ができないものについて、市民の安全安心を守るために緊急性等を勘案のうえ随時更新を行っている。</t>
    <phoneticPr fontId="13"/>
  </si>
  <si>
    <t>環境科学研究センター備品整備</t>
    <phoneticPr fontId="4"/>
  </si>
  <si>
    <t>大阪健康安全基盤研究所運営費交付金</t>
  </si>
  <si>
    <t>大阪健康安全基盤研究所運営費交付金</t>
    <phoneticPr fontId="13"/>
  </si>
  <si>
    <t>地方独立行政法人大阪健康安全基盤研究所は、地域保健対策を効果的に推進し、公衆衛生の向上及び増進、健康危機事象への対応機能の向上を図るため、西日本を代表とする科学的かつ技術的中核である地方衛生研究所として、関係行政部局、保健所等と緊密な連携の下、公衆衛生に係る調査研究、試験検査及び研修指導並びに公衆衛生情報等の収集、解析、提供等を着実に行うことができるよう、共同設立団体である大阪府とともに運営に必要な経費を交付する。</t>
    <phoneticPr fontId="13"/>
  </si>
  <si>
    <t>地方独立行政法人法第42条に基づき、地方独立行政法人大阪健康安全基盤研究所の運営に必要な経費を交付する。</t>
    <phoneticPr fontId="4"/>
  </si>
  <si>
    <t>大阪健康安全基盤研究所管理事務経費</t>
  </si>
  <si>
    <t>大阪健康安全基盤研究所管理事務経費</t>
    <phoneticPr fontId="13"/>
  </si>
  <si>
    <t>大阪健康安全基盤研究所の各事業年度及び中期目標に係る業務の実績に関する評価等を実施する。</t>
    <phoneticPr fontId="13"/>
  </si>
  <si>
    <t>地方独立行政法人法の規定に基づき、大阪健康安全基盤研究所評価委員会の運営等を実施し、大阪健康安基盤研究所の業務実績に関する評価等を行うことにより、法人の業務の公共性及び透明性を確保する。</t>
    <phoneticPr fontId="4"/>
  </si>
  <si>
    <t>感染症予防事業費</t>
    <phoneticPr fontId="13"/>
  </si>
  <si>
    <t>・「感染症の予防及び感染症の患者に対する医療に関する法律」に基づき、感染症にかかる情報の収集、市民向けの情報提供及び啓発活動等により、感染症の予防とまん延防止に努める。
・感染症発生時における保菌者・患者接触者への健康調査、原因病原細菌の分子疫学的解析により感染症の拡大を防止する。
・「感染症の予防及び感染症の患者に対する医療に関する法律」に基づき、感染症の発生情報を正確に把握・分析し、その結果を市民や医療機関関係者へ的確に提供・公開することにより、感染症の発生及びまん延を防止することを目的とする。
・感染症に係る発生届・調査票等の患者情報について、公文書の保管期限（５年間）まで保管し、データ検索・各種統計処理や情報公開請求等の対応等に向けて感染症対応業務管理システムの運用保守を実施する。</t>
    <phoneticPr fontId="13"/>
  </si>
  <si>
    <t>感染症発生動向調査事業費</t>
  </si>
  <si>
    <t>感染症予防事務諸費</t>
  </si>
  <si>
    <t>新興・再興感染症対策事業</t>
  </si>
  <si>
    <t>新興・再興感染症対策事業</t>
    <phoneticPr fontId="13"/>
  </si>
  <si>
    <t>新たな健康危機をもたらす感染症等が発生した場合に備え、大規模な感染症の流行を想定した保健所体制を迅速に構築することを目的とする。</t>
    <phoneticPr fontId="13"/>
  </si>
  <si>
    <t>新型コロナウイルス感染症対策関連経費</t>
    <phoneticPr fontId="13"/>
  </si>
  <si>
    <t>新型コロナウイルス感染症患者における、検査費用及び入院等医療費の保険適用後の自己負担分について公費負担を行う。</t>
    <phoneticPr fontId="13"/>
  </si>
  <si>
    <t>エイズ・性感染症予防事業</t>
    <phoneticPr fontId="13"/>
  </si>
  <si>
    <t>　大阪市のHIV感染者及びエイズ患者数はここ数年、減少傾向にあるものの、エイズ患者報告割合は依然として高い。感染経路としては大半が性的接触であり、年齢別ではHIV感染者が20歳代から30歳代、エイズ患者は30歳代から40歳代に集中している状況である。それに加え、梅毒患者報告数は令和４年度に急増し、近年は高止まり傾向にある。HIV感染症は他の性感染症に罹患していると感染の確率が数倍から数十倍高くなると言われており、今後HIVの感染拡大が危惧される。
　とはいえ、HIV・性感染症は、正しい知識とそれに基づく注意深い個人の行動により多くの場合において感染を防ぐことのできる疾患であることから、医療、介護、教育、啓発等を計画的に実施することにより、正確な情報の提供と理解の促進を図る。またＨＩＶ感染者・エイズ患者の早期発見と二次感染の未然防止を図り、市民の感染不安を取り除く観点から、平日昼間、夜間並びに土曜日、日曜日昼間にHIV検査を実施する。性感染症検査についてもHIV検査と併せて実施し、市民の感染不安を取り除くとともに、感染の早期発見・早期治療、重症化の防止、二次感染の防止を図る。</t>
    <phoneticPr fontId="13"/>
  </si>
  <si>
    <t>・北、中央、淀川区保健福祉センター等でのHIV等検査費用
・大阪検査相談・啓発・支援センターでのHIV等検査費用
・各種研修の実施及び派遣にかかる経費
・印刷物による普及啓発にかかる経費
・エイズ専門相談実施経費
・外国人を対象としたエイズ相談事業の実施経費
・エイズ予防週間事業の実施経費
・エイズ対策評価委員会の実施経費
・指針冊子作成・送付経費</t>
    <phoneticPr fontId="4"/>
  </si>
  <si>
    <t>エイズ対策ＨＩＶ検査事業</t>
  </si>
  <si>
    <t>性感染症予防事業</t>
  </si>
  <si>
    <t>エイズ対策普及啓発費</t>
  </si>
  <si>
    <t>肝炎ウイルス検査事業</t>
  </si>
  <si>
    <t>肝炎ウイルス検査事業</t>
    <phoneticPr fontId="13"/>
  </si>
  <si>
    <t>受検者の利便性に配慮した肝炎ウイルス検査を実施することにより、肝炎ウイルス陽性者を早期に発見するとともに、フォローアップにより陽性者を早期治療に繋げ、ウイルス性肝炎患者等の重症化予防を図る。</t>
    <phoneticPr fontId="13"/>
  </si>
  <si>
    <t>・帳票作成および啓発物作成経費
・医療機関連絡用郵便料等
・検査委託料</t>
    <phoneticPr fontId="4"/>
  </si>
  <si>
    <t>風しん抗体検査事業</t>
  </si>
  <si>
    <t>風しん抗体検査事業</t>
    <phoneticPr fontId="13"/>
  </si>
  <si>
    <t>予防接種法に基づく風しんの定期接種</t>
  </si>
  <si>
    <t>結核対策事業</t>
    <phoneticPr fontId="13"/>
  </si>
  <si>
    <t>　結核対策事業では、感染症の予防及び感染症の患者に対する医療に関する法律、第４次大阪市結核対策基本指針に基づき、結核対策の推進についての幅広い業務に取り組む。
　・結核予防週間（毎年9月24日～30日）等を利用し、広く市民に対し、結核の正しい知識の啓発並びに予防意識の向上を図る。
　・結核発生動向等の情報収集及び情報の解析により、対策を推進する。
　・結核患者に対する入院勧告や公費負担等に関し、必要な事項を審議する。
　・結核患者の早期発見及びまん延防止のため、ハイリスク層に焦点をあて健診を行う。
　・結核患者発生時にその感染源追求と二次感染防止のため、感染の危険性がある患者家族、その他濃厚接触者、特定の集団に対し、健診を実施する。
　・結核患者に対する面接による指導及び、治療終了後の再発防止のための健診を行う。
     ・マイナンバー制度にかかる中間サーバ接続端末経費</t>
    <phoneticPr fontId="13"/>
  </si>
  <si>
    <t>・結核予防事業の実施
・感染症診査協議会（結核部会）にかかる経費
・結核発生動向調査事業の実施
・結核定期健康診断にかかる経費
・結核接触者健診にかかる経費
・結核管理健診にかかる経費</t>
    <phoneticPr fontId="4"/>
  </si>
  <si>
    <t>結核接触者健診事業</t>
  </si>
  <si>
    <t>結核定期健康診断事業</t>
  </si>
  <si>
    <t>結核発生動向調査事業</t>
  </si>
  <si>
    <t>感染症診査協議会（結核部会）経費</t>
  </si>
  <si>
    <t>結核予防事業</t>
  </si>
  <si>
    <t>結核管理健診事業</t>
  </si>
  <si>
    <t>結核健康診断補助</t>
  </si>
  <si>
    <t>結核健康診断補助</t>
    <phoneticPr fontId="13"/>
  </si>
  <si>
    <t>　感染症の予防及び感染症の患者に対する医療に関する法律に基づき、学校又は施設の設置者が行う定期健康診断に要した費用に対して、政令で定めるところにより、その3分の2を補助することにより、健康管理に寄与するとともに、受診機会の拡大を図り、結核患者の早期発見及び結核のまん延防止を図る。</t>
    <phoneticPr fontId="13"/>
  </si>
  <si>
    <t>・健診補助金（政令で定めるところにより、対象額の3分の2）
・交付決定等に係る事務費</t>
    <phoneticPr fontId="4"/>
  </si>
  <si>
    <t>DOTS事業</t>
  </si>
  <si>
    <t>DOTS事業</t>
    <phoneticPr fontId="13"/>
  </si>
  <si>
    <t>　DOTS事業は、結核の治療終了まで患者に対して服薬の支援を行い、確実に治療成功に繋げることで、再発や耐性菌の発生を防止し、罹患率の減少につなげる。
　全市的に地域に出向く訪問型DOTSを実施するとともに、平日の夜・土曜日の対応が可能なものとして、医療機関受診者に対して医療機関DOTS、かかりつけ医を持たない薬局来局者に対して薬局DOTSを実施する。
　また、結核治療の成績や治療中断者の中断に至った経過などの検討を行うコホート検討会を実施し、地域医療機関の参画による情報共有を図り、処遇困難事例への効果的な対応の検討をすることで結核治療中断・失敗をなくし、結核治療成績の向上を図る。
　さらに、外国人患者の治療を確実に完結させるために、コミュニケーションツールを導入し、外国人結核対策を推進していく。</t>
    <phoneticPr fontId="13"/>
  </si>
  <si>
    <t>・DOTS実施にかかる委託料
・コホート検討会の実施
・DOTS実施にかかる事務費</t>
    <phoneticPr fontId="4"/>
  </si>
  <si>
    <t>結核医療費</t>
    <phoneticPr fontId="13"/>
  </si>
  <si>
    <t>　結核の適正な医療を普及することを目的とし、感染症の予防及び感染症の患者に対する医療に関する法律に基づき、結核患者に対する医療費を負担することにより、結核のまん延を防止する。</t>
    <phoneticPr fontId="13"/>
  </si>
  <si>
    <t>・結核医療費（37条、37条の2）
・結核医療費審査支払事務委託料（37条、37条の2）
・公費負担にかかる事務費</t>
    <phoneticPr fontId="4"/>
  </si>
  <si>
    <t>結核医療費（37条）</t>
  </si>
  <si>
    <t>結核医療費（37条の２）</t>
  </si>
  <si>
    <t>国庫支出金の還付金</t>
  </si>
  <si>
    <t>国庫支出金の還付金</t>
    <phoneticPr fontId="13"/>
  </si>
  <si>
    <t>各種予防接種事業</t>
    <phoneticPr fontId="13"/>
  </si>
  <si>
    <t>感染のおそれのある疾病の発生及びまん延を予防するため、法定の疾病について予防接種を行い、公衆衛生の向上及び増進を図る。</t>
    <phoneticPr fontId="13"/>
  </si>
  <si>
    <t>結核予防接種実施経費</t>
  </si>
  <si>
    <t>予防接種後健康状況調査</t>
  </si>
  <si>
    <t>マイナンバー制度にかかる中間サーバ接続端末経費</t>
  </si>
  <si>
    <t>予防接種健康被害救済事業</t>
  </si>
  <si>
    <t>予防接種健康被害救済事業</t>
    <phoneticPr fontId="13"/>
  </si>
  <si>
    <t>　予防接種は、関係者がいかに注意を払っても極めてまれに不可避的に健康被害が生じうるという医学上の特殊性を有することを鑑み、健康被害者の救済を図るとともに、救済措置を講じることにより、接種者及び被接種者の予防接種に対する信頼を確保し、制度の安定を図る。
　昭和52年3月7日付衛発第186号厚生省公衆衛生局長通知「予防接種法及び結核予防法の一部を改正する法律の一部等の施行について」に基づき、健康被害発生に際し、医学的な見地からの調査を行い、必要な事項を審議するため、予防接種健康被害調査委員会を条例による附属機関として設置している。</t>
    <phoneticPr fontId="13"/>
  </si>
  <si>
    <t>予防接種救済事業扶助費、予防接種健康被害調査委員会開催経費（事務費）</t>
    <phoneticPr fontId="4"/>
  </si>
  <si>
    <t>予防接種健康被害救済事業（特例臨時接種分）</t>
  </si>
  <si>
    <t>風しんワクチン接種費用助成事業</t>
  </si>
  <si>
    <t>風しんワクチン接種費用助成事業</t>
    <phoneticPr fontId="13"/>
  </si>
  <si>
    <t>風しんの抗体を有していないと判定された者のうち、妊娠を希望する女性及びその配偶者、同居者(妊婦の配偶者、同居者を含む。）に対し、風しんの予防接種に係る経費負担を軽減することにより接種を促進し、出生時の先天性風しん症候群の発生を防止する。</t>
    <phoneticPr fontId="13"/>
  </si>
  <si>
    <t>風しんの抗体を有していないと判定された者のうち、妊娠を希望する女性及びその配偶者、同居者（妊婦の配偶者、同居者を含む。）からの申請に基づき、助成限度額と対象者が医療機関で実際に支払った額とを比較して低い方の額を助成する。（原則、償還払い）</t>
    <phoneticPr fontId="4"/>
  </si>
  <si>
    <t>造血細胞移植後の任意予防接種費用助成事業</t>
  </si>
  <si>
    <t>造血細胞移植後の任意予防接種費用助成事業</t>
    <phoneticPr fontId="13"/>
  </si>
  <si>
    <t>造血細胞移植（骨髄移植、末梢血幹細胞移植又は臍帯血移植）または化学療法等の治療により、移植前に接種した予防接種法に基づく定期の予防接種の予防効果が期待できないと医師に判断され、任意で医師が必要であると認めた定期の予防接種ワクチンの再接種を行う者に対し、当該接種費用を助成することで、感染症の発生及び発病を防止する。</t>
    <phoneticPr fontId="13"/>
  </si>
  <si>
    <t>再接種者（保護者）からの申請に基づき、助成限度額と申請者が医療機関で実際に支払った額とを比較して低い方の額を、償還払いにより助成する。</t>
    <phoneticPr fontId="4"/>
  </si>
  <si>
    <t>令和４年度及び令和５年度に概算で受入れた国庫支出金を、実績に基づき精算後、受入超過額を返還する。</t>
    <phoneticPr fontId="13"/>
  </si>
  <si>
    <t>・還付金</t>
    <phoneticPr fontId="4"/>
  </si>
  <si>
    <t>保健栄養指導事業</t>
    <phoneticPr fontId="13"/>
  </si>
  <si>
    <t>・健康増進法に基づき、市民の健康増進を図るための栄養指導、保健指導を行う。また、専門的知識及び技術の研鑽を図り、大阪市民の食生活改善に資することを目的とする。
・健康増進法に基づき、特定給食施設の現状を把握し、施設管理者及び関係者に対して適切な給食の運営、栄養管理について指導を行い喫食者の栄養状態の改善に努めることにより市民の健康の保持増進を図る。</t>
    <phoneticPr fontId="13"/>
  </si>
  <si>
    <t xml:space="preserve">・市民の健康増進を図るため保健指導・栄養指導を行う。
・特定給食施設の現状把握と給食の運営、栄養管理について指導、助言を行うとともに、研修会等を開催する。
・健康増進法上、食品表示法上にかかる虚偽誇大広告、栄養成分表示に関し、事業者等への指導を行う。
・栄養士の専門的知識及び技術の研鑽を図るため、研修会への職員派遣や研修会を開催する。    </t>
    <phoneticPr fontId="4"/>
  </si>
  <si>
    <t>食品表示に関する相談・指導、給食施設指導の実施</t>
  </si>
  <si>
    <t>栄養改善指導事業用</t>
  </si>
  <si>
    <t>区CM</t>
  </si>
  <si>
    <t>栄養士業務の総括費用</t>
  </si>
  <si>
    <t>健康づくり対策事業</t>
    <phoneticPr fontId="13"/>
  </si>
  <si>
    <t>受動喫煙防止対策推進事業</t>
  </si>
  <si>
    <t>すこやか大阪２１推進事業</t>
  </si>
  <si>
    <t>健康増進活動事業補助金</t>
  </si>
  <si>
    <t>食育キャンペーン・イベント</t>
  </si>
  <si>
    <t>地域リーダー養成</t>
  </si>
  <si>
    <t>食環境づくり推進事業</t>
  </si>
  <si>
    <t>たばこ対策促進事業</t>
  </si>
  <si>
    <t>食育啓発事業</t>
  </si>
  <si>
    <t>すこやか大阪２１推進事業（各区すこやか委員会運営経費）</t>
  </si>
  <si>
    <t>区食育推進連絡調整会議運営経費</t>
  </si>
  <si>
    <t>地区組織活動育成</t>
  </si>
  <si>
    <t>大阪市食育推進連絡調整会議運営経費</t>
  </si>
  <si>
    <t>食育推進事業（大学連携）</t>
  </si>
  <si>
    <t>健康づくりプロモーション事業</t>
    <phoneticPr fontId="13"/>
  </si>
  <si>
    <t>民間事業者のノウハウを活用した市民の健康づくりにつなげる各プロモーションを展開する。（公募型プロポーザル方式による企画提案）
・ヘルスリテラシーの向上を図るイベント企画等運営業務
・健康づくり事業の各種取組みを推進する広報業務
・各プロモーション業務の効果検証及び報告</t>
    <phoneticPr fontId="4"/>
  </si>
  <si>
    <t>健康づくりプロモーション事業の企画運営業務委託</t>
  </si>
  <si>
    <t>健やかママの健康チェック事業</t>
  </si>
  <si>
    <t>健やかママの健康チェック事業</t>
    <phoneticPr fontId="13"/>
  </si>
  <si>
    <t>妊娠糖尿病既往者への「正しい情報の提供」と健康的な生活習慣獲得の動機付け並びに検査受診への「動機付け」を目的として実施する。</t>
    <phoneticPr fontId="13"/>
  </si>
  <si>
    <t>将来の糖尿病発症ハイリスク群として、妊娠糖尿病既往歴のある対象者を抽出し、自宅で出来る検査の案内及び健康情報の提供を行う。
　対象者は、スマートフォンなどで検査の申し込みを行い、郵送された検査キットにより自身で採血をし、検査機関へ送付する。
　検査結果は自身のスマートフォンなどで確認が出来、今後の健康管理に役立てる。</t>
    <phoneticPr fontId="4"/>
  </si>
  <si>
    <t>健やかママの健康チェック事業（公衆衛生医学調査研究）</t>
  </si>
  <si>
    <t>健康手帳交付事業</t>
    <phoneticPr fontId="13"/>
  </si>
  <si>
    <t>健康手帳を健康診査の結果記録や健康チェックに利用するほか、市で実施している保健事業等を掲載することにより、市民の健康管理と適切な医療の確保に資することを目的とする。</t>
    <phoneticPr fontId="13"/>
  </si>
  <si>
    <t>特定健診・特定保健指導、健康教育、健康相談等の記録、健康の保持・増進に必要な事項等を掲載し、以下の対象者へ交付する。
【対象者】
・本市が主催するイベント等（成人式等）の参加者
・健康教育、健康相談、健康診査、訪問指導等の保健事業を受けた者、その他交付を希望する者</t>
    <phoneticPr fontId="4"/>
  </si>
  <si>
    <t>健康手帳の作成</t>
  </si>
  <si>
    <t>健康教育事業</t>
    <phoneticPr fontId="13"/>
  </si>
  <si>
    <t>骨粗しょう症検診の実施</t>
  </si>
  <si>
    <t>食生活習慣改善指導</t>
  </si>
  <si>
    <t>地域健康講座</t>
  </si>
  <si>
    <t>健康相談事業</t>
    <phoneticPr fontId="13"/>
  </si>
  <si>
    <t>心身の健康に関する個別の相談に応じ、必要な指導及び助言を行い、家庭における健康管理の普及を図る。</t>
    <phoneticPr fontId="13"/>
  </si>
  <si>
    <t>地域健康講座の開設時に併設するなど、地域に出向いて個別相談を実施する。また、歯科医師が『歯の健康』に関する個別の相談に応じ、専門的見地からの助言や指導を行い、健康管理に資することを目的として歯科健康相談を実施する。</t>
    <phoneticPr fontId="4"/>
  </si>
  <si>
    <t>歯科健康相談の実施</t>
  </si>
  <si>
    <t>非常勤歯科医師報酬</t>
  </si>
  <si>
    <t>地域健康相談の実施</t>
  </si>
  <si>
    <t>健康診査事業</t>
  </si>
  <si>
    <t>健康診査事業</t>
    <phoneticPr fontId="13"/>
  </si>
  <si>
    <t>40歳以上の生活保護受給者・中国残留邦人支援給付受給者のうち、社会保険未加入者等を対象に、健康増進法に基づく市町村業務として健康診査を実施することにより、生活習慣病の予防と健康増進を図る。</t>
    <phoneticPr fontId="13"/>
  </si>
  <si>
    <t>事業対象者に対し、健診（問診、身体計測、腹囲測定、理学的検査、血圧測定、尿検査、血液検査）を実施する。</t>
    <phoneticPr fontId="4"/>
  </si>
  <si>
    <t>健康診査の実施</t>
  </si>
  <si>
    <t>がん検診事業</t>
    <phoneticPr fontId="13"/>
  </si>
  <si>
    <t>各種がん検診を実施し、がんを早期に発見し、早期治療につなげることで市民の死亡率を減少させ、生活の質（QOL）の向上と健康寿命の延伸を目指す。
　本市健康増進計画「すこやか大阪21（第3次）」（計画期間令和6年度～17年度）で設定するがん検診受診率を目標に、大阪市がん検診受診数増加に努め、壮年期死亡の減少を目指していく。</t>
    <phoneticPr fontId="13"/>
  </si>
  <si>
    <t>胃がん、大腸がん、肺がん、子宮頸がん、乳がんの各検診並びに精度管理の実施</t>
    <phoneticPr fontId="4"/>
  </si>
  <si>
    <t>子宮頸がん検診の実施</t>
  </si>
  <si>
    <t>大腸がん検診の実施</t>
  </si>
  <si>
    <t>肺がん検診の実施</t>
  </si>
  <si>
    <t>乳がん検診の実施</t>
  </si>
  <si>
    <t>胃がん検診の実施</t>
  </si>
  <si>
    <t>がん検診推進事業の実施</t>
  </si>
  <si>
    <t>がん検診に係る事務費</t>
  </si>
  <si>
    <t>精度管理</t>
  </si>
  <si>
    <t>前立腺がん検診の実施</t>
  </si>
  <si>
    <t>がん検診受診率向上事業</t>
    <phoneticPr fontId="13"/>
  </si>
  <si>
    <t>がんは2人に1人が罹患すると言われており、健康寿命の延伸を妨げる大きな要因である。
しかし、本市におけるがん検診の受診率は、5つのがんについて政令指定都市中19位または20位と低い状況が続いている。
受診率の低迷は喫緊の課題であり、速やかな改善に向けた対応が強く求められている。
特に、乳がんは、働き盛りの中高年女性において罹患率が大きく増加している。しかし、他のがんと比べて乳がんは検診による早期発見、早期治療につながりやすい。そこで、検診の自己負担金を支援することで、より多くの女性が積極的に検診を受けるよう促し、早期発見につなげることができる。この取組により、女性が健康面で安心して社会で活躍できる環境を支援する。
なお、令和7年度に実施しているアスマイルポイントによるインセンティブ付与については、アスマイルの運用終了等の状況を勘案し終了するが、令和7年度受診者のうち11月～3月受診者については、ポイント付与時期が翌年度となり、令和8年度予算により執行する必要があるため、併せて計上する。</t>
    <phoneticPr fontId="13"/>
  </si>
  <si>
    <t>・41～59歳の女性市民（国民健康保険被保険者）に対して、乳がん検診無料クーポン券（1,500円）を送付。各区保健福祉センターや医療機関でクーポンを提示することにより、乳がん検診を無料で受診してもらう。
・令和７年度がん検診を受診し、令和７年度末までにアスマイルに本登録を行った市民に対して電子マネーにも交換可能な独自ポイント（1,000円）を付与する。</t>
    <phoneticPr fontId="4"/>
  </si>
  <si>
    <t>乳がん検診にかかる自己負担金の無料化</t>
  </si>
  <si>
    <t>アスマイルを利用したインセンティブの付与</t>
  </si>
  <si>
    <t>前立腺がん検診事業</t>
    <phoneticPr fontId="13"/>
  </si>
  <si>
    <t>前立腺がんの早期発見・早期治療を促進し、市民の生活の質（QOL）の維持向上、健康寿命の延伸につなげる。</t>
    <phoneticPr fontId="13"/>
  </si>
  <si>
    <t>次のとおり前立腺がん検診を実施する。
　①対象者：50、55、60、65、70歳の男性市民
　②実施場所：本市がん検診取扱医療機関
　③検査手法：PSA（前立腺特異抗原）検査（血液検査）
　④受診者の自己負担金：1,000円</t>
    <phoneticPr fontId="4"/>
  </si>
  <si>
    <t>がん患者のアピアランスケア支援事業</t>
    <phoneticPr fontId="13"/>
  </si>
  <si>
    <t xml:space="preserve">がん治療の副作用により外見に変化が生じ、就労や社会参加に支障が生じる患者を支援するため、アピアランス（外見）の変貌を補完する補整具（ウィッグや乳房補整具）の購入費用の一部を助成する。
</t>
    <phoneticPr fontId="13"/>
  </si>
  <si>
    <t>がん治療に伴う副作用による脱毛や乳房の喪失といった外見（アピアランス）の変化へのケアに対して支援する。
・ウィッグ（毛付き帽子を含む）購入経費　　　助成額：10分の10の額(上限30,000円)
・乳房補整具購入経費　　助成額：10分の10の額(上限30,000円、ただし人工乳房は50,000円)</t>
    <phoneticPr fontId="4"/>
  </si>
  <si>
    <t>ウィッグ及び乳房補整具等の購入経費の助成</t>
  </si>
  <si>
    <t>若年がん患者への在宅療養生活支援事業</t>
    <phoneticPr fontId="13"/>
  </si>
  <si>
    <t>若年がん患者が住み慣れた地域社会で尊厳をもって生活していくにあたり、必要な支援を受けることができる環境整備を目指す。</t>
    <phoneticPr fontId="13"/>
  </si>
  <si>
    <t>末期がんで在宅療養生活される若年（18～39歳）のがん患者を支援するため、在宅サービス利用料や福祉用具の購入費用等の一部を助成</t>
    <phoneticPr fontId="4"/>
  </si>
  <si>
    <t>若年がん患者への在宅療養生活支援</t>
  </si>
  <si>
    <t>歯周病検診事業</t>
    <phoneticPr fontId="13"/>
  </si>
  <si>
    <t>歯周病の早期発見および口腔保健意識の向上を図り、歯科検診の定期受診へのきっかけをつくることで、住民の健康水準の向上に資することを目的とする。</t>
    <phoneticPr fontId="13"/>
  </si>
  <si>
    <t>〇歯周病検診
≪検査内容≫　　 問診・口腔内診査
≪自己負担金≫　 無料
〇郵送による個別の受診勧奨
≪対象者≫　　　20歳の市民
≪内容≫　　　  20歳の対象者全員に圧着はがきを送付し、歯周病検診の受診勧奨を行う。</t>
    <phoneticPr fontId="4"/>
  </si>
  <si>
    <t>歯周病検診の実施</t>
  </si>
  <si>
    <t>オーラルフレイルの普及啓発事業</t>
    <phoneticPr fontId="13"/>
  </si>
  <si>
    <t>各区において、講演会等により、オーラルフレイルの普及啓発を行う。
早い時期からのフレイル予防を促すことで、将来の介護状態になるリスクを抑制する。</t>
    <phoneticPr fontId="13"/>
  </si>
  <si>
    <t>地域において、歯科医師等の口腔に関する医療専門職が講演会（口腔ケアに係る指導含む）等の普及啓発を行い、行動変容を促す。</t>
    <phoneticPr fontId="4"/>
  </si>
  <si>
    <t>オーラルフレイルの普及啓発事業の実施</t>
  </si>
  <si>
    <t>訪問指導事業</t>
    <phoneticPr fontId="13"/>
  </si>
  <si>
    <t>心身の状況、その置かれている環境等に照らして療養上の保健指導が必要であると認められる者及びその家族等に対し、保健師等が訪問して必要な保健指導を行うことにより、心身の機能低下の防止と、健康の保持増進を図ることを目的として実施する。</t>
    <phoneticPr fontId="13"/>
  </si>
  <si>
    <t>保健師・看護師・栄養士・歯科衛生士が互いに連携し主に次の内容で保健指導を行う。
ア. 家庭における療養方法に関する指導　　イ. 介護を要する状態になることの予防に関する指導　　ウ. 生活習慣病の予防等に関する指導　　エ. 家庭における機能訓練方法、住宅改造及び福祉用具の使用に関する指導　　オ. 諸制度の活用方法等に関する指導　　カ. 認知症に関する正しい知識、緊急の場合の相談先等に関する指導　　キ. 介護を担う家族等の健康管理に関する指導　　ク. その他健康管理上必要と認められる指導</t>
    <phoneticPr fontId="4"/>
  </si>
  <si>
    <t>訪問指導の実施</t>
  </si>
  <si>
    <t>保健師指導事務費</t>
    <phoneticPr fontId="13"/>
  </si>
  <si>
    <t>各区保健福祉センター保健師の保健指導業務及び健康づくり課の一般事務経費を執行管理することにより、円滑な業務遂行を図る。</t>
    <phoneticPr fontId="13"/>
  </si>
  <si>
    <t>・健康づくり課における庶務的経費の支出と有価証券等の執行管理
・市健康づくり推進協議会活動支援、各区担当保健師の支援、各種表彰等事務</t>
    <phoneticPr fontId="4"/>
  </si>
  <si>
    <t>健康づくり課業務にかかる事務費</t>
  </si>
  <si>
    <t>区保健師業務にかかる事務費</t>
  </si>
  <si>
    <t>健康づくり推進協議会関係経費</t>
  </si>
  <si>
    <t>公衆衛生活動事業補助金</t>
    <phoneticPr fontId="13"/>
  </si>
  <si>
    <t>市民の健康寿命の延伸と健康格差の縮小に向けて、医師による三次予防（疾病が発症した後、必要な治療を受け、機能の維持･回復を図ることをいう。以下同じ。）の普及啓発を図るための事業に対しその経費の一部を補助することにより本市の公衆衛生の向上に寄与することを目的とする。</t>
    <phoneticPr fontId="13"/>
  </si>
  <si>
    <t>医師による三次予防の普及啓発を図るための事業に対し、その必要な費用の一部について、予算の範囲内で補助する。
・補助対象事業：医療相談、講演会
・補助率：２分の１
・補助上限額：341,000円</t>
    <phoneticPr fontId="4"/>
  </si>
  <si>
    <t>医療相談、講演会事業に対する補助（補助率50％）</t>
  </si>
  <si>
    <t>働く世代の健康づくり支援事業</t>
  </si>
  <si>
    <t>働く世代の健康づくり支援事業</t>
    <phoneticPr fontId="13"/>
  </si>
  <si>
    <t>地域保健と職域保健の連携を強化し、働く世代への健康支援の充実を図ることで、健康寿命延伸をめざす。</t>
    <phoneticPr fontId="13"/>
  </si>
  <si>
    <t>健康寿命の延伸のためには、若い時期からの生活習慣病予防に取り組むことが重要であるが、これまで行政からのアプローチは十分でない。
効率的・効果的なアプローチのためには、働く世代に対してアプローチが可能な協会けんぽ等の職域団体とも協力し、健康情報の発信や健康増進のための取組支援を行うことが有効である。関係職域団体とも連携し、事業主（企業）へ社員の健康づくりに関心をもってもらう取組のアプローチにより、働く世代の健康づくりを支援する。</t>
    <phoneticPr fontId="4"/>
  </si>
  <si>
    <t>市民の利便性向上に資するがん検診等ＤＸ推進事業</t>
    <phoneticPr fontId="13"/>
  </si>
  <si>
    <t>現在、各区役所で実施しているがん検診の予約は、区役所ごとに電話または来所を基本とし行政オンラインシステムも活用しているが、全区役所の予約管理が一元的に可能となるＷＥＢ予約システムを構築するとともに、ＡＩ電話・チャットボットによる問い合わせの24時間対応や勧奨・クーポンの電子化による市民の利便性向上と、個人票など紙資料のデジタル化など、データ処理への切り替えと利活用などにも取組み、業務の効率化を図る。
これらの取組みにより、令和６年度に策定した「すこやか大阪21（第３次）」において掲げる令和17年度までにがん検診受診率60％をめざす。</t>
    <phoneticPr fontId="13"/>
  </si>
  <si>
    <t>予約を一元管理できるシステムの導入に加え、問い合わせ対応や勧奨等のデジタル化による市民の利便性向上、個人票など紙資料のデジタル化などによる業務効率化にも併せて取り組む。</t>
    <phoneticPr fontId="4"/>
  </si>
  <si>
    <t>市民の利便性向上に資するがん検診等ＤＸ推進</t>
  </si>
  <si>
    <t>令和７年度に概算で受入れた国庫支出金を、実績に基づき精算後、受入超過額を返還する。</t>
    <phoneticPr fontId="13"/>
  </si>
  <si>
    <t>令和７年度に概算で受入れた国庫支出金を、実績に基づき精算後、受入超過額を返還する。</t>
    <phoneticPr fontId="4"/>
  </si>
  <si>
    <t>未熟児養育医療費</t>
  </si>
  <si>
    <t>未熟児養育医療費</t>
    <phoneticPr fontId="13"/>
  </si>
  <si>
    <t>未熟児は、正常な新生児に比べて生理的に欠陥があり、疾病にもかかりやすく、死亡率は極めて高く、心身の障がいを残すことも多いことから、生後速やかに適切な処置を講ずることが必要である。このため、医療を必要とする未熟児に対して、養育に必要な医療の給付を行うことにより、乳児の健全な育成を図る。</t>
    <phoneticPr fontId="13"/>
  </si>
  <si>
    <t>身体の発育が未熟のまま出生した乳児であって、正常児が出生時に有する諸機能を得るに至るまで、医師が入院養育が必要であると認めた未熟児に対して、指定養育医療機関において診察、薬剤又は診療所への入院及びその他の治療、病院又は診療所への入院及びその療養に伴う世話その他の看護、移送について給付を行う。</t>
    <phoneticPr fontId="4"/>
  </si>
  <si>
    <t>未熟児養育医療費【医療費】</t>
  </si>
  <si>
    <t>未熟児養育医療費【審査手数料】</t>
  </si>
  <si>
    <t>小児慢性特定疾病対策事業</t>
    <phoneticPr fontId="13"/>
  </si>
  <si>
    <t>小児慢性特定疾病にかかっている児童等について、健全育成の観点から、患児家庭の医療費の負担軽減を図るため、医療費の自己負担分の一部を助成するとともに、日常生活に著しく支障のある在宅の小児慢性特定疾病児童等に対し日常生活用具を給付し、日常生活の便宜を図る。　
長期にわたり療養を必要とする児童について、適切な療育を確保するために、その疾病及び療育の状況を把握するとともに、その状況に応じた医師等による適切な相談指導を行い、日常生活における問題や障がいの軽減並びに健康の保持増進及び福祉の向上を図る。</t>
    <phoneticPr fontId="13"/>
  </si>
  <si>
    <t>医療費の助成を希望する患児の保護者から疾病の状態等が記載された医療意見書等の申請書類を受付し、厚生労働大臣が定める疾病の状態の程度に該当するかの医学的審査を行うとともに、審査基準に該当する者について、保護者の市民税課税額等に応じて政令で定める自己負担上限月額等の決定を行い、医療受給者証を発行する。また、医療の質を担保するため、厚生労働省が定める要件を満たす本市内に勤務する医師並びに本市内に所在する医療機関について指定を行う。
・長期療養児の適切な療育を確保するため、医療費助成申請時等に区にて疾病等の状況を把握し相談指導を行う。
・専門医師等による医療相談や保健指導、食生活相談等を行う療養相談会を開催し、適切な相談指導を行うとともに、患者同士が交流する場を設定し、日常生活上生じる問題や障がいの軽減を図る。また、小児慢性特定疾病児童等の養育経験者（ピアカウンセラー）による助言相談を行い、保護者の精神的な不安や負担の軽減を図る。
・NICUから退院し在宅医療に移行する患児が安心して療養ができるよう、高度専門病院と地域のかかりつけ医や訪問看護事業者・各区の地域担当保健師等が連携し支援する体制を構築するための研修会を開催する。</t>
    <phoneticPr fontId="4"/>
  </si>
  <si>
    <t>小児慢性特定疾病医療支援事業【医療費】</t>
  </si>
  <si>
    <t>小児慢性特定疾病児等療養相談事業</t>
  </si>
  <si>
    <t>小児慢性特定疾病児日常生活用具給付事業</t>
  </si>
  <si>
    <t>小児慢性特定疾病医療支援事業</t>
  </si>
  <si>
    <t>小児慢性特定疾病医療支援事業【審査手数料】</t>
  </si>
  <si>
    <t>こども難病医療費助成事業</t>
  </si>
  <si>
    <t>こども難病医療費助成事業</t>
    <phoneticPr fontId="13"/>
  </si>
  <si>
    <t>本市が指定する完治困難な慢性疾病にかかっている児童等について、健全育成の観点から、患児家庭の医療費の負担軽減を図るため、医療費の自己負担分の一部を助成するとともに、日常生活に著しく支障のある在宅の児童等に対し日常生活用具を給付し、日常生活の便宜を図る。</t>
    <phoneticPr fontId="13"/>
  </si>
  <si>
    <t>医療費助成を希望する患児の保護者から疾病の状態等が記載された医療意見書等の申請書類を受け付け、本市が定める疾病の状態の程度に該当するかの医学的審査等を行う。審査基準に該当する者について、保護者の市民税課税額等に応じて小児慢性特定疾病医療支援事業に準じて本市が定める自己負担上限月額等の決定を行い、医療受給者証を発行する。</t>
    <phoneticPr fontId="4"/>
  </si>
  <si>
    <t>こども難病医療費助成事業【扶助費】</t>
  </si>
  <si>
    <t>こどもホスピス支援に向けたLTCのこどもの実態調査等事業</t>
    <phoneticPr fontId="13"/>
  </si>
  <si>
    <t>　LTC（Life-Threatening Conditions：生命を脅かされる状態）にあるこどものような、重い病気のこどもであっても、学校生活や日常生活で体験や成長発達の機会が保障され、家族を含め孤立せずにいられる地域を作ることを目指し、今後の支援方策等の検討に向けた実態調査を行う。</t>
    <phoneticPr fontId="13"/>
  </si>
  <si>
    <t>　本市においては、健康局における小児慢性特定疾病医療費助成等、福祉局における医療的ケア児等コーディネータの配置等、その他関係局による様々な取組が行われているが、LTCのこどもとその家族が地域の中で安心して過ごせる環境づくりについては、こどもに関する施策を実施している関係各局が協力して横断的に取り組む必要がある。令和８年度については、関係機関による協議会を設置・開催し、有識者の協力を得ながら、実態調査の手法や対象者を選定し、実態調査の分析結果から支援対象者のニーズの把握などを行う。</t>
    <phoneticPr fontId="4"/>
  </si>
  <si>
    <t>管内LTCにあるこどもの実数等を把握するための実態調査</t>
  </si>
  <si>
    <t>こどもホスピス関係者等協議会の設置</t>
  </si>
  <si>
    <t>周産期緊急医療対策費</t>
  </si>
  <si>
    <t>周産期緊急医療対策費</t>
    <phoneticPr fontId="13"/>
  </si>
  <si>
    <t>重症新生児及び母体や胎児が危険な状態にある妊産婦を、２４時間体制で、高度な医療機能を有する医療機関に緊急搬送し、適切な治療が受けられる体制を確保する。</t>
    <phoneticPr fontId="13"/>
  </si>
  <si>
    <t>妊娠満22週から、生後満7日未満までの期間における母体・胎児や新生児の生命に関わる、産科・小児科双方からの一貫した総合的な体制を「周産期医療」 という。大阪府・大阪市・堺市で一体的に周産期緊急医療体制の整備・充実を図る。
・周産期緊急搬送体制確保事業
母体や胎児が危険な状態にある妊産婦や新生児を地域の医療機関の要請に応じて、集中治療施設を有する高度専門医療機関に搬送し、適切な医療を提供する。
・産婦人科救急搬送体制確保事業
かかりつけ医に搬送できない妊産婦等の一次救急搬送患者を休日・夜間に受け入れる医療機関を当番制により確保する。</t>
    <phoneticPr fontId="4"/>
  </si>
  <si>
    <t>先天性代謝異常等検査事業</t>
  </si>
  <si>
    <t>先天性代謝異常等検査事業</t>
    <phoneticPr fontId="13"/>
  </si>
  <si>
    <t>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13"/>
  </si>
  <si>
    <t>大阪市内で出生した新生児のうち、その保護者が検査を希望する場合に、生後4～6日で採血した血液によるマススクリーニング検査を行う。
大阪市では検査に係る費用を公費負担し、医療機関で行う採血の費用や郵送料は本人負担となっている。
検査対象疾患は、先天性代謝異常（フェニルケトン尿症・メープルシロップ尿症・ホモシスチン尿症などのアミノ酸代謝系疾患や、有機酸代謝異常症、脂肪酸代謝異常症、ガラクトース血症）や内分泌疾患（先天性副腎過形成症、先天性甲状腺機能低下症）で計26疾患となっている。</t>
    <phoneticPr fontId="4"/>
  </si>
  <si>
    <t>新生児マススクリーニング検査に関する実証事業</t>
  </si>
  <si>
    <t>新生児マススクリーニング検査に関する実証事業</t>
    <phoneticPr fontId="13"/>
  </si>
  <si>
    <t>国の調査研究事業と連携・協力（必要な検査データや情報提供）を行うとともに、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13"/>
  </si>
  <si>
    <t>大阪市内で出生した新生児のうち、その保護者が検査を希望する場合に、生後4～6日で採血した血液によるマススクリーニング検査を行う。（既存のマススクリーニング検査と共通のろ紙を用いる）　検査に係る費用等を補助（国1/2、本市1/2）し、医療機関で行う採血の費用や郵送料は本人負担とする。　検査対象疾患は、ＳＣＩＤ（重症複合免疫不全症）及びＳＭＡ（脊髄性筋萎縮症）の2疾患とする。</t>
    <phoneticPr fontId="4"/>
  </si>
  <si>
    <t>難病対策事業</t>
    <phoneticPr fontId="13"/>
  </si>
  <si>
    <t>難病の患者に対する良質かつ適切な医療の確保及び難病の患者の療養生活の質の維持向上を図り、もって国民保健の向上を図ること、及び難病患者及びその家族に対して、療養生活における負担の軽減を図ることを目的とする。</t>
    <phoneticPr fontId="13"/>
  </si>
  <si>
    <t>平成30年4月から難病法第40条（大都市の特例）に基づき、大阪府から権限が移譲され、医学的審査や受給者証の交付、医療費の支払い、指定医療機関及び指定医の指定業務、人工呼吸器使用患者支援事業、難病患者療養相談事業等を実施している。</t>
    <phoneticPr fontId="4"/>
  </si>
  <si>
    <t>特定医療費（指定難病）【医療費】</t>
  </si>
  <si>
    <t>特定医療費（指定難病）【審査手数料等】</t>
  </si>
  <si>
    <t>難病患者療養相談事業</t>
  </si>
  <si>
    <t>生涯歯科保健推進事業</t>
  </si>
  <si>
    <t>生涯歯科保健推進事業</t>
    <phoneticPr fontId="13"/>
  </si>
  <si>
    <t>本格的な少子高齢社会を迎えるにあたっては、妊婦・乳幼児にはじまるう蝕予防対策から成人・高齢者における歯の喪失予防対策まで、一貫した歯科保健事業を推進する必要があることから、市民の生涯においての口腔諸器官の健全な発育を目指すとともに、口腔機能の健全な保持増進を図ることを目的として事業を実施する。</t>
    <phoneticPr fontId="13"/>
  </si>
  <si>
    <t>幼稚園及び保育園の協力のもと、幼児及びその養育者等に事業周知を行い、幼児期から口腔保健に関する正しい知識を普及啓発するため、市内の幼稚園及び保育園等においてブラッシング指導、また必要に応じて歯科に関する個別相談等を実施するとともに、事業終了後には、参加者の意識がどのように変わったのかを検証する。</t>
    <phoneticPr fontId="4"/>
  </si>
  <si>
    <t>献血推進事業</t>
  </si>
  <si>
    <t>献血推進事業</t>
    <phoneticPr fontId="13"/>
  </si>
  <si>
    <t>市内で必要とされる血液は市内で確保し、市民の健康を保持、福祉の向上に寄与することを目的とする。</t>
    <phoneticPr fontId="13"/>
  </si>
  <si>
    <t>・本市における献血の意義・重要性の普及啓発
・啓発物品の作成
・献血広報資料の配付
・広報紙、ホームページ及び本市提供の広報番組等広報メディアを利用し、広報・啓発を実施する。
・その他献血の推進のため、必要な事業を実施する。</t>
    <phoneticPr fontId="4"/>
  </si>
  <si>
    <t>医療指導事業</t>
    <phoneticPr fontId="13"/>
  </si>
  <si>
    <t>【医療指導事業】
医療機関等（病院・診療所・施術所等）が各種法律に基づき、適正に運用されるよう立入検査等により指導を行い、医療機関の医療安全の向上を目指し、患者が求める適正な医療水準の確保を図る。
【医療法人設立認可事業】
医療法人設立認可等事業の移譲を受けたことにより、従来から本市の権限である法第25条に基づく病院・診療所等への指導と合わせて統括的な指導行政が可能となり、より適正な医療機関の運営が期待される。</t>
    <phoneticPr fontId="13"/>
  </si>
  <si>
    <t>【医療指導事業】
「医療法」は、病院、診療所、助産所等の開設、管理に関して必要な事項及びこれらの施設の整備を推進するために必要な事項を定めている。医療法第２５条に基づいて、病院、診療所に対して定期的に立ち入り、医療従事者、管理、帳票・記録、委託業務、防災体制、清潔保持の状況及び構造設備等について検査を実施し、医療法における問題の有無についての検査を行い、必要と認められれば医療施設に対し指導や助言を行い、市民が安心して医療を受けることができるよう良質かつ適正な医療水準の確保を図っている。
また、医師や看護師等の免許申請の受付、「あん摩マツサージ師、はり師及びきゆう師等に関する法律」「柔道整復師法」に基づく施術所の届出、「歯科技工士法」に基づく歯科技工所の届出、「臨床検査技師等に関する法律」に基づく衛生検査所の登録などの事務を行っている。
【医療法人設立認可事業】
・設立認可（社会医療法人認定・合併・分割・解散を含む）【法第４２条の２第１・２項、第４２条の３第１・３項、第４４条第１項、第４５条第２項、第５５条第６・７項、第５８条の２第４・５項、第５９条の２、第６０条の３第４・５項、第６１条の３】
・定款変更等認可【法第５４条の９第３項】                 
・例外認可【法第４５条の５第６項、法第４６条の５第１・２項、法第４６条の６、法第４６条の６の２第３項】
・事業報告書等届出【法第５２条第１項、法第５４条の９第３項、法第５５条第８項】　                   　
・書類の閲覧【法第５２条第２項】
・立入検査等【法第６３条第１項】　　　            
・設立認可の取消等【第６５条】
・法人台帳整備【法施行令第５条の１１第１項】          
・他の所管庁への通知【法施行令第５条の１１第２項】</t>
    <phoneticPr fontId="4"/>
  </si>
  <si>
    <t>医療法人設立認可事業</t>
  </si>
  <si>
    <t>医療安全相談窓口事業</t>
  </si>
  <si>
    <t>医療法関係事業</t>
  </si>
  <si>
    <t>重症心身障がい児者の医療コーディネート事業</t>
  </si>
  <si>
    <t>重症心身障がい児者の医療コーディネート事業</t>
    <phoneticPr fontId="13"/>
  </si>
  <si>
    <t>在宅で療養する重症児者が円滑に適切な医療を受けられるよう、医療提供の適正化を図ることを目的とする。</t>
    <phoneticPr fontId="13"/>
  </si>
  <si>
    <t>・重症児者に関する専門的な知識・技術・情報を保有し、かつ、そのノウハウを他の医療機関の医療従事者に提供できる機能を持つ医療型の障がい児入所施設内に専任のコーディネーター（医師・看護師）を配置し、重症児者の基礎疾患等情報の登録および管理、連携医療機関等の医療従事者への指導・研修といった人材育成業務、重症児者の急病時における相談や応急的医療処置、連携医療機関への受入調整等を行う。
・出生時からの高度専門病院の主治医以外に重症児者が多様な症状に応じて地域の協力医療機関で受診できるよう、地域の協力医療機関（内科、小児科、外科、整形外科等）の確保・紹介を行う。　</t>
    <phoneticPr fontId="4"/>
  </si>
  <si>
    <t>休日・夜間急病診療所運営費</t>
  </si>
  <si>
    <t>休日・夜間急病診療所運営費</t>
    <phoneticPr fontId="13"/>
  </si>
  <si>
    <t>医療法（第30条の4）に基づく大阪府医療計画において、市町村が初期救急医療体制の整備をはかることとされている。
医療機関が通常診療を実施していない時間帯（夜間及び休日）において、市民が急病になった際に、初期救急診療（内科・小児科・眼科・耳鼻咽喉科）を実施する事業であり、市民が安心して生活でき健康の保持増進に寄与することを目的とする。</t>
    <phoneticPr fontId="13"/>
  </si>
  <si>
    <t>(公財）大阪市救急医療事業団に、中央急病診療所 外6か所の休日急病診療所の運営を委託し、市民が安心して生活できるよう、夜間・休日に受診できる診療所を開設する。</t>
    <phoneticPr fontId="4"/>
  </si>
  <si>
    <t>中央急病診療所　エレベーター改修工事</t>
  </si>
  <si>
    <t>中央急病診療所雑用水用ポンプ改修工事</t>
  </si>
  <si>
    <t>休日・夜間急病診療所の運営</t>
  </si>
  <si>
    <t>西九条休日急病診療所換気設備改修工事</t>
  </si>
  <si>
    <t>今里休日急病診療所　電源装置改修工事</t>
  </si>
  <si>
    <t>中央急病診療所　空調設備改修工事（３階、４階系統）</t>
  </si>
  <si>
    <t>夜間歯科救急診療支援事業補助</t>
    <phoneticPr fontId="13"/>
  </si>
  <si>
    <t>市民が安心・安全に生活できるよう、医療機関が通常診療を実施していない時間帯（夜間）における急な歯痛、転倒などによる歯牙や顎部の外傷など、口腔疾患に対応する歯科急病診療体制を確保することを目的とする。</t>
    <phoneticPr fontId="13"/>
  </si>
  <si>
    <t>（一社）大阪府歯科医師会において、通年午後９時から翌朝午前３時まで、歯科の初期救急診療を実施するために必要な経費のうち、報酬、賃金、報償費、旅費、需用費、使用料、賃借料、役務費、委託料から診療収入、寄付金及び雑収入並びに大阪府補助対象額を控除した額の2分の1を補助対象とし、その2分の1を補助する。
実施場所：一般社団法人大阪府歯科医師会附属歯科診療所
診療日時：毎日　午後９時から翌日午前３時まで</t>
    <phoneticPr fontId="4"/>
  </si>
  <si>
    <t>夜間歯科救急診療支援事業</t>
  </si>
  <si>
    <t>保健福祉センター事業用経費</t>
  </si>
  <si>
    <t>保健福祉センター事業用経費</t>
    <phoneticPr fontId="13"/>
  </si>
  <si>
    <t>【保健福祉センター事業用経費】【備品整備】（健康施策課）
　局で一括管理することが効率的なものを集約することで、事業用備品等の計画的な配備や経費の節減を図る。
【原子爆弾被爆者事務費】【原子爆弾被爆者健康診断事業】（感染症対策課）
　原子爆弾被爆者に対する援護に関する法律に基づく各種申請書類の受付、進達、一般健康診断事業。
　原子爆弾の放射能に起因する健康被害に苦しむ被爆者の健康保持を目的とする。
【熱中症予防啓発事業】（健康施策課）
　近年、猛暑日が長期間にわたり記録されるなどにより、熱中症の患者発生が多くなっている。特に高齢者や乳幼児は体温調節がうまくできないことや、暑さを感じにくいこともあり、結果として熱中症を発症してしまうケースも少なくない。また、軽度の段階の熱中症であれば、涼しい場所で身体を冷やすなどの適切な応急処置を施せば、ほとんどの場合は回復するが、手当てが遅れると重症化し、命に関わるケースもある。そのため、高齢者をはじめ広く熱中症予防に関し啓発を行うことにより患者数の減少を図る。
【地域保健関係職員研修事業費】（健康施策課）
　医師・保健師等、地域保健事業に従事する職員の知識等の研鑽により、事業の円滑な実施を図る。
　また、公衆衛生学会を始めとする学会等における調査研究の発表を支援することにより、公衆衛生の発展と向上に寄与する。
【地域保健従事者現任教育推進事業】（健康施策課）
　保健師の現任教育体制を構築するとともに、新任期及び中堅期・管理期保健師に対し、適切かつ安全な保健サービスを提供できる実践能力を育成し、多様な市民ニーズに対応できる保健指導技術と知識の向上を図ることを目的とする。</t>
    <phoneticPr fontId="13"/>
  </si>
  <si>
    <t>【保健福祉センター事業用経費】【備品整備】（健康施策課）
・定期刊行物、事務用品等買入に要する経費
・備品の修繕に要する経費
・診察衣等の買入や洗濯に要する経費
・測定機器等の精度管理に要する経費
・各区保健福祉センターにて実施している常設健康相談に要する経費
【原子爆弾被爆者事務費】（感染症対策課）
　原子爆弾被爆者に対する援護に関する法律及び同法施行規則の規程に基づく各種申請書類の受付、進達。　
　原子爆弾被爆者に対する援護に関する法律（７条）に基づく一般健康診断の結果通知。
【原子爆弾被爆者健康診断事業】（感染症対策課）
　原子爆弾被爆者に対する援護に関する法律（７条）に基づく一般健康診断事業。
【熱中症予防啓発事業】（健康施策課）
　熱中症予防リーフレットを活用した保健師による地域保健活動などに加えて、民生委員・児童委員による地域の高齢者をはじめとした熱中症の発症リスクが高い方への注意喚起や見守りを行う。併せて、地域包括支援センターや介護事業所など、各機関に啓発リーフレットを配布して、熱中症に対する注意喚起を行う。
　また、啓発うちわを作成し、各区保健福祉センターや各種イベント等において、市民に配布し注意喚起を行う。
【地域保健関係職員研修事業費】（健康施策課）
・各種研修会、学会参加にかかる旅費及び資料等に要する経費
【地域保健従事者現任教育推進事業】（健康施策課）
・有識者等からなる大阪市保健師人材育成評価検討会を開催し、保健師の研修・教育体制の企画・評価・検証等を行う。
・保健師人材育成マニュアル・ガイドラインの改訂を行う。
・各期別保健師研修会の開催（新採用・新任期・中堅期・管理期）
・新任期保健師を育成・指導するプリセプター保健師に対する研修会の開催
・新任期保健師育成支援事業の実施
・国立保健医療科学院等が実施する研修への職員の派遣　
・健康危機管理事象に関する保健師研修会の開催　等</t>
    <phoneticPr fontId="4"/>
  </si>
  <si>
    <t>地域保健関係職員研修事業費</t>
  </si>
  <si>
    <t>原子爆弾被爆者健康診断費</t>
  </si>
  <si>
    <t>地域保健従事者現任教育推進事業</t>
  </si>
  <si>
    <t>熱中症予防啓発事業（保健福祉センター事業用経費）</t>
  </si>
  <si>
    <t>原子爆弾被爆者事務費</t>
  </si>
  <si>
    <t>地域保健医療計画推進事業</t>
    <phoneticPr fontId="13"/>
  </si>
  <si>
    <t>大阪府医療計画に基づく大阪市二次医療圏内における保健医療施策（地域医療構想、医療等各分野）及びそれに関連する福祉施策について、医療関係者等が協議検討するとともに、医療計画について審議を行い、もって地域保健医療の向上を図ることを目的とする。</t>
    <phoneticPr fontId="13"/>
  </si>
  <si>
    <t>大阪府からの受託事業として、大阪市二次医療圏に設置された大阪府大阪市保健医療協議会等の運営を行う。
（開催予定回数）
（１）保健医療協議会等
　　①保健医療協議会（北部・東部・西部・南部） ： ８回　　　　　④病院連絡会（全体・北部・東部・西部・南部） ： ５回
　　②保健医療連絡協議会 ： ２回
　　③大阪市懇話会（医療・病床（2回）、在宅、精神） ： ４回
（２）消防法改正関連実施基準検証（救急懇話会） ： １回</t>
    <phoneticPr fontId="4"/>
  </si>
  <si>
    <t>保健医療連絡協議会等費</t>
  </si>
  <si>
    <t>事務経費</t>
  </si>
  <si>
    <t>消防法改正関連実施基準検証費</t>
  </si>
  <si>
    <t>衛生統計調査事業</t>
    <phoneticPr fontId="13"/>
  </si>
  <si>
    <t>統計法に基づき国（厚生労働省所管）が実施する厚生統計調査は、保健・医療・福祉・年金等の広範囲な情報を処理していることから、国勢調査と並ぶ我が国の基幹統計調査と位置付けられており、厚生労働行政施策及び医療行政施策等にかかる基礎資料を得ることを目的としている。</t>
    <phoneticPr fontId="13"/>
  </si>
  <si>
    <t>地域保健活動及び厚生労働行政等の基礎資料として利用するため、出生・死亡・婚姻・離婚及び死産の5種類の「人口動態事象」にかかる人口動態統計の作成を行っている。なお、保健所を経由して都道府県知事に提出、厚生労働省において集計を行っている「人口動態調査票」は、出生・死亡・婚姻及び離婚に関するものは「統計法」、死産については「死産の届出に関する規程」に基づき、それぞれ市区町村長に届けられる届書等に基づいて作成している。
　また、各種厚生労働統計調査については対象世帯への訪問が必要なものもあることから、統計調査員を委嘱し実施している。とりわけ国民生活基礎調査は毎年行われる厚生労働省の最も代表的な世帯に対する統計調査で、昭和61年より実施している。</t>
    <phoneticPr fontId="4"/>
  </si>
  <si>
    <t>受療行動調査</t>
  </si>
  <si>
    <t>国民健康・栄養調査</t>
  </si>
  <si>
    <t>国民生活基礎調査</t>
  </si>
  <si>
    <t>社会保障・人口問題研究所調査</t>
  </si>
  <si>
    <t>人口動態調査</t>
  </si>
  <si>
    <t>医療施設調査</t>
  </si>
  <si>
    <t>患者調査</t>
  </si>
  <si>
    <t>衛生統計調査</t>
  </si>
  <si>
    <t>医師・歯科医師・薬剤師統計</t>
  </si>
  <si>
    <t>保健衛生システム運用経費</t>
  </si>
  <si>
    <t>保健衛生システム運用経費</t>
    <phoneticPr fontId="13"/>
  </si>
  <si>
    <t>生活衛生課が所管する各種事業、保健医療対策課が所管する医療法に基づく事業、さらに、管理課が所管する難病対策事業、母子保健医療給付事業、感染症対策課が所管する予防接種事業に不可欠なシステムを取りまとめ、健康づくり課が所管する健康診査等の事業を行う健康管理システムの端末機能を合わせて、経済性・事務事業を効率的に運用することを目的とする。</t>
    <phoneticPr fontId="13"/>
  </si>
  <si>
    <t>保健衛生システムは、難病等医療費公費負担、予防接種業務を行う保健管理システムと、環境・食品衛生管理、飼犬・動物取扱業管理、薬事管理、医療施設等管理を行う衛生管理システムで構成され、当システムから標準準拠システムに移行する成人保健、養育医療、予防接種（一部）等での当システムでのパソコン利用を合わせて、健康づくり課・生活衛生課・保健所各課・健康局各事業所・区役所の計４４拠点、約１３００名の職員が使用するシステムであり、その開発運用保守、及び機器リース等を行っている。</t>
    <phoneticPr fontId="4"/>
  </si>
  <si>
    <t>情報通信設備保守点検</t>
  </si>
  <si>
    <t>保健衛生情報調査研究事業</t>
  </si>
  <si>
    <t>保健衛生情報調査研究事業</t>
    <phoneticPr fontId="13"/>
  </si>
  <si>
    <t>　区や事業課自らが、EBPMに基づいた保健衛生事業を実施できるように、区や事業課への技術的支援機能を強化するとともに、根拠となる区ごとの保健衛生データやデータライブラリに掲載すべき情報の把握・分析・提供機能の強化・充実を図り、また、職員が保健衛生データを正しく読み取り、効果的に活用するための知識や技術（ノウハウ）を習得できる機会を増やす。</t>
    <phoneticPr fontId="13"/>
  </si>
  <si>
    <t>　各区・各事業課自らが事業評価や調査研究等を推進できるよう、特に各区への技術的支援機能及び区が必要とする保健衛生データの把握・分析・提供を行う。
　次期大阪市健康増進計画「すこやか大阪２１」（第３次）の目標である「健康寿命の延伸」に向けた各区における事業への取り組みを進めるため、必要とする目標項目を明らかにし成果につなげていく。
　令和2年4月の法改正により、大阪市として「高齢者の保健事業と介護予防の一体的な実施」に取り組む必要があることから、ワーキング会議に参画し、大阪市民におけるフレイル要因について傾向の把握と全国データとの比較、また、各要因について生活習慣等との関連の分析を行う。</t>
    <phoneticPr fontId="4"/>
  </si>
  <si>
    <t>自立支援医療費</t>
    <phoneticPr fontId="13"/>
  </si>
  <si>
    <t>・身体上の障害を除去・軽減するための医療について、医療費の自己負担額を公費負担により軽減することを目的とする。</t>
    <phoneticPr fontId="13"/>
  </si>
  <si>
    <t>・身体上の障がいを有するか、疾患を放置することにより将来に障がいを残すと認められる児童で治療により確実な効果が期待できる場合に医療の給付を行う。指定医療機関において、対象児童が医療を必要とする場合に、保護者の申請に基づき医療保険適用の自己負担分の一部を公費負担する。
・一定以上の症状を有する精神疾患の治療のため継続して通院医療が必要な方に対して、医療費の支給認定を行い、医療費の自己負担額を軽減するため、一部を公費負担する。</t>
    <phoneticPr fontId="4"/>
  </si>
  <si>
    <t>精神障がい者通院医療費（医療費）</t>
  </si>
  <si>
    <t>精神障がい者通院医療費（審査手数料）</t>
  </si>
  <si>
    <t>精神障がい者通院医療費</t>
  </si>
  <si>
    <t>自立支援医療費（身体障がい児育成医療費）【医療費】</t>
  </si>
  <si>
    <t>自立支援医療費（身体障がい児育成医療費）</t>
  </si>
  <si>
    <t>自立支援医療費（身体障がい児育成医療費）【審査手数料】</t>
  </si>
  <si>
    <t>こころの健康センター管理運営費</t>
    <phoneticPr fontId="13"/>
  </si>
  <si>
    <t>　各区で行う精神保健福祉活動を総合的にサポートするため、精神保健福祉に関する調査研究や施策の企画立案、保健・医療・福祉・人権・財産・雇用・教育関係者等との密接な連携を図る中核機関として、「大阪市こころの健康センター」の円滑な運営を図る。</t>
    <phoneticPr fontId="13"/>
  </si>
  <si>
    <t>・こころの健康センター一般事務の遂行にかかる経費を支出する。
・こころの健康センターが入っている都島センタービルにかかる管理経費を支出する。
・その他、精神関係各種会議等出張にかかる経費等を支出する。</t>
    <phoneticPr fontId="4"/>
  </si>
  <si>
    <t>運営経費</t>
  </si>
  <si>
    <t>都島センタービル管理費</t>
  </si>
  <si>
    <t>精神保健福祉普及啓発事業</t>
    <phoneticPr fontId="13"/>
  </si>
  <si>
    <t>精神保健施策を円滑に推進するため、精神保健市民講座を実施し、精神保健福祉に関する正しい知識の普及啓発を行う。</t>
    <phoneticPr fontId="13"/>
  </si>
  <si>
    <t>・こころの健康センターで実施する普及啓発事業
　（１）精神保健福祉市民講座
・各区保健福祉センターが実施する普及啓発事業
　（１）精神保健福祉市民講座
　（２）区健康展等での普及啓発活動　等</t>
    <phoneticPr fontId="4"/>
  </si>
  <si>
    <t>精神保健普及啓発経費</t>
  </si>
  <si>
    <t>精神保健福祉従事職員研修</t>
  </si>
  <si>
    <t>精神保健福祉従事職員研修</t>
    <phoneticPr fontId="13"/>
  </si>
  <si>
    <t>　精神保健福祉施策実施のため、各種精神保健福祉事業に従事する職員の資質の向上は必要不可欠であることから、こころの健康センター及び各区精神保健福祉相談員はもとより精神保健福祉事務担当者、保健師、精神科医師等関係職員を対象に国等が実施する研修会への派遣及び本市実施の研修会を行う。</t>
    <phoneticPr fontId="13"/>
  </si>
  <si>
    <t>１　新任研修（3.5日間　対象者：精神保健福祉相談員・事務担当者）
２　新任フォロー研修（１日間　対象者：精神保健福祉相談員）
３　現任研修（全体研修、基礎/応用研修、業務検討会　計16日間　対象者：精神保健福祉相談員・保健師・事務担当者）　
４　関係職員研修（2日間　対象者：精神保健福祉業務に携わる事業所等の支援者）</t>
    <phoneticPr fontId="4"/>
  </si>
  <si>
    <t>精神保健福祉関連相談指導等事業</t>
    <phoneticPr fontId="13"/>
  </si>
  <si>
    <t>　精神疾患、思春期関連問題、ひきこもりなどのこころの健康相談を、専門医、精神保健福祉相談員などが、本人や家族、関係機関より相談を受け、面接や訪問を行い、保健・医療・福祉などの総合的な助言を行う。
　思春期を中心に不登校やひきこもり等の適応障がいや摂食障がい、心身症的症状を持つ者が増加する傾向にあることから、「専門相談」「啓発講座」「支援者向け研修」を実施することにより発症の予防に資する。</t>
    <phoneticPr fontId="13"/>
  </si>
  <si>
    <t>・一般精神保健福祉相談事業
・思春期関連問題相談事業
１　個別相談指導（月２回）
２　技術指導及び技術援助
（１）保健福祉センター等に対して、専門的立場から技術指導及び技術援助を行う。
（２）思春期問題啓発講座（年２回）
（３）支援者向け研修会（年１回）
・でかけるチーム精神保健相談事業
・ひきこもり相談支援事業
・地域生活安定支援事業</t>
    <phoneticPr fontId="4"/>
  </si>
  <si>
    <t>一般精神保健福祉相談事業</t>
  </si>
  <si>
    <t>ひきこもり相談窓口の設置事業</t>
  </si>
  <si>
    <t>地域生活安定支援事業</t>
  </si>
  <si>
    <t>思春期関連問題相談事業</t>
  </si>
  <si>
    <t>でかけるチーム精神保健相談事業</t>
  </si>
  <si>
    <t>自殺防止対策事業</t>
    <phoneticPr fontId="13"/>
  </si>
  <si>
    <t>「大阪市自殺対策基本指針」関係経費</t>
  </si>
  <si>
    <t>自殺予防電話相談事業</t>
  </si>
  <si>
    <t>こども・若者の自殺危機対応チーム事業</t>
  </si>
  <si>
    <t>精神保健福祉審議会自殺防止対策部会開催経費</t>
  </si>
  <si>
    <t>ゲートキーパーの養成経費</t>
  </si>
  <si>
    <t>自死遺族相談事業実施経費</t>
  </si>
  <si>
    <t>自殺予防週間啓発物作成</t>
  </si>
  <si>
    <t>自殺総合対策推進センター関連出張・研修</t>
  </si>
  <si>
    <t>精神保健福祉審議会費</t>
  </si>
  <si>
    <t>精神保健福祉審議会費</t>
    <phoneticPr fontId="13"/>
  </si>
  <si>
    <t>　精神保健及び精神障害者福祉に関する法律の規定により、市長の附属機関として、学識経験者等で構成する「大阪市精神保健福祉審議会」を設置し、今後の本市精神保健福祉施策のあり方等について審議する。</t>
    <phoneticPr fontId="13"/>
  </si>
  <si>
    <t>・精神保健福祉審議会（本審議会）の開催：年１回</t>
    <phoneticPr fontId="4"/>
  </si>
  <si>
    <t>依存症対策支援事業</t>
  </si>
  <si>
    <t>依存症対策支援事業</t>
    <phoneticPr fontId="13"/>
  </si>
  <si>
    <t>　アルコール・薬物・ギャンブル等依存症について、医療機関や精神保健福祉センター、民間団体・回復施設、保護観察所等が相互に連携し、依存症患者、依存症に関連する問題を有する者、依存症が疑われる者、依存症になるリスクを有する者及びその家族等の地域のニーズに総合的に対応する。</t>
    <phoneticPr fontId="13"/>
  </si>
  <si>
    <t>１．大阪市における依存症相談拠点として各依存症に対する相談窓口を設置し各種依存症者に対する専門相談を実施
２．各種依存症者の支援に携わる支援者に対する研修の実施
３．各種依存症に関する普及啓発および家族支援の実施
４．地域における依存症支援体制検討会、依存症関係機関連携会議に参画
５．大阪市依存症専門医療機関・依存症治療拠点機関の選定
６．ギャンブル等（他都市と共同実施）、アルコール依存症、薬物依存症、ゲーム・インターネット依存対策に関する普及啓発事業を実施
７．薬物事犯者をを対象とした個別面談及び定期的な電話連絡を通じた支援を実施　　　　ほか　　　　</t>
    <phoneticPr fontId="4"/>
  </si>
  <si>
    <t>精神科救急医療体制の整備事業</t>
  </si>
  <si>
    <t>精神科救急医療体制の整備事業</t>
    <phoneticPr fontId="13"/>
  </si>
  <si>
    <t>　精神障がい者及び家族等からの様々な緊急的な相談に対して、当該精神障がい者や家族等の不安感などの緩和が図れるよう適切に対応するとともに、必要に応じて救急受診がスムーズに行えるよう対応する。</t>
    <phoneticPr fontId="13"/>
  </si>
  <si>
    <t>（１）おおさか精神科救急ダイヤル事業（府市堺共同）
（２）おおさか精神科救急医療情報センター運営事業（府市堺共同）
（３）精神科一次救急医療体制整備事業
（４）精神科二次救急医療体制整備事業（府市堺共同）
（５）合併症支援システム事業（府市堺共同）</t>
    <phoneticPr fontId="4"/>
  </si>
  <si>
    <t>措置・緊急措置診察及び入院等事業</t>
    <phoneticPr fontId="13"/>
  </si>
  <si>
    <t>　精神保健福祉法に基づく警察官等からの通報があった者について、調査のうえ、必要があると認めるときは、精神保健指定医による措置診察を実施する。診察の結果、必要な場合には、市長の権限で入院措置を行うため、指定病院等へ搬送するとともに、その治療にかかる費用の一部について、同法に基づき一部負担する。
　また、精神科病院入院患者の適正な医療を確保するため、同法に基づく精神医療審査会を設置・運営するとともに、定期病状報告書、退院・処遇改善請求等の審査を行い、精神科病床を有する病院の実地指導等を行う。</t>
    <phoneticPr fontId="13"/>
  </si>
  <si>
    <t>・措置・緊急措置診察及び入院事業
・措置入院費公費負担事業
・精神医療適正化事業
・市長入院同意患者面接事業
・マイナンバー制度にかかる中間サーバー接続端末導入</t>
    <phoneticPr fontId="4"/>
  </si>
  <si>
    <t>措置入院費公費負担事業（医療費）</t>
  </si>
  <si>
    <t>措置・緊急措置診察及び入院事業</t>
  </si>
  <si>
    <t>精神医療適正化事業</t>
  </si>
  <si>
    <t>市長入院同意患者面接事業</t>
  </si>
  <si>
    <t>マイナンバー制度にかかる中間サーバー接続端末導入経費</t>
  </si>
  <si>
    <t>措置入院費公費負担事業（審査手数料）</t>
  </si>
  <si>
    <t>措置入院費公費負担事業事務費</t>
  </si>
  <si>
    <t>措置入院者等退院後支援事業</t>
  </si>
  <si>
    <t>措置入院者等退院後支援事業</t>
    <phoneticPr fontId="13"/>
  </si>
  <si>
    <t>　措置入院患者等が退院後に社会復帰の促進及び自立と社会経済活動への参加促進等のために必要な医療等の包括的支援を継続的かつ確実に受けることにより、地域でその人らしい生活を安心して送ることができる仕組みを整備する。</t>
    <phoneticPr fontId="13"/>
  </si>
  <si>
    <t>１　・入院先に訪問し、当事業利用の意志確認をし、退院後の支援に関する希望やニーズ等を確認する面接を行う。
　　・入院先で、本人・家族・入院先の相談担当者等からなる、退院後の支援計画のための会議を開催する。
        （日程調整・出席依頼文の発行）
　　・支援計画を作成し、本人および関係機関に交付する。
２　・計画に基づき、訪問・電話による相談支援を行う。
　　・計画に沿った支援が滞りなく実施されているか、訪問・電話相談等でモニタリングを行う。
    ・必要に応じて会議を開催する。必要に応じ、計画の見直しを行う。
　　・支援期間終了時には当事業の終了について関係機関に意見を確認した後、引継ぎ文書を作成し、支援終了に
　　　関する通知を行う。</t>
    <phoneticPr fontId="4"/>
  </si>
  <si>
    <t>心神喪失者等医療観察法に基づく社会復帰支援事業</t>
  </si>
  <si>
    <t>心神喪失者等医療観察法に基づく社会復帰支援事業</t>
    <phoneticPr fontId="13"/>
  </si>
  <si>
    <t>　医療観察法による医療継続により再犯を防止し、円滑な社会復帰を図る。</t>
    <phoneticPr fontId="13"/>
  </si>
  <si>
    <t>　裁判所から入院決定もしくは通院決定がなされた心神喪失者等に対し、保護観察所が地域コーディネーターの役割を果たし、精神障がい者の地域ケアに携わる医療機関や精神保健福祉センター、保健福祉センター、精神障がい者社会復帰施設等との協力のもと、本人への観察・指導を行い、継続的な医療ケアを確保する。</t>
    <phoneticPr fontId="4"/>
  </si>
  <si>
    <t>精神障がい者保健福祉手帳交付事業</t>
    <phoneticPr fontId="13"/>
  </si>
  <si>
    <t>　一定の精神障がいの状態にあることを証する手段となる精神障がい者保健福祉手帳を交付し、手帳を活用した各種の施策の利用により、精神障がい者の福祉の向上に資する。</t>
    <phoneticPr fontId="13"/>
  </si>
  <si>
    <t>（診断書による申請の場合）
申請書に添付された診断書を大阪市こころの健康センターで障がい等級を審査、判定し、各区保健福祉センターにおいて１～３級の障がい者手帳を交付する。
（年金証書による申請の場合）
申請書に精神障がいに起因する障害年金を受給していることを証する年金証書が添付されていた場合、各年金事務所に照会を行い、各区保健福祉センターにおいて１～３級の障がい者手帳を交付する。</t>
    <phoneticPr fontId="4"/>
  </si>
  <si>
    <t>精神障がい者保健福祉手帳交付</t>
  </si>
  <si>
    <t>身体・知的障がい者等に対する地下鉄等乗車料金福祉措置</t>
    <phoneticPr fontId="13"/>
  </si>
  <si>
    <t>　精神障がい者の自立と社会経済活動への積極的な参加を促すため、大阪市高速電気軌道株式会社及び大阪シティバス株式会社が運営する交通機関の乗車料金の福祉措置を行う。</t>
    <phoneticPr fontId="13"/>
  </si>
  <si>
    <t>　本市に住所を有し、精神障がい者保健福祉手帳の交付を受けている方に対し、障がいの等級等に応じて、介護人付無料乗車証、単独用無料乗車証または乗車料金割引証を交付する。</t>
    <phoneticPr fontId="4"/>
  </si>
  <si>
    <t>障がい者の乗車料金福祉措置（交付金）（乗車料金）</t>
  </si>
  <si>
    <t>システム開発・改修経費</t>
  </si>
  <si>
    <t>障がい者の乗車料金福祉措置（事務費）</t>
  </si>
  <si>
    <t>障がい者の乗車料金福祉措置（交付金）（券面調製費）</t>
  </si>
  <si>
    <t>精神障がい者地域生活支援広域調整等事業</t>
  </si>
  <si>
    <t>精神障がい者地域生活支援広域調整等事業</t>
    <phoneticPr fontId="13"/>
  </si>
  <si>
    <t>・精神障がい者が自立した日常生活および社会生活を営むために必要な広域的な調整を行うとともに、専門性が高い相談支援を提供する</t>
    <phoneticPr fontId="13"/>
  </si>
  <si>
    <t>障がい者支援計画及び障がい福祉計画の策定</t>
  </si>
  <si>
    <t>障がい者支援計画及び障がい福祉計画の策定</t>
    <phoneticPr fontId="13"/>
  </si>
  <si>
    <t>　次期「障がい者支援計画・障がい福祉計画・障がい児福祉計画」を策定し、「障がいの有無によって分け隔てられることなく、相互に人格と個性を尊重し合いながら共生する社会の実現」に向け、各種取り組みを推進する。</t>
    <phoneticPr fontId="13"/>
  </si>
  <si>
    <t xml:space="preserve"> 　令和８年度末をもって、　「大阪市障がい者支援計画」は中間見直しが行われ、「第７期障がい福祉計画・第３期障がい児福祉計画」については、計画期間が終了するため、令和８年度に「大阪市障がい者支援計画」の中間見直し及び、令和９年度からの「第８期障がい福祉計画・第４期障がい児福祉計画」を策定する必要がある。
　支援計画の策定にあたっては、内閣府が定める「市町村障害者計画策定指針」において、地域の障がい者、住民の意見を広く聴取するよう配慮することとされていることや、障害者総合支援法及び児童福祉法において、市町村は障がい福祉計画及び障がい児福祉計画を作成するにあたっては、障がい者等にニーズ把握等を行うことが努力義務化されている。
　令和８年度について、パブリックコメントを実施するため、パブリックコメント用の冊子を印刷する。また、令和７年度に行う基礎調査の調査報告書を印刷する。
　【全体費用を健康局・福祉局で按分】</t>
    <phoneticPr fontId="4"/>
  </si>
  <si>
    <t>保健管理システム（標準準拠）運用経費</t>
    <phoneticPr fontId="13"/>
  </si>
  <si>
    <t>「地方公共団体情報システムの標準化に関する法律」等により、国が指定した業務については、関係省庁が作成した標準仕様書に準拠し、国が調達するガバメントクラウド上で稼働するシステムを令和7年度より利用することを求められている。健康局所管の業務では成人保健・予防接種・未熟児養育医療が対象となっているため、当該要件を満たすシステムを保健管理システム（標準準拠）として調達し、これを利用するための運用保守等を実施する</t>
    <phoneticPr fontId="13"/>
  </si>
  <si>
    <t>国の要件を満たしたシステムの利用に係る運用保守業務や、当該システムを稼働させるためのガバメントクラウドや端末の手配等を行う
利用期間中の国の仕様改版等に適宜対応する
現行システム事業者との契約満了に伴う次期事業者の選定を行う</t>
    <phoneticPr fontId="4"/>
  </si>
  <si>
    <t>保健管理システム（標準準拠）運用経費（行政施策経費）</t>
  </si>
  <si>
    <t>医療機関オンライン化支援事業</t>
    <phoneticPr fontId="13"/>
  </si>
  <si>
    <t>小慢・難病データベース充実のため、国はデータ登録のオンライン化を進めている。医療機関が診断書のオンライン登録を行うにあたり、当該データベースに接続するためのかかり増し経費について、国が示す事業スキームに基づき支援することで、データ登録を促進することを目的とする。</t>
    <phoneticPr fontId="13"/>
  </si>
  <si>
    <t>診断書のオンライン登録は、①院内システムから診断書のファイルを出力し、USB等の媒体又は安全なネットワークを介して、インターネットに接続している端末にコピーし、データベースにアップロードする、②ブラウザでの直接入力を行う、の２つで対応予定であり、院内システムの改修費やブラウザでの直接入力用のＰＣの購入費等、医療機関がオンライン登録するにあたり必要な環境整備費用を対象として補助金を交付する。
補助スキームは、都道府県・指定都市等が希望する医療機関から補助金申請を受け、審査等を経て医療機関に上限額又は所要額の1/2の範囲内（50千円以内）で補助金を交付し、国は補助率10/10で都道府県・指定都市等に対して補助金を交付するものと示されている。</t>
    <phoneticPr fontId="4"/>
  </si>
  <si>
    <t>小慢・難病　医療機関オンライン化支援事業</t>
  </si>
  <si>
    <t>在宅医療連携拠点事業</t>
  </si>
  <si>
    <t>在宅医療連携拠点事業</t>
    <phoneticPr fontId="13"/>
  </si>
  <si>
    <t>病気や障がいにかかわらず、住み慣れた地域で自分らしい生活を続けられるよう、在宅医療に必要な連携を担う拠点を中心とした地域における関係機関相互の連携により、在宅医療が円滑に提供される体制を構築する。</t>
    <phoneticPr fontId="13"/>
  </si>
  <si>
    <t>・在宅医療に必要な連携を担う拠点の設置運営
・大阪市在宅医療連携推進会議の開催
・多職種研修会の実施・地域住民向け講演会、パンフレット・リーフレットの作成及び配付等による普及啓発　
・人材育成（同行訪問）</t>
    <phoneticPr fontId="4"/>
  </si>
  <si>
    <t>安全安心な生活衛生・医事衛生の確保に向けた監視指導DX推進事業</t>
  </si>
  <si>
    <t>安全安心な生活衛生・医事衛生の確保に向けた監視指導DX推進事業</t>
    <phoneticPr fontId="13"/>
  </si>
  <si>
    <t>市民・事業者からの申請等手続きの「書かない、待たない窓口」を実現するとともに、業務効率化により監視指導を強化することで事業の適正化を図り、よりよい市民・事業者サービスの充実に繋げる。</t>
    <phoneticPr fontId="13"/>
  </si>
  <si>
    <t>現在、アナログ対応で行っている生活衛生や医事衛生の許認可業務について、申請から許認可までの一連の手続
きや監視指導業務をデジタル化することで、業務全体の効率化を進めていく。</t>
    <phoneticPr fontId="4"/>
  </si>
  <si>
    <t>健康なまちづくりに向けた保健師活動ＤＸ推進事業</t>
  </si>
  <si>
    <t>健康なまちづくりに向けた保健師活動ＤＸ推進事業</t>
    <phoneticPr fontId="13"/>
  </si>
  <si>
    <t>保健師活動業務のBPRとデジタル技術を活用した業務効率化を図ることにより、保健師が家庭訪問や保健指導などの本来業務に注力できる環境づくりをめざす。
あわせて、システム化により、保健師の人材育成、ノウハウの継承および、災害時の迅速な対応とデータ消失リスクの軽減にも寄与することをめざす。
また、保健師の地域活動におけるデータを収集し、地域特性に応じた保健活動を発展させることで市民サービスの更なる充実を図る。</t>
    <phoneticPr fontId="13"/>
  </si>
  <si>
    <t>保健師活動の大半を占めている家庭訪問や保健指導等については、訪問・指導内容記録などを紙で作成・管理しており、定期的な報告が必要な業務も多く存在している。また、各区保健福祉センターでの保健師業務は、母子・高齢・精神保健・感染症・難病など複数所属が所管する業務を横断的に実施しているため、業務体系が複雑になっている。
本事業では、保健師の抱える課題洗出しや、課題解決案の検討を所属横断的に行い、複雑化する業務の事務作業の効率化を行うため、保健師活動を支援するシステムを新たに構築し、段階的に拡充し、保健師業務の効率化を進めていく。</t>
    <phoneticPr fontId="4"/>
  </si>
  <si>
    <t>そ族昆虫防除事業</t>
  </si>
  <si>
    <t>そ族昆虫防除事業</t>
    <phoneticPr fontId="13"/>
  </si>
  <si>
    <t>　そ族昆虫が媒介する感染症の発生を未然に防止し、快適な生活環境の確保を図る。</t>
    <phoneticPr fontId="13"/>
  </si>
  <si>
    <t>　感染症の発生を未然に防止し、快適な生活環境の確保を図るため、道路・溝等の公共発生源に対して薬剤散布を継続的に行うことにより、ねずみ・蚊・ハエ等の衛生害虫を防除するとともに、年間を通じて苦情・相談に応じるほか、地区組織の自主的な防除活動の育成及び啓発活動を推進している。</t>
    <phoneticPr fontId="4"/>
  </si>
  <si>
    <t>環境衛生事業</t>
    <phoneticPr fontId="13"/>
  </si>
  <si>
    <t>・浄化槽関係業務、建築物衛生法関係業務、一般廃棄物処理施設関係業務、化製場関係業務：生活環境の保全及び公衆衛生の向上を図る。
・簡易専用水道業務、小規模受水槽衛生対策業務、専用水道業務：利用者に清浄な飲料水の供給の確保を図る。</t>
    <phoneticPr fontId="13"/>
  </si>
  <si>
    <t>①浄化槽関係業務：公共水域等の水質の保全等の観点から浄化槽によるし尿及び雑排水の適正な処理を確保するため、監視指導を行う。
②建築物衛生法（ビル衛生管理）業務：「建築物衛生法」に規定される特定建築物の維持管理について、環境衛生上の正しい知識の普及を図り、必要な指導を行う。
③簡易専用水道業務：「水道法」に規定される簡易専用水道の維持管理が適正に行われるよう設置者に対して指導を行う。
④小規模受水槽衛生対策業務：「水道法」の適用を受けない受水槽の維持管理が適正に行われるよう設置者に対し啓発を行う。
⑤一般廃棄物処理施設関係業務：一般廃棄物処理施設の適正な設置及び維持管理を確保するため、監視及び指導を行う。
⑥専用水道業務：「水道法」に規定される専用水道の維持管理が適正に行われるよう設置者に対し指導を行う。
⑦化製場等関係業務：化製場等に起因する衛生上の危害を防止するため、必要な監視・指導を行う。</t>
    <phoneticPr fontId="4"/>
  </si>
  <si>
    <t>小規模受水槽衛生対策</t>
  </si>
  <si>
    <t>ビル衛生管理</t>
  </si>
  <si>
    <t>簡易専用水道</t>
  </si>
  <si>
    <t>一般廃棄物処理施設</t>
  </si>
  <si>
    <t>浄化槽</t>
  </si>
  <si>
    <t>住居衛生推進事業</t>
  </si>
  <si>
    <t>住居衛生推進事業</t>
    <phoneticPr fontId="13"/>
  </si>
  <si>
    <t>　市民からの住環境に係る相談を受け付けるとともに、必要に応じて住まい方の確認や室内空気環境の測定及びその結果に基づく具体的な助言を行うことで、市民の快適な生活環境の確保に努める。</t>
    <phoneticPr fontId="13"/>
  </si>
  <si>
    <t>・居室内の化学物質や衛生害虫・不快害虫による室内環境悪化に対する相談事業
・住まい方の確認や室内空気環境の測定及びその結果に基づく助言
・リーフレット等を用いた衛生害虫、不快害虫の防除及び住環境に係る啓発事業</t>
    <phoneticPr fontId="4"/>
  </si>
  <si>
    <t>薬務事務事業</t>
    <phoneticPr fontId="13"/>
  </si>
  <si>
    <t>(1)薬事事務：医薬品等の安全性の確保を行うことにより、保健衛生の向上を図る。
(2)毒劇物事務：毒物及び劇物について、保健衛生上の見地から必要な取締りを行う。
(3)特定保険医療材料等価格調査：国が作成する材料価格基準改正の基礎資料を得ることを目的として実施する。</t>
    <phoneticPr fontId="13"/>
  </si>
  <si>
    <t>(1)薬事事務：医薬品医療機器等法に規定された「薬局(薬局製剤製造業・製造販売業含む)」、医薬品販売業のうち「店舗販売業」及び「医療機器販売業」に対する許可を行うとともに第69条に基づき市長が任命した薬事監視員により立入検査、収去等監視指導を行う。また、第68条の3に基づき、小学生や市民等に対し医薬品等の適正使用に関する普及啓発を行う。
(2)毒劇物事務：毒物及び劇物取締法第4条に規定された「毒物劇物販売業」の登録、第6条の２に規定された「特定毒物研究者」の許可及び第22条第１項に規定された「毒物劇物業務上取扱者」の届出の受付を行う。また、第17条に基づき市長が任命した毒物劇物監視員により立入検査等を行う。
(3)特定保険医療材料等価格調査：高度管理医療機器等販売業の許認可業務が大阪府から権限移譲されたことに伴い、平成28年度より本市において特定保険医療材料等の価格調査の協力を行う。</t>
    <phoneticPr fontId="4"/>
  </si>
  <si>
    <t>薬務事務</t>
  </si>
  <si>
    <t>毒劇物事務</t>
  </si>
  <si>
    <t>特定保険医療材料等価格調査</t>
  </si>
  <si>
    <t>環境衛生営業指導事業</t>
    <phoneticPr fontId="13"/>
  </si>
  <si>
    <t>　関係各法令に基づき、営業施設に必要な衛生水準を確保することにより、公衆衛生の向上を図る。また、営業者が自主的に組織した関係団体の諸事業についても、本趣旨に添って対応し、関係団体の育成指導に努める。
（公衆浴場衛生向上等事業補助・住民等相互交流活性化事業補助）
・衛生の維持管理に努めている公衆浴場に対しその経費を補助することにより、自主衛生管理の徹底を促し、規制指導との相乗効果により、衛生確保の徹底を図り、もって市民の健康保持を図る。
・一般公衆浴場の活性化及び公衆浴場を拠点とした住民等相互交流の促進を図り、もって公衆衛生の向上及び増進に寄与する。
・高齢者等利用者が安全に施設利用することができ、健康づくり・介護予防の促進に寄与する。</t>
    <phoneticPr fontId="13"/>
  </si>
  <si>
    <t>　年間を通して監視指導及び講習会等啓発活動を行い、適宜、調査研究等関連業務を実施する。
（公衆浴場衛生向上等事業補助・住民等相互交流活性化事業補助）
・一般公衆浴場の適切な衛生水準の維持向上に資する薬剤等、ボイラー等基幹設備並びにバリアフリー化設備の整備に要する経費補助。
・一般公衆浴場の活性化等に意欲のある浴場事業者等が自主的に取り組む地域住民の健康増進や交流促進等を図る事業に要する経費補助。</t>
    <phoneticPr fontId="4"/>
  </si>
  <si>
    <t>公衆浴場衛生向上事業補助金</t>
  </si>
  <si>
    <t>営業指導費</t>
  </si>
  <si>
    <t>公衆浴場住民等相互交流活性化事業補助金</t>
  </si>
  <si>
    <t>有害家庭用品</t>
  </si>
  <si>
    <t>　外国人観光客の増大に伴い、宿泊施設の需要に応えるため、国家戦略特別区域法における旅館業法の特例を活用した外国人滞在施設経営事業の認定事務を実施するとともに、住宅宿泊事業法による届出の受付事務を行う。また、違法民泊指導実動部隊による違法民泊の取締りを行うとともに、適法民泊への誘導を行う。</t>
    <phoneticPr fontId="13"/>
  </si>
  <si>
    <t>・外国人滞在施設経営事業を行う者の申請により、旅館業法の特例を認定する。
　本認定に伴い、申請書の受付、現地調査、認定書の交付を行う。
・住宅宿泊事業を行う者からの届出の受付を行う。
　本届出に伴い、届出内容の精査、受理を行う。
・近隣住民からの苦情等に対して、営業者等に指導を行う。
・違法民泊指導実動部隊により、違法民泊施設の掘り起こしを行い、取締り強化や適法民泊への誘導を行う。
・平常監視を実施し、適法民泊の適切な衛生管理等の指導を行う。</t>
    <phoneticPr fontId="4"/>
  </si>
  <si>
    <t>大阪市食品衛生・環境衛生優良施設表彰事業</t>
  </si>
  <si>
    <t>大阪市食品衛生・環境衛生優良施設表彰事業</t>
    <phoneticPr fontId="13"/>
  </si>
  <si>
    <t>　環境衛生並びに食品衛生関係の営業施設のうち、積極的な設備の改善と衛生的取り扱いの向上に努め、特に優秀な衛生状態を保持し、コンプライアンス及び危機管理を行っている施設に対して表彰状を発送し、他の模範として衛生管理の普及を図り、もって市民の生活衛生の向上に寄与することを目的とする。</t>
    <phoneticPr fontId="13"/>
  </si>
  <si>
    <t>(1)推薦施設選定
(2)表彰候補施設の選定
(3)受賞意向確認
(4)表彰候補施設の審査
(5)表彰施設の決定
(6)結果通知・表彰
(7)次年度表彰対象施設の調査〔令和７年度表彰関連〕</t>
    <phoneticPr fontId="4"/>
  </si>
  <si>
    <t>食品衛生事業</t>
  </si>
  <si>
    <t>食品衛生事業</t>
    <phoneticPr fontId="13"/>
  </si>
  <si>
    <t>食品等の安全確保のために公衆衛生の見地から必要な規制等を講ずることにより、飲食に起因する衛生上の危害の発生を防止し、市民の健康保護を図る。</t>
    <phoneticPr fontId="13"/>
  </si>
  <si>
    <t>　① 営業者に対する飲食店等の営業許可事務
　② 大阪市食品衛生監視指導計画（毎年度策定）に基づく監視指導等
　　（対象：食品等事業者、市民、市内で製造された又は市内を流通する食品等）　
　③ 規格基準等に違反した食品等についての回収、廃棄等の措置
　④ 食中毒等の事故発生時における拡大防止措置ならびに原因究明
　⑤ 食品関係各種団体の指導育成
　⑥ 食品衛生監視員の資質向上（研修会への参加）
　⑦ 厚生労働省、消費者庁、他都道府県市等との連携
(営業許可件数：14,130件、監視指導件数：125,050件、食中毒等検査件数：51,990件食中毒処理件数：85件、行政処分件数：21件）</t>
    <phoneticPr fontId="4"/>
  </si>
  <si>
    <t>乳肉衛生事業</t>
  </si>
  <si>
    <t>乳肉衛生事業</t>
    <phoneticPr fontId="13"/>
  </si>
  <si>
    <t>　市民の食生活の安全を確保するため、食品衛生法等に基づき、食肉・魚介類・乳類等にかかる規制業務を実施する。</t>
    <phoneticPr fontId="13"/>
  </si>
  <si>
    <t>・乳類・魚介類・食肉等の取扱施設の営業許可事務、監視指導
・乳類・魚介類・食肉等の収去検査及び調査研究
・食中毒や違反食品等が判明した際、必要な行政措置、食中毒発生時における拡大防止措置及び原因究明
・食品等による事故を未然に防ぐため、業者によるHACCPに沿った衛生管理の推進と消費者への食品衛生に関する知識の普及啓発
・食品の流通拠点である２卸売市場内の食品取扱施設の監視指導や流通食品の収去検査及び市場内の衛生指導
・大阪府ふぐ処理登録者の規制に関する条例の経過措置に基づく旧条例（大阪府ふぐ処理業等規制に関する条例）の事務委任を受け、ふぐの処理業に関する営業許可業務、監視指導並びに条例違反に関する行政処分
・食品輸出促進法による農林水産物及び食品の輸出証明書の発行等に関する手続き規定に基づく施設認定や輸出証明書の発行</t>
    <phoneticPr fontId="4"/>
  </si>
  <si>
    <t>と畜検査事業</t>
  </si>
  <si>
    <t>と畜検査事業</t>
    <phoneticPr fontId="13"/>
  </si>
  <si>
    <t>　市民の食生活の安全を確保するため、中央卸売市場南港市場内の食肉衛生検査所では、大阪市食肉処理場でと殺、解体処理される獣畜の生体検査、と殺解体後検査を行い、安全な食肉流通を図る。</t>
    <phoneticPr fontId="13"/>
  </si>
  <si>
    <t>・南港市場内の大阪市食肉処理場に搬入される牛、豚について、「と畜場法」に基づき１頭ずつ生体から検査を実施する。
・牛は高率に腸管出血性大腸菌を保菌しており、施設と枝肉等の微生物制御に関する指導を実施する。
・食品衛生法により食肉に動物用医薬品の残留基準が設定されていることから、モニタリング検査を実施する。</t>
    <phoneticPr fontId="4"/>
  </si>
  <si>
    <t>牛海綿状脳症対策事業</t>
  </si>
  <si>
    <t>食肉衛生検査所仮移転経費</t>
  </si>
  <si>
    <t>狂犬病予防等事業</t>
    <phoneticPr fontId="13"/>
  </si>
  <si>
    <t>　狂犬病の発生を予防し、そのまん延を防止し、及びこれを撲滅することにより、公衆衛生の向上及び公共の福祉の増進を図るため。また、係留されていない飼い犬の捕獲、抑留をすることにより市民生活の安全及び公衆衛生の向上に資することを目的とする。</t>
    <phoneticPr fontId="13"/>
  </si>
  <si>
    <t>狂犬病の発生及び蔓延を防止するため、狂犬病予防法に基づき、飼い犬の登録事務、狂犬病予防集合注射事業等を行うとともに野犬の捕獲を実施する。
また、飼い犬の登録率及び狂犬病予防注射の実施率を向上させるため、広報ポスターなどにより飼い主義務の普及啓発を図る。
さらに、大阪府動物の愛護及び管理に関する条例に基づき、係留されていない飼い犬への飼い方指導や捕獲抑留を行うとともに、飼い主が判明した際、飼い主に返還する。</t>
    <phoneticPr fontId="4"/>
  </si>
  <si>
    <t>狂犬病予防事業</t>
  </si>
  <si>
    <t>動物愛護管理事業</t>
  </si>
  <si>
    <t>動物愛護管理事業</t>
    <phoneticPr fontId="13"/>
  </si>
  <si>
    <t>　動物の愛護及び管理に関する法律に基づき、動物が命あるものであることにかんがみ、人と動物との共生に配慮しつつ、その習性を考慮して適正に取り扱うことにより、生命尊重と友愛の情操の涵養に資するとともに、動物による人の生命、財産等に対する侵害を防止することを目的として実施する。</t>
    <phoneticPr fontId="13"/>
  </si>
  <si>
    <t>（動物愛護管理事業）
・動物の愛護と適正飼養の普及啓発
・動物管理センターにける収容動物の譲渡事業の実施
・動物取扱業者に対する登録等事務及び監視指導の実施
・特定動物飼養の許可事務の実施
（所有者不明猫適正管理事業）
　地域における所有者不明猫管理のルール作り、合意形成及び不妊・去勢手術費用の支援
（多頭飼育対策）
・多頭飼育崩壊に至るおそれのある飼い主に対する繁殖措置に関する指導啓発
・一定の条件を満たす飼い主に対する飼い猫の不妊・去勢手術助成</t>
    <phoneticPr fontId="4"/>
  </si>
  <si>
    <t>所有者不明猫適正管理事業</t>
  </si>
  <si>
    <t>多頭飼育崩壊対策</t>
  </si>
  <si>
    <t>食鳥検査事業</t>
  </si>
  <si>
    <t>食鳥検査事業</t>
    <phoneticPr fontId="13"/>
  </si>
  <si>
    <t>　安全な食鳥肉を市民に提供するため、大規模食鳥処理場(処理羽数、年間３０万羽以上）における食鳥検査を実施するとともに、同処理場内での高病原性鳥インフルエンザ発生時に、速やかに対応することを目的とする。</t>
    <phoneticPr fontId="13"/>
  </si>
  <si>
    <t>・大規模食鳥処理場(処理羽数、年間３０万羽以上）における食鳥検査の実施
・高病原性鳥インフルエンザ発生時の速やかな対応</t>
    <phoneticPr fontId="4"/>
  </si>
  <si>
    <t>専門監視事務費</t>
    <phoneticPr fontId="13"/>
  </si>
  <si>
    <t>　保健所（環境衛生監視課・食品衛生監視課）において実施する関係施設に対する監視指導等を効果的に行うことを目的とする。</t>
    <phoneticPr fontId="13"/>
  </si>
  <si>
    <t>　保健所（環境衛生監視課・食品衛生監視課）の管理運営経費。</t>
    <phoneticPr fontId="4"/>
  </si>
  <si>
    <t>専門監視事務</t>
  </si>
  <si>
    <t>生活衛生関係事務費</t>
    <phoneticPr fontId="13"/>
  </si>
  <si>
    <t>　生活衛生課における庶務的経費の予算を一元的に執行することによって、購入単価の抑制及び市内出張交通費や郵便料金等にかかる執行管理の効率化を図る。</t>
    <phoneticPr fontId="13"/>
  </si>
  <si>
    <t>　生活衛生課における庶務的経費。</t>
    <phoneticPr fontId="4"/>
  </si>
  <si>
    <t>一般事務</t>
  </si>
  <si>
    <t>備品等整備</t>
    <phoneticPr fontId="13"/>
  </si>
  <si>
    <t>　市場附設の各検査施設や動物管理センター等において、その事業実施に必要な備品の計画的な整備・更新を行うとともに、老朽化している設備を改修し、施設機能の停止等を未然に防ぐことを目的とする。</t>
    <phoneticPr fontId="13"/>
  </si>
  <si>
    <t>　検査機器等の整備・更新を行う。</t>
    <phoneticPr fontId="4"/>
  </si>
  <si>
    <t>備品等整備（中央市場食品衛生検査所）</t>
  </si>
  <si>
    <t>備品等整備（動物管理センター　自動車購入）</t>
  </si>
  <si>
    <t>備品等整備（保健衛生検査所）</t>
  </si>
  <si>
    <t>備品等整備（東部市場食品衛生検査所）</t>
  </si>
  <si>
    <t>備品等整備（機器等廃棄）</t>
  </si>
  <si>
    <t>備品等整備（食肉衛生検査所）</t>
  </si>
  <si>
    <t>備品等整備（環境衛生監視課）</t>
  </si>
  <si>
    <t>中央卸売市場東部市場食品衛生検査所空調改修工事</t>
  </si>
  <si>
    <t>2025年日本国際博覧会NBCテロ等の健康危機対策事業</t>
  </si>
  <si>
    <t>2025年日本国際博覧会NBCテロ等の健康危機対策事業</t>
    <phoneticPr fontId="13"/>
  </si>
  <si>
    <t>　爆発物の原料となる毒物劇物について、取扱施設の監視及び適正な取扱い等の啓発を行うことで、テロ等の発生を未然に防止すると共に、テロ等発生時に備え必要な解毒剤等を確保することで、万博来場者及び市民等の健康・安全を保持することを目的とする。</t>
    <phoneticPr fontId="13"/>
  </si>
  <si>
    <t>（テロ等防止を目的として毒物劇物対策）
・毒物劇物取扱施設に対する監視指導の強化及び周知啓発。
・毒物劇物取扱事業者に対する講習会の実施。
（テロ等発生時に備えた対策）
・医療機関等に対して解毒剤等医薬品の備蓄、整備状況を確認する。
・不足している解毒剤等医薬品を確保すると共に、医薬品供給体制について調整を行う。</t>
    <phoneticPr fontId="4"/>
  </si>
  <si>
    <t>2025年日本国際博覧会に係る食品衛生及び環境衛生対策事業</t>
  </si>
  <si>
    <t>2025年日本国際博覧会に係る食品衛生及び環境衛生対策事業</t>
    <phoneticPr fontId="13"/>
  </si>
  <si>
    <t>　会場衛生監視センターにおいて、万博会場内の食品衛生及び環境衛生関係施設に係る監視指導や検査業務、食中毒調査等行うと共に、会場内外関係者等への食品衛生及び環境衛生に関する知識の普及啓発等を行うことで、公衆衛生上の危害の発生を防止し、もって来場者等の健康を保持することを目的とする。</t>
    <phoneticPr fontId="13"/>
  </si>
  <si>
    <t>　会場衛生監視センターにて次の業務を行う他、会場内外関係者等への食品衛生及び環境衛生に関する知識の普及啓発等を行い、自主衛生管理を推進する。
・食品衛生法その他の食品衛生関係法令に基づく監視指導や食中毒調査、食品等の収去及び検査
・建築物衛生法に基づく監視指導
・興行場法に基づく監視指導　
・水道法に基づく監視指導　
・有害物質を含有する家庭用品の規制に関する法律に基づく監視指導
・そ族昆虫類対策業務</t>
    <phoneticPr fontId="4"/>
  </si>
  <si>
    <t>生活衛生・医事衛生に関する許認可や監視指導業務のBPRとデジタル技術を活用した業務効率化を図ることにより、申請等手続きの「書かない、待たない窓口」を実現するとともに、監視指導を強化することで事業の適正化を図り、よりよい市民・事業者サービスの充実に繋げる。</t>
    <phoneticPr fontId="13"/>
  </si>
  <si>
    <t xml:space="preserve"> 大阪府アライグマ防除実施計画に基づき、アライグマ防除対策を実施することで市民の安全安心な生活を守る。</t>
    <phoneticPr fontId="13"/>
  </si>
  <si>
    <t>大阪府アライグマ防除実施計画に参画し、生活環境被害にかかるアライグマ防除対策を実施するとともに市民への周知啓発を行う。</t>
    <phoneticPr fontId="4"/>
  </si>
  <si>
    <t>捕獲等業務委託</t>
  </si>
  <si>
    <t>捕獲用物品買入</t>
  </si>
  <si>
    <t>補償給付費</t>
  </si>
  <si>
    <t>補償給付費</t>
    <phoneticPr fontId="13"/>
  </si>
  <si>
    <t>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ことを目的とする。</t>
    <phoneticPr fontId="13"/>
  </si>
  <si>
    <t>公害健康被害の補償等に関する法律に基づく被認定者等に対し、療養の給付及び療養費、療養手当、障害補償費、遺族補償費、遺族補償費一時金及び葬祭料の6種類の補償給付を行っている。</t>
    <phoneticPr fontId="4"/>
  </si>
  <si>
    <t>公害保健関係事務費</t>
    <phoneticPr fontId="13"/>
  </si>
  <si>
    <t>　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事を目的とする。</t>
    <phoneticPr fontId="13"/>
  </si>
  <si>
    <t>【公害健康被害の補償等に関する法律施行のための事務費】
公害健康被害の補償等に関する法律施行の為の事務費・公害健康被害認定審査会の開催、公害診療報酬審査委員会の開催・療養手当、障害補償費、遺族補償費、遺族補償一時金、葬祭料の支給に係る事務費
【環境保健サーベイランス事業】
環境保健サーベイランス・システムとは長期的かつ予見的観点を持って、地域人口集団の健康状態と大気汚染との関係を定期的・継続的に観察し、必要に応じて所用の措置を早期に講ずるためのシステムであり、環境省が自治体に委託して行う質問票による健康調査であり、本市では淀川区・西淀川区に居住する３歳児・６歳児を対象としている。</t>
    <phoneticPr fontId="4"/>
  </si>
  <si>
    <t>事務費</t>
  </si>
  <si>
    <t>環境保健サーベイランス調査</t>
  </si>
  <si>
    <t>公害保健福祉事業費</t>
    <phoneticPr fontId="13"/>
  </si>
  <si>
    <t>公害健康被害の補償等に関する法律における第一種地域に係る被認定者を対象に、指定疾病により損なわれた被認定者の健康の回復・保持及び増進を図ることを目的としている。</t>
    <phoneticPr fontId="13"/>
  </si>
  <si>
    <t>＜リハビリテーション事業＞
医師、保健師などによる機能回復の実技指導を含めた指定疾患に関する知識の普及や運動療法を行い、健康の回復、保持及び増進を図る。
＜転地療養事業＞
医師、保健師による健康管理のもとに、空気の清浄な自然環境において、規律ある療養生活、機能回復訓練を通じ、健康の回復・保持・増進を図る。
＜家庭療養指導事業＞
保健師が家庭を訪問し日常生活の指導等を行い、健康回復・保持・増進を図る。
＜家庭療養用具貸与事業＞
重症の在宅療養者に対して、家庭療養用具（空気清浄機、加湿器）を貸与し、病状の回復を図る。
＜インフルエンザ予防接種自己負担費用助成事業＞
インフルエンザに係る予防接種において、被認定者の負担となる費用を助成し、もって健康の保持を図る。
＜禁煙治療の費用の助成に関する事業＞
医療機関で受けた禁煙治療の被認定者の負担となる費用を助成し、もって健康の保持を図る。
＜新型コロナウイルス予防接種自己負担費用助成事業＞
新型コロナウイルスに係る予防接種において、被認定者の負担となる費用を助成し、もって健康の保持を図る。</t>
    <phoneticPr fontId="4"/>
  </si>
  <si>
    <t>インフルエンザ予防接種自己負担費用助成事業</t>
  </si>
  <si>
    <t>転地療養事業</t>
  </si>
  <si>
    <t>新型コロナウイルス予防接種自己負担費用助成事業</t>
  </si>
  <si>
    <t>リハビリテーション事業（健康回復教室）</t>
  </si>
  <si>
    <t>禁煙治療の費用の助成に関する事業</t>
  </si>
  <si>
    <t>家庭療養指導事業</t>
  </si>
  <si>
    <t>家庭療養用具貸与事業</t>
  </si>
  <si>
    <t>リハビリテーション事業（機器整備事業）</t>
  </si>
  <si>
    <t>環境保健事業費</t>
    <phoneticPr fontId="13"/>
  </si>
  <si>
    <t>公害健康被害の補償等に関する法律における第一種地域の住民を対象として気管支ぜん息、ぜん息性気管支炎、慢性気管支炎及び肺気しゅに関する相談及び指導を行うことにより、当該疾患の予防並びに当該疾患に係る患者の健康の回復、保持及び増進に関する知識の普及及び意識の向上を図ることを目的としている。</t>
    <phoneticPr fontId="13"/>
  </si>
  <si>
    <t>＜健康相談事業＞
・ぜん息教室、親と子の健康回復教室
ぜん息に関する正しい知識の普及啓発を行うとともに、療養指導やリハビリ指導を行い、疾病の予防と患者の健康回復を図る。
・呼吸器講演会
呼吸器疾患に関する相談・指導を行うことにより、疾病の予防と患者の健康回復・保持増進に関する知識の普及及び向上を図る。
・乳幼児アトピー・ぜん息相談
乳幼児を対象に、ぜん息やアトピー性皮膚炎等のアレルギーに関する問診や、保健指導を実施し、気管支ぜん息発症の未然防止等を図る。         　　　                                                                   　　　　　　　　　　　       
＜健康診査事業＞
アレルギー素因のある幼児を対象に、ぜん息に関する問診や、保健指導を実施し、気管支ぜん息の発症等の未然防止を図る。
＜機能訓練事業＞
・水泳教室
気管支ぜん息児の体力づくりには、水泳が有効であり、医師による健康管理のもと、水泳指導員の指導により、体力の向上と自立心を養い、健康の回復、保持・増進を図る。</t>
    <phoneticPr fontId="4"/>
  </si>
  <si>
    <t>機能訓練事業（水泳教室）</t>
  </si>
  <si>
    <t>健康相談事業（呼吸器講演会）</t>
  </si>
  <si>
    <t>健康相談事業（ぜん息教室）</t>
  </si>
  <si>
    <t>健康相談事業（親と子の健康回復教室）</t>
  </si>
  <si>
    <t>健康相談事業（乳幼児アトピー・ぜん息相談）</t>
  </si>
  <si>
    <t>石綿健康被害救済事業</t>
  </si>
  <si>
    <t>石綿健康被害救済事業</t>
    <phoneticPr fontId="13"/>
  </si>
  <si>
    <t>　石綿（アスベスト）による健康被害を受けられた方及びその遺族で、労災補償等の対象とならない方に対して、救済給付を行うものである。</t>
    <phoneticPr fontId="13"/>
  </si>
  <si>
    <t>石綿（アスベスト）による健康被害を受けられた方及びその遺族で、労災補償等の対象とならない方に対して、救済給付を行うものであるが、申請窓口が独立行政法人環境再生保全機構、環境省地方環境事務所等に限られており、国から窓口の拡充要請を受け、大阪市においても、平成18年5月1日以降、同機構と受託契約を締結し、申請者の利便性を考慮し、各区保健福祉センターにおいて申請窓口を開設した。</t>
    <phoneticPr fontId="4"/>
  </si>
  <si>
    <t>石綿読影の精度に係る調査事業</t>
  </si>
  <si>
    <t>石綿読影の精度に係る調査事業</t>
    <phoneticPr fontId="13"/>
  </si>
  <si>
    <t>①石綿読影の精度に係る調査：既存検診の機会を活用して石綿関連疾患が発見できる体制の整備を質するため、自治体の石綿読影の精度向上に向けた知見を収集する。
②有所見者の疾患の早期発見可能性に関する調査：石綿ばく露が推定される集団に対する健康管理の在り方について検討するため、追加的な検査を行うことで疾患の早期発見につながるかを調査し、知見の収集を行う</t>
    <phoneticPr fontId="13"/>
  </si>
  <si>
    <t>環境省においては、平成18年度以降、石綿の健康リスク調査を実施し、石綿ばく露による健康被害の可能性があり、石綿取扱い施設の周辺住民に対して、問診、胸部Ｘ線検査、胸部ＣＴ検査等を実施してきた。これにより、石綿ばく露の状況の違い等による石綿関連所見や石綿関連疾患の発生状況の比較等を行い、石綿ばくろ者の中・長期的な健康管理の在り方に関して、一定の知見を得た。平成27年度以降は、リスク調査で得られた知見を踏まえつつ、石綿検診モデルの実施に伴う課題等を検討するため、「石綿ばく露者の健康管理に係る試行調査」を行うことになった。本市においても、平成25年度に西成区で、中皮腫を発症した者や胸膜プラーグが認められる者が確認されたことにより、一般環境を経由した石綿ばく露による健康被害が危惧されるため、平成26年度から環境省の調査に参画した。平成30年度に行った石綿ばく露者の健康管理に係る試行調査の中間とりまとめにおいて、一般住民については、既存検診の機会を利用して石綿関連疾患が発見できるような体制を整備することが望ましいとされた。これを踏まえ本調査では、自治体が一次読影、国が二次読影を実施し、双方の読影結果を照合すること等により、自治体の石綿読影の精度確保に向けた知見を収集し、取りまとめる。また、中間とりまとめでは、石綿関連所見の存在から石綿ばく露が推定される集団について、どのような健康管理が望ましいか、現時点で知見が十分ではなく、追加的な検証が必要とされた。そのため、これらの集団を対象に、既存検診に加えて追加的な検査を行い、疾患の早期発見の可能性を検証することで、効果的かつ効率的な健康管理の在り方を検討する。</t>
    <phoneticPr fontId="4"/>
  </si>
  <si>
    <t>国庫支出金等の還付金</t>
    <phoneticPr fontId="13"/>
  </si>
  <si>
    <t>・前年度に概算で受入れた国庫支出金を実績に基づき精算後、受入超過額を返還する。
・補償給付費納付額確定後に過払い等により生じた超過納付金を返還する。</t>
    <phoneticPr fontId="13"/>
  </si>
  <si>
    <t>動物愛護管理施策推進基金積立金</t>
    <phoneticPr fontId="13"/>
  </si>
  <si>
    <t>　動物の愛護及び管理に関する施策の推進を図る資金に充てるために動物愛護管理施策推進基金を設置し、寄附金を募り、動物愛護管理施策推進基金へ積み立てる。</t>
    <phoneticPr fontId="13"/>
  </si>
  <si>
    <t>動物愛護関連事業に対する寄附金を動物愛護管理施策推進基金へ積み立てる。</t>
    <phoneticPr fontId="4"/>
  </si>
  <si>
    <t>動物愛護管理施策推進基金積立</t>
  </si>
  <si>
    <t>動物愛護管理施策推進基金運用益</t>
  </si>
  <si>
    <t>病院管理事務経費</t>
  </si>
  <si>
    <t>病院管理事務経費</t>
    <phoneticPr fontId="13"/>
  </si>
  <si>
    <t>地方独立行政法人大阪市民病院機構が中期目標・中期計画に基づき、市民病院を運営していくために必要な大阪市地方独立行政法人大阪市民病院機構評価委員会の運営など地方独立行政法人支援業務を行う。</t>
    <phoneticPr fontId="13"/>
  </si>
  <si>
    <t>法人の業務実績の評価にかかる意見等を聴取するため、大阪市地方独立行政法人大阪市民病院機構評価委員会を開催する。
また、必要に応じ、大阪市民病院機構の定款変更や、病院再編計画の策定のためなど、総務省などの関係先と調整などを行う。</t>
    <phoneticPr fontId="4"/>
  </si>
  <si>
    <t>市民病院機構運営費交付金</t>
  </si>
  <si>
    <t>市民病院機構運営費交付金</t>
    <phoneticPr fontId="13"/>
  </si>
  <si>
    <t>地方独立行政法人大阪市民病院機構が地域の医療機関と連携し、公的医療機関としての役割を果たし、市民に必要な医療を提供するため</t>
    <phoneticPr fontId="13"/>
  </si>
  <si>
    <t>地方独立行政法人大阪市民病院機構が採算性などの面から民間医療機関では対応が困難な政策医療の確保に要する経費のうち、自己収入をもって充てることができない経費などについて運営費交付金を交付する。</t>
    <phoneticPr fontId="4"/>
  </si>
  <si>
    <t>市民病院機構貸付金</t>
  </si>
  <si>
    <t>市民病院機構貸付金</t>
    <phoneticPr fontId="13"/>
  </si>
  <si>
    <t>事業目的を達成するため、老朽化した病院建物の整備、改修を行うため、その際に必要な資金を設立団体である本市が貸し付ける。</t>
    <phoneticPr fontId="4"/>
  </si>
  <si>
    <t>介護保険事業会計繰出金</t>
  </si>
  <si>
    <t>介護保険事業会計繰出金</t>
    <phoneticPr fontId="13"/>
  </si>
  <si>
    <t>介護保険事業会計で実施する在宅医療・介護連携推進事業について、国庫補助金・府支出金などの特定財源を差し引いた税などを一般会計より介護保険会計へ繰り入れる。</t>
    <phoneticPr fontId="13"/>
  </si>
  <si>
    <t>介護保険事業会計繰出金</t>
    <phoneticPr fontId="4"/>
  </si>
  <si>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</si>
  <si>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</si>
  <si>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</si>
  <si>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</si>
  <si>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</si>
  <si>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</si>
  <si>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</si>
  <si>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</si>
  <si>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</si>
  <si>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</si>
  <si>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</si>
  <si>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</si>
  <si>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</si>
  <si>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</si>
  <si>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</si>
  <si>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</si>
  <si>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</si>
  <si>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</si>
  <si>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</si>
  <si>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</si>
  <si>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4-1-1</t>
    <phoneticPr fontId="4"/>
  </si>
  <si>
    <t>健康局職員の人件費</t>
    <phoneticPr fontId="1"/>
  </si>
  <si>
    <t>総務課</t>
    <phoneticPr fontId="1"/>
  </si>
  <si>
    <t>出</t>
    <phoneticPr fontId="8"/>
  </si>
  <si>
    <t>税</t>
    <phoneticPr fontId="8"/>
  </si>
  <si>
    <t>職員費計</t>
    <phoneticPr fontId="8"/>
  </si>
  <si>
    <t>4-1-2</t>
    <phoneticPr fontId="4"/>
  </si>
  <si>
    <t>健康局運営事務費</t>
    <phoneticPr fontId="1"/>
  </si>
  <si>
    <t>総務課・こころの健康センター・管理課・健康施策課・経理課・感染症対策課</t>
    <phoneticPr fontId="1"/>
  </si>
  <si>
    <t>地域保健管理費</t>
    <phoneticPr fontId="1"/>
  </si>
  <si>
    <t>健康施策課</t>
    <phoneticPr fontId="1"/>
  </si>
  <si>
    <t>保健所庁舎管理経費</t>
    <phoneticPr fontId="1"/>
  </si>
  <si>
    <t>管理課</t>
    <phoneticPr fontId="1"/>
  </si>
  <si>
    <t>生活衛生監視事務所管理運営費</t>
    <phoneticPr fontId="1"/>
  </si>
  <si>
    <t>南東部生活衛生監視事務所の移転にかかる備品整備</t>
    <phoneticPr fontId="1"/>
  </si>
  <si>
    <t>生活衛生課</t>
    <phoneticPr fontId="1"/>
  </si>
  <si>
    <t>保健所庁舎整備事業</t>
    <phoneticPr fontId="1"/>
  </si>
  <si>
    <t>骨髄等提供者（ドナー）に対する助成制度</t>
    <phoneticPr fontId="1"/>
  </si>
  <si>
    <t>感染症対策課</t>
    <phoneticPr fontId="1"/>
  </si>
  <si>
    <t>総合福祉システムの標準準拠システム移行経費</t>
    <phoneticPr fontId="1"/>
  </si>
  <si>
    <t>こころの健康センター・管理課</t>
    <phoneticPr fontId="1"/>
  </si>
  <si>
    <t>住吉市民病院跡地に整備する小児・周産期外来整備事業</t>
    <phoneticPr fontId="1"/>
  </si>
  <si>
    <t>保健所管理運営費</t>
    <phoneticPr fontId="1"/>
  </si>
  <si>
    <t>感染症発生動向調査事業（下水サーベイランス）</t>
    <phoneticPr fontId="1"/>
  </si>
  <si>
    <t>府支出金の還付金</t>
    <phoneticPr fontId="1"/>
  </si>
  <si>
    <t>健康費計</t>
    <phoneticPr fontId="8"/>
  </si>
  <si>
    <t>4-1-3</t>
    <phoneticPr fontId="4"/>
  </si>
  <si>
    <t>運営事務費</t>
    <phoneticPr fontId="1"/>
  </si>
  <si>
    <t>環境科学研究センター</t>
    <phoneticPr fontId="1"/>
  </si>
  <si>
    <t>備品整備費</t>
    <phoneticPr fontId="1"/>
  </si>
  <si>
    <t>環境科学研究センター費計</t>
    <phoneticPr fontId="8"/>
  </si>
  <si>
    <t>4-1-4</t>
    <phoneticPr fontId="4"/>
  </si>
  <si>
    <t>大阪健康安全基盤研究所運営費交付金</t>
    <phoneticPr fontId="1"/>
  </si>
  <si>
    <t>大阪健康安全基盤研究所管理事務経費</t>
    <phoneticPr fontId="1"/>
  </si>
  <si>
    <t>健康安全基盤研究所費計</t>
    <phoneticPr fontId="8"/>
  </si>
  <si>
    <t>4-2-1</t>
    <phoneticPr fontId="4"/>
  </si>
  <si>
    <t>感染症予防事業費</t>
    <phoneticPr fontId="1"/>
  </si>
  <si>
    <t>新興・再興感染症対策事業</t>
    <phoneticPr fontId="1"/>
  </si>
  <si>
    <t>新型コロナウイルス感染症対策関連経費</t>
    <phoneticPr fontId="1"/>
  </si>
  <si>
    <t>エイズ・性感染症予防事業</t>
    <phoneticPr fontId="1"/>
  </si>
  <si>
    <t>肝炎ウイルス検査事業</t>
    <phoneticPr fontId="1"/>
  </si>
  <si>
    <t>風しん抗体検査事業</t>
    <phoneticPr fontId="1"/>
  </si>
  <si>
    <t>結核対策事業</t>
    <phoneticPr fontId="1"/>
  </si>
  <si>
    <t>結核健康診断補助</t>
    <phoneticPr fontId="1"/>
  </si>
  <si>
    <t>DOTS事業</t>
    <phoneticPr fontId="1"/>
  </si>
  <si>
    <t>結核医療費</t>
    <phoneticPr fontId="1"/>
  </si>
  <si>
    <t>国庫支出金の還付金</t>
    <phoneticPr fontId="1"/>
  </si>
  <si>
    <t>感染症予防費計</t>
    <phoneticPr fontId="8"/>
  </si>
  <si>
    <t>4-2-2</t>
    <phoneticPr fontId="4"/>
  </si>
  <si>
    <t>各種予防接種事業</t>
    <phoneticPr fontId="1"/>
  </si>
  <si>
    <t>予防接種健康被害救済事業</t>
    <phoneticPr fontId="1"/>
  </si>
  <si>
    <t>風しんワクチン接種費用助成事業</t>
    <phoneticPr fontId="1"/>
  </si>
  <si>
    <t>造血細胞移植後の任意予防接種費用助成事業</t>
    <phoneticPr fontId="1"/>
  </si>
  <si>
    <t>予防接種費計</t>
    <phoneticPr fontId="8"/>
  </si>
  <si>
    <t>4-2-3</t>
    <phoneticPr fontId="4"/>
  </si>
  <si>
    <t>保健栄養指導事業</t>
    <phoneticPr fontId="1"/>
  </si>
  <si>
    <t>健康づくり課・管理課</t>
    <phoneticPr fontId="1"/>
  </si>
  <si>
    <t>区ＣＭ</t>
    <phoneticPr fontId="3"/>
  </si>
  <si>
    <t>区ＣＭ出</t>
  </si>
  <si>
    <t>区ＣＭ税</t>
  </si>
  <si>
    <t>健康づくり対策事業</t>
    <phoneticPr fontId="1"/>
  </si>
  <si>
    <t>健康づくりプロモーション事業</t>
    <phoneticPr fontId="1"/>
  </si>
  <si>
    <t>健康づくり課</t>
    <phoneticPr fontId="1"/>
  </si>
  <si>
    <t>健やかママの健康チェック事業</t>
    <phoneticPr fontId="1"/>
  </si>
  <si>
    <t>健康手帳交付事業</t>
    <phoneticPr fontId="1"/>
  </si>
  <si>
    <t>健康教育事業</t>
    <phoneticPr fontId="1"/>
  </si>
  <si>
    <t>健康相談事業</t>
    <phoneticPr fontId="1"/>
  </si>
  <si>
    <t>健康診査事業</t>
    <phoneticPr fontId="1"/>
  </si>
  <si>
    <t>がん検診事業</t>
    <phoneticPr fontId="1"/>
  </si>
  <si>
    <t>がん検診受診率向上事業</t>
    <phoneticPr fontId="1"/>
  </si>
  <si>
    <t>前立腺がん検診事業</t>
    <phoneticPr fontId="1"/>
  </si>
  <si>
    <t>がん患者のアピアランスケア支援事業</t>
    <phoneticPr fontId="1"/>
  </si>
  <si>
    <t>若年がん患者への在宅療養生活支援事業</t>
    <phoneticPr fontId="1"/>
  </si>
  <si>
    <t>歯周病検診事業</t>
    <phoneticPr fontId="1"/>
  </si>
  <si>
    <t>オーラルフレイルの普及啓発事業</t>
    <phoneticPr fontId="1"/>
  </si>
  <si>
    <t>訪問指導事業</t>
    <phoneticPr fontId="1"/>
  </si>
  <si>
    <t>保健師指導事務費</t>
    <phoneticPr fontId="1"/>
  </si>
  <si>
    <t>公衆衛生活動事業補助金</t>
    <phoneticPr fontId="1"/>
  </si>
  <si>
    <t>働く世代の健康づくり支援事業</t>
    <phoneticPr fontId="1"/>
  </si>
  <si>
    <t>市民の利便性向上に資するがん検診等ＤＸ推進事業</t>
    <phoneticPr fontId="1"/>
  </si>
  <si>
    <t>健康増進費計</t>
    <phoneticPr fontId="8"/>
  </si>
  <si>
    <t>4-2-4</t>
    <phoneticPr fontId="4"/>
  </si>
  <si>
    <t>未熟児養育医療費</t>
    <phoneticPr fontId="1"/>
  </si>
  <si>
    <t>小児慢性特定疾病対策事業</t>
    <phoneticPr fontId="1"/>
  </si>
  <si>
    <t>こども難病医療費助成事業</t>
    <phoneticPr fontId="1"/>
  </si>
  <si>
    <t>こどもホスピス支援に向けたLTCのこどもの実態調査等事業</t>
    <phoneticPr fontId="1"/>
  </si>
  <si>
    <t>周産期緊急医療対策費</t>
    <phoneticPr fontId="1"/>
  </si>
  <si>
    <t>先天性代謝異常等検査事業</t>
    <phoneticPr fontId="1"/>
  </si>
  <si>
    <t>新生児マススクリーニング検査に関する実証事業</t>
    <phoneticPr fontId="1"/>
  </si>
  <si>
    <t>難病対策事業</t>
    <phoneticPr fontId="1"/>
  </si>
  <si>
    <t>生涯歯科保健推進事業</t>
    <phoneticPr fontId="1"/>
  </si>
  <si>
    <t>献血推進事業</t>
    <phoneticPr fontId="1"/>
  </si>
  <si>
    <t>医療指導事業</t>
    <phoneticPr fontId="1"/>
  </si>
  <si>
    <t>保健医療対策課</t>
    <phoneticPr fontId="1"/>
  </si>
  <si>
    <t>重症心身障がい児者の医療コーディネート事業</t>
    <phoneticPr fontId="1"/>
  </si>
  <si>
    <t>休日・夜間急病診療所運営費</t>
    <phoneticPr fontId="1"/>
  </si>
  <si>
    <t>夜間歯科救急診療支援事業補助</t>
    <phoneticPr fontId="1"/>
  </si>
  <si>
    <t>保健福祉センター事業用経費</t>
    <phoneticPr fontId="1"/>
  </si>
  <si>
    <t>健康施策課・感染症対策課</t>
    <phoneticPr fontId="1"/>
  </si>
  <si>
    <t>地域保健医療計画推進事業</t>
    <phoneticPr fontId="1"/>
  </si>
  <si>
    <t>衛生統計調査事業</t>
    <phoneticPr fontId="1"/>
  </si>
  <si>
    <t>健康づくり課・保健医療対策課・管理課</t>
    <phoneticPr fontId="1"/>
  </si>
  <si>
    <t>保健衛生システム運用経費</t>
    <phoneticPr fontId="1"/>
  </si>
  <si>
    <t>保健衛生情報調査研究事業</t>
    <phoneticPr fontId="1"/>
  </si>
  <si>
    <t>自立支援医療費</t>
    <phoneticPr fontId="1"/>
  </si>
  <si>
    <t>こころの健康センター管理運営費</t>
    <phoneticPr fontId="1"/>
  </si>
  <si>
    <t>こころの健康センター</t>
    <phoneticPr fontId="1"/>
  </si>
  <si>
    <t>精神保健福祉普及啓発事業</t>
    <phoneticPr fontId="1"/>
  </si>
  <si>
    <t>精神保健福祉従事職員研修</t>
    <phoneticPr fontId="1"/>
  </si>
  <si>
    <t>精神保健福祉関連相談指導等事業</t>
    <phoneticPr fontId="1"/>
  </si>
  <si>
    <t>自殺防止対策事業</t>
    <phoneticPr fontId="1"/>
  </si>
  <si>
    <t>精神保健福祉審議会費</t>
    <phoneticPr fontId="1"/>
  </si>
  <si>
    <t>依存症対策支援事業</t>
    <phoneticPr fontId="1"/>
  </si>
  <si>
    <t>精神科救急医療体制の整備事業</t>
    <phoneticPr fontId="1"/>
  </si>
  <si>
    <t>措置・緊急措置診察及び入院等事業</t>
    <phoneticPr fontId="1"/>
  </si>
  <si>
    <t>措置入院者等退院後支援事業</t>
    <phoneticPr fontId="1"/>
  </si>
  <si>
    <t>心神喪失者等医療観察法に基づく社会復帰支援事業</t>
    <phoneticPr fontId="1"/>
  </si>
  <si>
    <t>精神障がい者保健福祉手帳交付事業</t>
    <phoneticPr fontId="1"/>
  </si>
  <si>
    <t>身体・知的障がい者等に対する地下鉄等乗車料金福祉措置</t>
    <phoneticPr fontId="1"/>
  </si>
  <si>
    <t>精神障がい者地域生活支援広域調整等事業</t>
    <phoneticPr fontId="1"/>
  </si>
  <si>
    <t>障がい者支援計画及び障がい福祉計画の策定</t>
    <phoneticPr fontId="1"/>
  </si>
  <si>
    <t>保健管理システム（標準準拠）運用経費</t>
    <phoneticPr fontId="1"/>
  </si>
  <si>
    <t>医療機関オンライン化支援事業</t>
    <phoneticPr fontId="1"/>
  </si>
  <si>
    <t>在宅医療連携拠点事業</t>
    <phoneticPr fontId="1"/>
  </si>
  <si>
    <t>安全安心な生活衛生・医事衛生の確保に向けた監視指導DX推進事業</t>
    <phoneticPr fontId="1"/>
  </si>
  <si>
    <t>健康なまちづくりに向けた保健師活動ＤＸ推進事業</t>
    <phoneticPr fontId="1"/>
  </si>
  <si>
    <t>保健医療費計</t>
    <phoneticPr fontId="8"/>
  </si>
  <si>
    <t>4-2-5</t>
    <phoneticPr fontId="4"/>
  </si>
  <si>
    <t>そ族昆虫防除事業</t>
    <phoneticPr fontId="1"/>
  </si>
  <si>
    <t>環境衛生事業</t>
    <phoneticPr fontId="1"/>
  </si>
  <si>
    <t>住居衛生推進事業</t>
    <phoneticPr fontId="1"/>
  </si>
  <si>
    <t>薬務事務事業</t>
    <phoneticPr fontId="1"/>
  </si>
  <si>
    <t>環境衛生営業指導事業</t>
    <phoneticPr fontId="1"/>
  </si>
  <si>
    <t>大阪市食品衛生・環境衛生優良施設表彰事業</t>
    <phoneticPr fontId="1"/>
  </si>
  <si>
    <t>食品衛生事業</t>
    <phoneticPr fontId="1"/>
  </si>
  <si>
    <t>乳肉衛生事業</t>
    <phoneticPr fontId="1"/>
  </si>
  <si>
    <t>と畜検査事業</t>
    <phoneticPr fontId="1"/>
  </si>
  <si>
    <t>狂犬病予防等事業</t>
    <phoneticPr fontId="1"/>
  </si>
  <si>
    <t>動物愛護管理事業</t>
    <phoneticPr fontId="1"/>
  </si>
  <si>
    <t>食鳥検査事業</t>
    <phoneticPr fontId="1"/>
  </si>
  <si>
    <t>専門監視事務費</t>
    <phoneticPr fontId="1"/>
  </si>
  <si>
    <t>生活衛生関係事務費</t>
    <phoneticPr fontId="1"/>
  </si>
  <si>
    <t>備品等整備</t>
    <phoneticPr fontId="1"/>
  </si>
  <si>
    <t>生活衛生費計</t>
    <phoneticPr fontId="8"/>
  </si>
  <si>
    <t>4-2-6</t>
    <phoneticPr fontId="4"/>
  </si>
  <si>
    <t>補償給付費</t>
    <phoneticPr fontId="1"/>
  </si>
  <si>
    <t>公害保健関係事務費</t>
    <phoneticPr fontId="1"/>
  </si>
  <si>
    <t>公害保健福祉事業費</t>
    <phoneticPr fontId="1"/>
  </si>
  <si>
    <t>環境保健事業費</t>
    <phoneticPr fontId="1"/>
  </si>
  <si>
    <t>石綿健康被害救済事業</t>
    <phoneticPr fontId="1"/>
  </si>
  <si>
    <t>石綿読影の精度に係る調査事業</t>
    <phoneticPr fontId="1"/>
  </si>
  <si>
    <t>国庫支出金等の還付金</t>
    <phoneticPr fontId="1"/>
  </si>
  <si>
    <t>公害保健費計</t>
    <phoneticPr fontId="8"/>
  </si>
  <si>
    <t>4-2-7</t>
    <phoneticPr fontId="4"/>
  </si>
  <si>
    <t>動物愛護管理施策推進基金積立金</t>
    <phoneticPr fontId="1"/>
  </si>
  <si>
    <t>動物愛護管理施策推進基金積立金計</t>
    <phoneticPr fontId="8"/>
  </si>
  <si>
    <t>4-3-1</t>
    <phoneticPr fontId="4"/>
  </si>
  <si>
    <t>病院管理事務経費</t>
    <phoneticPr fontId="1"/>
  </si>
  <si>
    <t>管理費計</t>
    <phoneticPr fontId="8"/>
  </si>
  <si>
    <t>4-3-2</t>
    <phoneticPr fontId="4"/>
  </si>
  <si>
    <t>市民病院機構運営費交付金</t>
    <phoneticPr fontId="1"/>
  </si>
  <si>
    <t>運営推進費計</t>
    <phoneticPr fontId="8"/>
  </si>
  <si>
    <t>4-3-3</t>
    <phoneticPr fontId="4"/>
  </si>
  <si>
    <t>市民病院機構貸付金</t>
    <phoneticPr fontId="1"/>
  </si>
  <si>
    <t>整備推進費計</t>
    <phoneticPr fontId="8"/>
  </si>
  <si>
    <t>15-5-1</t>
    <phoneticPr fontId="4"/>
  </si>
  <si>
    <t>介護保険事業会計繰出金</t>
    <phoneticPr fontId="1"/>
  </si>
  <si>
    <t>介護保険事業会計繰出金計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</si>
  <si>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</si>
  <si>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</si>
  <si>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</si>
  <si>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生活習慣病の予防その他健康に関する事項について、正しい知識の普及を図るとともに、適切な指導や支援を行うことにより、「自らの健康は自らが守る」という認識と自覚を高め、生涯を通じた健康の保持増進に資することを目的とし、地域に出向いた講座を実施する。また、生活習慣病の発症には食生活が大きく関与することから個々人に応じた食生活習慣改善指導を実施するとともに、寝たきり等の原因となる骨粗しょう症の予防のための骨粗しょう症検診を実施する。</t>
  </si>
  <si>
    <t>・骨粗しょう症検診の実施
・食生活習慣改善指導
・地域健康講座</t>
  </si>
  <si>
    <t>市民に健康づくりの重要性を普及啓発することを目的として、すこやか大阪２１推進事業をはじめ、食育推進事業、受動喫煙防止対策推進事業等の各種事業を実施する。</t>
  </si>
  <si>
    <t>・受動喫煙防止対策推進事業
・すこやか大阪２１推進事業
・健康増進活動事業補助金
・食育キャンペーン・イベント
・地域リーダー養成
・食環境づくり推進事業
・食育啓発事業
・区食育推進連絡調整会議運営経費
・たばこ対策促進事業
・地区組織活動育成
・大阪市食育推進連絡調整会議運営経費
・食育推進事業（大学連携）</t>
    <phoneticPr fontId="4"/>
  </si>
  <si>
    <t>ＩＣＴを用いた禁煙支援事業（おおさかチャチャっと卒煙）</t>
    <phoneticPr fontId="3"/>
  </si>
  <si>
    <t>算定中</t>
    <rPh sb="0" eb="3">
      <t>サンテイチュウ</t>
    </rPh>
    <phoneticPr fontId="3"/>
  </si>
  <si>
    <t>算定中</t>
    <rPh sb="0" eb="3">
      <t>サンテイチュウ</t>
    </rPh>
    <phoneticPr fontId="4"/>
  </si>
  <si>
    <t>大阪・関西万博における感染症発生動向調査事業（万博感染症対策強化事業）</t>
    <phoneticPr fontId="3"/>
  </si>
  <si>
    <t>保健医療対策課・健康施策課・生活衛生課</t>
    <phoneticPr fontId="1"/>
  </si>
  <si>
    <t>こころの健康センター・管理課・健康施策課</t>
    <phoneticPr fontId="1"/>
  </si>
  <si>
    <t>2025年日本国際博覧会NBCテロ等の健康危機対策事業</t>
    <phoneticPr fontId="3"/>
  </si>
  <si>
    <t>2025年日本国際博覧会に係る食品衛生及び環境衛生対策事業</t>
    <phoneticPr fontId="3"/>
  </si>
  <si>
    <t>研究費</t>
    <phoneticPr fontId="4"/>
  </si>
  <si>
    <t>一般事務費</t>
    <phoneticPr fontId="4"/>
  </si>
  <si>
    <t>桃山C画地の再契約</t>
    <phoneticPr fontId="4"/>
  </si>
  <si>
    <t>災害救助対策用保健医療活動体制整備</t>
    <phoneticPr fontId="4"/>
  </si>
  <si>
    <t>保健事業夜間・休日対応業務経費</t>
    <phoneticPr fontId="4"/>
  </si>
  <si>
    <t>特定医療費（指定難病）【支給認定等事務費】</t>
    <phoneticPr fontId="4"/>
  </si>
  <si>
    <t>保健衛生システム改修費用</t>
  </si>
  <si>
    <t>在宅人工呼吸器使用患者支援事業</t>
    <rPh sb="0" eb="2">
      <t>ザイタク</t>
    </rPh>
    <rPh sb="2" eb="4">
      <t>ジンコウ</t>
    </rPh>
    <rPh sb="4" eb="7">
      <t>コキュウキ</t>
    </rPh>
    <rPh sb="7" eb="9">
      <t>シヨウ</t>
    </rPh>
    <rPh sb="9" eb="11">
      <t>カンジャ</t>
    </rPh>
    <rPh sb="11" eb="13">
      <t>シエン</t>
    </rPh>
    <rPh sb="13" eb="15">
      <t>ジギョウ</t>
    </rPh>
    <phoneticPr fontId="4"/>
  </si>
  <si>
    <t>先天性風しん症候群の予防のために、風しん抗体価が低く予防接種が必要である風しん感受性者を抽出するため、妊娠を
希望する女性と、その配偶者、妊婦の配偶者、妊娠を希望する女性の配偶者・同居人者（及び妊婦の配偶者・同居人者を含む）を対象として風しん抗体検査を実施する。し、上記対象者について、風しん抗体価が低く予防接種が必要である風しん感受性者を抽出して接種に繋げることで、風しんの感染予防及びまん延防止を図る。
また、第5期風しん定期接種及びその前置としての風しん抗体検査事業の終了に伴う対応を行う。</t>
    <phoneticPr fontId="13"/>
  </si>
  <si>
    <t>・風しん抗体検査実施経費
・予防接種法に基づく風しんの定期接種実施経費</t>
    <phoneticPr fontId="4"/>
  </si>
  <si>
    <t>・各種予防接種実施経費（結核を除く）
・予防接種後健康状況調査経費
・マイナンバー制度にかかる中間サーバ接続端末経費
・予防接種法に基づく風しんの定期接種実施経費
・結核予防接種実施経費</t>
    <phoneticPr fontId="4"/>
  </si>
  <si>
    <t>各種予防接種事業（結核除く）</t>
    <rPh sb="11" eb="12">
      <t>ノゾ</t>
    </rPh>
    <phoneticPr fontId="4"/>
  </si>
  <si>
    <t>　前年度に概算で受入れた国庫支出金を実績に基づき精算し、受入超過額を返還する。</t>
    <rPh sb="1" eb="4">
      <t>ゼンネンド</t>
    </rPh>
    <phoneticPr fontId="13"/>
  </si>
  <si>
    <t>・感染症診査協議会にかかる経費
・各種会議・研修会参加にかかる旅費等
・市内出張、公用車管理等通信運搬に要する経費等
・感染症対策にかかる医学調査研究経費
・定期刊行物、事務用品等
・感染症発生時の健康調査等の実施経費
・医療費支払審査事務費
・感染症患者等医療費公費負担
・感染症発生動向調査委員会にかかる経費
・感染症発生動向調査にかかる経費
・インフルエンザ予防普及啓発にかかる経費
・大阪市感染症対応業務管理システムの運用保守にかかる経費</t>
    <phoneticPr fontId="4"/>
  </si>
  <si>
    <t>感染症予防事務諸費(感染症患者等医療費公費負担)</t>
  </si>
  <si>
    <t>感染症予防事務諸費(医療費支払審査事務費)</t>
  </si>
  <si>
    <t>大阪市感染症対応業務管理システム運用保守費</t>
    <rPh sb="0" eb="3">
      <t>オオサカシ</t>
    </rPh>
    <rPh sb="3" eb="6">
      <t>カンセンショウ</t>
    </rPh>
    <rPh sb="6" eb="8">
      <t>タイオウ</t>
    </rPh>
    <rPh sb="8" eb="12">
      <t>ギョウムカンリ</t>
    </rPh>
    <rPh sb="16" eb="21">
      <t>ウンヨウホシュヒ</t>
    </rPh>
    <phoneticPr fontId="4"/>
  </si>
  <si>
    <t>結核発生動向調査事業（中間サーバ）</t>
    <rPh sb="11" eb="13">
      <t>チュウカン</t>
    </rPh>
    <phoneticPr fontId="4"/>
  </si>
  <si>
    <t>　５類感染症への移行前に、医療機関において実施した検査費用の自己負担分及び本市で入院勧告を行った患者の保険適用後の自己負担分について、公費負担を行う。</t>
  </si>
  <si>
    <t>PCR検査公費負担</t>
  </si>
  <si>
    <t>入院医療費公費負担</t>
  </si>
  <si>
    <t>　大規模感染症の発生初期から、移送体制、積極的疫学調査体制及び検査体制を迅速に確保できるようにするため、感染対策物資（個人防護具等）の備蓄管理を行うとともに、感染症対応業務を行う人材を養成するために研修を実施する。</t>
  </si>
  <si>
    <t>「大阪市自殺対策基本指針(第2次）」に基づき、啓発・予防、人材育成、ハイリスク者（自殺未遂者、自死遺族、うつ病）対策及びきめこまかな相談支援事業等、包括的な支援を推進する。</t>
  </si>
  <si>
    <t>自殺死亡率の減少のため、次の自殺防止対策事業を実施する。
　・地域の中心的な役割を果たす人材育成（ゲートキーパーの養成）
　・自死遺族相談事業
　・自殺予防電話相談事業
　・「大阪市自殺対策基本指針」関係経費
　・自殺予防週間啓発物作成経費
　・こども・若者の自殺危機対応チーム事業                  
　・精神保健福祉審議会自殺防止対策部会
　・自殺総合対策推進センター関連出張・研修経費</t>
  </si>
  <si>
    <t>・保健・医療・福祉関係者による協議の場           ・地域生活移行推進事業（委託）
・地域生活移行推進事業者連絡会                     ・地域移行支援に係る交通費の支給　　　　　　　　　　　　　　
・ピアサポーター養成講座                           　 ・心のサポーター養成講座
・ピアサポートの活用（啓発講座等）　　　
・精神障がい者の家族支援（家族教室）　　　　</t>
    <rPh sb="53" eb="55">
      <t>スイシン</t>
    </rPh>
    <rPh sb="55" eb="58">
      <t>ジギョウシャ</t>
    </rPh>
    <rPh sb="58" eb="61">
      <t>レンラクカイ</t>
    </rPh>
    <phoneticPr fontId="4"/>
  </si>
  <si>
    <t>健康増進に関する取組みの認知度向上や、継続的な健康活動に向けた意識の醸成、ヘルスリテラシーの向上を目的とし、市民が日々の健康増進活動につながる具体的な行動変容を促すことで、健康寿命の延伸と活力ある健康都市大阪の実現を目指す</t>
  </si>
  <si>
    <t>現在、アナログ対応で行っている生活衛生や医事衛生の許認可業務について、申請から許認可までの一連の手続きや監視指導業務をデジタル化することで、業務全体の効率化を図る。</t>
    <phoneticPr fontId="4"/>
  </si>
  <si>
    <t>保健医療対策課・健康施策課</t>
    <phoneticPr fontId="1"/>
  </si>
  <si>
    <t>市有不動産売却（健康施策）</t>
    <rPh sb="8" eb="10">
      <t>ケンコウ</t>
    </rPh>
    <phoneticPr fontId="6"/>
  </si>
  <si>
    <t>備品整備（保健福祉センター）</t>
    <phoneticPr fontId="4"/>
  </si>
  <si>
    <t>保健衛生システム運用等関係経費（標準準拠システム移行経費）</t>
    <phoneticPr fontId="4"/>
  </si>
  <si>
    <t>薬務指導グループ執務室移転経費</t>
    <phoneticPr fontId="4"/>
  </si>
  <si>
    <t>安全安心な生活衛生・医事衛生の確保に向けた監視指導DX推進事業（開発等経費）</t>
    <rPh sb="32" eb="34">
      <t>カイハツ</t>
    </rPh>
    <rPh sb="34" eb="35">
      <t>ナド</t>
    </rPh>
    <rPh sb="35" eb="37">
      <t>ケイヒ</t>
    </rPh>
    <phoneticPr fontId="4"/>
  </si>
  <si>
    <t>安全安心な生活衛生・医事衛生の確保に向けた監視指導DX推進事業（キャッシュレス決済手数料）</t>
    <rPh sb="39" eb="41">
      <t>ケッサイ</t>
    </rPh>
    <rPh sb="41" eb="44">
      <t>テスウリョウ</t>
    </rPh>
    <phoneticPr fontId="4"/>
  </si>
  <si>
    <t>総合福祉システム（福祉五法システム）運用関係経費(こころ）</t>
    <phoneticPr fontId="4"/>
  </si>
  <si>
    <t>総合福祉システム（福祉五法システム）運用関係経費（管理）</t>
    <rPh sb="25" eb="27">
      <t>カンリ</t>
    </rPh>
    <phoneticPr fontId="4"/>
  </si>
  <si>
    <t xml:space="preserve">大阪府アライグマ防除実施計画に基づく生活環境被害対策事業 </t>
    <rPh sb="18" eb="22">
      <t>セイカツカンキョウ</t>
    </rPh>
    <rPh sb="22" eb="24">
      <t>ヒガイ</t>
    </rPh>
    <phoneticPr fontId="1"/>
  </si>
  <si>
    <t>民泊対策事業</t>
    <phoneticPr fontId="1"/>
  </si>
  <si>
    <t>民泊対策事業</t>
    <phoneticPr fontId="13"/>
  </si>
  <si>
    <t>民泊対策事業</t>
    <phoneticPr fontId="4"/>
  </si>
  <si>
    <t xml:space="preserve">大阪府アライグマ防除実施計画に基づく生活環境被害対策事業 </t>
    <rPh sb="18" eb="22">
      <t>セイカツカンキョウ</t>
    </rPh>
    <rPh sb="22" eb="24">
      <t>ヒガイ</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</si>
</sst>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name val="游ゴシック"/>
      <family val="2"/>
      <charset val="128"/>
      <scheme val="minor"/>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48">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0" fontId="17" fillId="0" borderId="17"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8" xfId="4"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14" fillId="0" borderId="34" xfId="6" applyFont="1" applyBorder="1" applyAlignment="1">
      <alignment horizontal="left" vertical="center" wrapText="1" shrinkToFit="1"/>
    </xf>
    <xf numFmtId="0" fontId="14" fillId="0" borderId="32" xfId="4" applyFont="1" applyBorder="1" applyAlignment="1">
      <alignment horizontal="left" vertical="center" wrapText="1" shrinkToFit="1"/>
    </xf>
    <xf numFmtId="0" fontId="14" fillId="0" borderId="34" xfId="6" applyFont="1" applyBorder="1" applyAlignment="1">
      <alignment horizontal="left" vertical="center" wrapText="1"/>
    </xf>
    <xf numFmtId="0" fontId="14" fillId="0" borderId="32" xfId="4" applyFont="1" applyBorder="1" applyAlignment="1">
      <alignment horizontal="left" vertical="center" wrapTex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7" fillId="0" borderId="0" xfId="1" applyFont="1" applyAlignment="1">
      <alignment horizontal="right" shrinkToFit="1"/>
    </xf>
    <xf numFmtId="0" fontId="10" fillId="0" borderId="0" xfId="3"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0" fontId="10" fillId="0" borderId="0" xfId="0" applyFont="1" applyAlignment="1">
      <alignment horizontal="right" shrinkToFit="1"/>
    </xf>
    <xf numFmtId="0" fontId="12" fillId="0" borderId="21" xfId="1" applyFont="1" applyFill="1" applyBorder="1" applyAlignment="1">
      <alignment vertical="center" shrinkToFit="1"/>
    </xf>
    <xf numFmtId="176" fontId="12" fillId="0" borderId="20" xfId="1" applyNumberFormat="1" applyFont="1" applyBorder="1" applyAlignment="1">
      <alignment vertical="center"/>
    </xf>
    <xf numFmtId="176" fontId="12" fillId="0" borderId="21" xfId="1" applyNumberFormat="1" applyFont="1" applyBorder="1" applyAlignment="1">
      <alignment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xf numFmtId="0" fontId="25" fillId="0" borderId="20" xfId="0" applyFont="1" applyBorder="1" applyAlignment="1">
      <alignment vertical="center" shrinkToFit="1"/>
    </xf>
    <xf numFmtId="0" fontId="25" fillId="0" borderId="21" xfId="0" applyFont="1" applyBorder="1" applyAlignment="1">
      <alignment vertical="center" shrinkToFit="1"/>
    </xf>
    <xf numFmtId="0" fontId="14" fillId="0" borderId="0" xfId="1" applyFont="1" applyBorder="1" applyAlignment="1">
      <alignment horizontal="left" vertical="top" wrapText="1"/>
    </xf>
    <xf numFmtId="0" fontId="12" fillId="0" borderId="21" xfId="1" applyFont="1" applyBorder="1" applyAlignment="1">
      <alignment vertical="center" shrinkToFit="1"/>
    </xf>
  </cellXfs>
  <cellStyles count="7">
    <cellStyle name="ハイパーリンク" xfId="6" builtinId="8" customBuiltin="1"/>
    <cellStyle name="標準" xfId="0" builtinId="0"/>
    <cellStyle name="標準 2" xfId="3" xr:uid="{155F3DD4-B099-4F08-9FB2-73445930956F}"/>
    <cellStyle name="標準 2 4" xfId="1" xr:uid="{356B810E-16D1-4EF5-9D6E-AC16AB5C2B7F}"/>
    <cellStyle name="標準 7" xfId="5" xr:uid="{DF8F237C-EE5C-471A-9536-7FBAD184899E}"/>
    <cellStyle name="標準_③予算事業別調書(目次様式)" xfId="4" xr:uid="{C225479D-A025-4DAD-977A-9880A1056C78}"/>
    <cellStyle name="標準_④予算事業別調書(本体様式)" xfId="2" xr:uid="{7E7AD755-6D9E-43D9-B5CA-CF6A3E8CBC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48B3F-508F-4F6C-8370-B69D87D0854D}">
  <sheetPr codeName="Sheet1"/>
  <dimension ref="A1:N299"/>
  <sheetViews>
    <sheetView tabSelected="1" view="pageBreakPreview" zoomScaleNormal="115" zoomScaleSheetLayoutView="100" workbookViewId="0">
      <selection activeCell="N11" sqref="N11"/>
    </sheetView>
  </sheetViews>
  <sheetFormatPr defaultColWidth="7.625" defaultRowHeight="12"/>
  <cols>
    <col min="1" max="1" width="3.75" style="27" customWidth="1"/>
    <col min="2" max="2" width="12.5" style="27" customWidth="1"/>
    <col min="3" max="3" width="23.75" style="27" customWidth="1"/>
    <col min="4" max="4" width="17.5" style="27" customWidth="1"/>
    <col min="5" max="5" width="12.5" style="27" customWidth="1"/>
    <col min="6" max="6" width="12.5" style="28" customWidth="1"/>
    <col min="7" max="7" width="12.5" style="45" customWidth="1"/>
    <col min="8" max="8" width="6.25" style="27" customWidth="1"/>
    <col min="9" max="9" width="9.375" style="27" customWidth="1"/>
    <col min="10" max="10" width="2.875" style="30" customWidth="1"/>
    <col min="11" max="11" width="6.625" style="30" customWidth="1"/>
    <col min="12" max="12" width="2.625" style="30" customWidth="1"/>
    <col min="13" max="14" width="7.625" style="30"/>
    <col min="15" max="16384" width="7.625" style="27"/>
  </cols>
  <sheetData>
    <row r="1" spans="1:10" s="30" customFormat="1" ht="18" customHeight="1">
      <c r="A1" s="26" t="s">
        <v>641</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655</v>
      </c>
      <c r="B3" s="32"/>
      <c r="C3" s="27"/>
      <c r="D3" s="73" t="s">
        <v>8</v>
      </c>
      <c r="E3" s="74"/>
      <c r="F3" s="74"/>
      <c r="G3" s="74"/>
      <c r="H3" s="74"/>
      <c r="I3" s="74"/>
    </row>
    <row r="4" spans="1:10" s="30" customFormat="1" ht="10.5" customHeight="1">
      <c r="A4" s="27"/>
      <c r="B4" s="27"/>
      <c r="C4" s="27"/>
      <c r="D4" s="27"/>
      <c r="E4" s="27"/>
      <c r="F4" s="33"/>
      <c r="G4" s="34"/>
      <c r="H4" s="27"/>
      <c r="I4" s="27"/>
    </row>
    <row r="5" spans="1:10" s="30" customFormat="1" ht="27" customHeight="1" thickBot="1">
      <c r="A5" s="27"/>
      <c r="B5" s="27"/>
      <c r="C5" s="27"/>
      <c r="D5" s="27"/>
      <c r="E5" s="75" t="s">
        <v>642</v>
      </c>
      <c r="F5" s="75"/>
      <c r="G5" s="35"/>
      <c r="H5" s="27"/>
      <c r="I5" s="36" t="s">
        <v>643</v>
      </c>
    </row>
    <row r="6" spans="1:10" s="30" customFormat="1" ht="15" customHeight="1">
      <c r="A6" s="37" t="s">
        <v>644</v>
      </c>
      <c r="B6" s="38" t="s">
        <v>645</v>
      </c>
      <c r="C6" s="76" t="s">
        <v>646</v>
      </c>
      <c r="D6" s="78" t="s">
        <v>647</v>
      </c>
      <c r="E6" s="39" t="s">
        <v>656</v>
      </c>
      <c r="F6" s="40" t="s">
        <v>657</v>
      </c>
      <c r="G6" s="39" t="s">
        <v>648</v>
      </c>
      <c r="H6" s="79" t="s">
        <v>649</v>
      </c>
      <c r="I6" s="80"/>
    </row>
    <row r="7" spans="1:10" s="30" customFormat="1" ht="15" customHeight="1">
      <c r="A7" s="41" t="s">
        <v>650</v>
      </c>
      <c r="B7" s="42" t="s">
        <v>651</v>
      </c>
      <c r="C7" s="77"/>
      <c r="D7" s="77"/>
      <c r="E7" s="43" t="s">
        <v>652</v>
      </c>
      <c r="F7" s="44" t="s">
        <v>653</v>
      </c>
      <c r="G7" s="43" t="s">
        <v>654</v>
      </c>
      <c r="H7" s="64"/>
      <c r="I7" s="81"/>
    </row>
    <row r="8" spans="1:10" s="30" customFormat="1" ht="15" customHeight="1">
      <c r="A8" s="65">
        <v>1</v>
      </c>
      <c r="B8" s="67" t="s">
        <v>661</v>
      </c>
      <c r="C8" s="82" t="s">
        <v>662</v>
      </c>
      <c r="D8" s="71" t="s">
        <v>663</v>
      </c>
      <c r="E8" s="46">
        <v>6841486</v>
      </c>
      <c r="F8" s="47"/>
      <c r="G8" s="46"/>
      <c r="H8" s="63" t="s">
        <v>658</v>
      </c>
      <c r="I8" s="84" t="s">
        <v>837</v>
      </c>
      <c r="J8" s="30" t="s">
        <v>664</v>
      </c>
    </row>
    <row r="9" spans="1:10" s="30" customFormat="1" ht="15" customHeight="1">
      <c r="A9" s="66"/>
      <c r="B9" s="68"/>
      <c r="C9" s="83"/>
      <c r="D9" s="72"/>
      <c r="E9" s="49">
        <v>6841486</v>
      </c>
      <c r="F9" s="50"/>
      <c r="G9" s="49"/>
      <c r="H9" s="64"/>
      <c r="I9" s="85"/>
      <c r="J9" s="30" t="s">
        <v>665</v>
      </c>
    </row>
    <row r="10" spans="1:10" ht="15" customHeight="1">
      <c r="A10" s="57" t="s">
        <v>666</v>
      </c>
      <c r="B10" s="58"/>
      <c r="C10" s="58"/>
      <c r="D10" s="59"/>
      <c r="E10" s="46">
        <f>SUMIF($J$8:$J$9, J8, E8:E9)</f>
        <v>6841486</v>
      </c>
      <c r="F10" s="47">
        <f>SUMIF($J$8:$J$9, J8, F8:F9)</f>
        <v>0</v>
      </c>
      <c r="G10" s="46">
        <f t="shared" ref="G10:G71" si="0">F10-E10</f>
        <v>-6841486</v>
      </c>
      <c r="H10" s="63"/>
      <c r="I10" s="48"/>
    </row>
    <row r="11" spans="1:10" ht="15" customHeight="1">
      <c r="A11" s="60"/>
      <c r="B11" s="61"/>
      <c r="C11" s="61"/>
      <c r="D11" s="62"/>
      <c r="E11" s="49">
        <f>SUMIF($J$8:$J$9, J9, E8:E9)</f>
        <v>6841486</v>
      </c>
      <c r="F11" s="50">
        <f>SUMIF($J$8:$J$9, J9, F8:F9)</f>
        <v>0</v>
      </c>
      <c r="G11" s="49">
        <f t="shared" si="0"/>
        <v>-6841486</v>
      </c>
      <c r="H11" s="64"/>
      <c r="I11" s="51"/>
    </row>
    <row r="12" spans="1:10" s="30" customFormat="1" ht="26.25" customHeight="1">
      <c r="A12" s="65">
        <v>2</v>
      </c>
      <c r="B12" s="67" t="s">
        <v>667</v>
      </c>
      <c r="C12" s="69" t="s">
        <v>668</v>
      </c>
      <c r="D12" s="71" t="s">
        <v>669</v>
      </c>
      <c r="E12" s="46">
        <v>356665</v>
      </c>
      <c r="F12" s="47">
        <v>216587</v>
      </c>
      <c r="G12" s="46">
        <f t="shared" si="0"/>
        <v>-140078</v>
      </c>
      <c r="H12" s="63" t="s">
        <v>658</v>
      </c>
      <c r="I12" s="48"/>
      <c r="J12" s="30" t="s">
        <v>664</v>
      </c>
    </row>
    <row r="13" spans="1:10" s="30" customFormat="1" ht="26.25" customHeight="1">
      <c r="A13" s="66"/>
      <c r="B13" s="68"/>
      <c r="C13" s="70"/>
      <c r="D13" s="72"/>
      <c r="E13" s="49">
        <v>354998</v>
      </c>
      <c r="F13" s="50">
        <v>216587</v>
      </c>
      <c r="G13" s="49">
        <f t="shared" si="0"/>
        <v>-138411</v>
      </c>
      <c r="H13" s="64"/>
      <c r="I13" s="51"/>
      <c r="J13" s="30" t="s">
        <v>665</v>
      </c>
    </row>
    <row r="14" spans="1:10" s="30" customFormat="1" ht="15" customHeight="1">
      <c r="A14" s="65">
        <v>3</v>
      </c>
      <c r="B14" s="67" t="s">
        <v>667</v>
      </c>
      <c r="C14" s="82" t="s">
        <v>670</v>
      </c>
      <c r="D14" s="71" t="s">
        <v>671</v>
      </c>
      <c r="E14" s="46">
        <v>27456</v>
      </c>
      <c r="F14" s="47">
        <v>16764</v>
      </c>
      <c r="G14" s="46">
        <f t="shared" si="0"/>
        <v>-10692</v>
      </c>
      <c r="H14" s="63" t="s">
        <v>658</v>
      </c>
      <c r="I14" s="48"/>
      <c r="J14" s="30" t="s">
        <v>664</v>
      </c>
    </row>
    <row r="15" spans="1:10" s="30" customFormat="1" ht="15" customHeight="1">
      <c r="A15" s="66"/>
      <c r="B15" s="68"/>
      <c r="C15" s="83"/>
      <c r="D15" s="72"/>
      <c r="E15" s="49">
        <v>27456</v>
      </c>
      <c r="F15" s="50">
        <v>16764</v>
      </c>
      <c r="G15" s="49">
        <f t="shared" si="0"/>
        <v>-10692</v>
      </c>
      <c r="H15" s="64"/>
      <c r="I15" s="51"/>
      <c r="J15" s="30" t="s">
        <v>665</v>
      </c>
    </row>
    <row r="16" spans="1:10" s="30" customFormat="1" ht="15" customHeight="1">
      <c r="A16" s="65">
        <v>4</v>
      </c>
      <c r="B16" s="67" t="s">
        <v>667</v>
      </c>
      <c r="C16" s="82" t="s">
        <v>683</v>
      </c>
      <c r="D16" s="71" t="s">
        <v>673</v>
      </c>
      <c r="E16" s="46">
        <v>60532</v>
      </c>
      <c r="F16" s="47">
        <v>117146</v>
      </c>
      <c r="G16" s="46">
        <f>F16-E16</f>
        <v>56614</v>
      </c>
      <c r="H16" s="63" t="s">
        <v>658</v>
      </c>
      <c r="I16" s="48"/>
      <c r="J16" s="30" t="s">
        <v>664</v>
      </c>
    </row>
    <row r="17" spans="1:10" s="30" customFormat="1" ht="15" customHeight="1">
      <c r="A17" s="66"/>
      <c r="B17" s="68"/>
      <c r="C17" s="83"/>
      <c r="D17" s="72"/>
      <c r="E17" s="49">
        <v>42475</v>
      </c>
      <c r="F17" s="50">
        <v>117087</v>
      </c>
      <c r="G17" s="49">
        <f>F17-E17</f>
        <v>74612</v>
      </c>
      <c r="H17" s="64"/>
      <c r="I17" s="51"/>
      <c r="J17" s="30" t="s">
        <v>665</v>
      </c>
    </row>
    <row r="18" spans="1:10" s="30" customFormat="1" ht="15" customHeight="1">
      <c r="A18" s="65">
        <v>5</v>
      </c>
      <c r="B18" s="67" t="s">
        <v>667</v>
      </c>
      <c r="C18" s="82" t="s">
        <v>674</v>
      </c>
      <c r="D18" s="71" t="s">
        <v>676</v>
      </c>
      <c r="E18" s="46">
        <v>28951</v>
      </c>
      <c r="F18" s="47">
        <v>34744</v>
      </c>
      <c r="G18" s="46">
        <f t="shared" si="0"/>
        <v>5793</v>
      </c>
      <c r="H18" s="63" t="s">
        <v>658</v>
      </c>
      <c r="I18" s="48"/>
      <c r="J18" s="30" t="s">
        <v>664</v>
      </c>
    </row>
    <row r="19" spans="1:10" s="30" customFormat="1" ht="15" customHeight="1">
      <c r="A19" s="66"/>
      <c r="B19" s="68"/>
      <c r="C19" s="83"/>
      <c r="D19" s="72"/>
      <c r="E19" s="49">
        <v>28951</v>
      </c>
      <c r="F19" s="50">
        <v>34744</v>
      </c>
      <c r="G19" s="49">
        <f t="shared" si="0"/>
        <v>5793</v>
      </c>
      <c r="H19" s="64"/>
      <c r="I19" s="51"/>
      <c r="J19" s="30" t="s">
        <v>665</v>
      </c>
    </row>
    <row r="20" spans="1:10" s="30" customFormat="1" ht="15" customHeight="1">
      <c r="A20" s="65">
        <v>6</v>
      </c>
      <c r="B20" s="67" t="s">
        <v>667</v>
      </c>
      <c r="C20" s="82" t="s">
        <v>675</v>
      </c>
      <c r="D20" s="71" t="s">
        <v>676</v>
      </c>
      <c r="E20" s="46">
        <v>0</v>
      </c>
      <c r="F20" s="47">
        <v>2110</v>
      </c>
      <c r="G20" s="46">
        <f t="shared" si="0"/>
        <v>2110</v>
      </c>
      <c r="H20" s="63" t="s">
        <v>658</v>
      </c>
      <c r="I20" s="48"/>
      <c r="J20" s="30" t="s">
        <v>664</v>
      </c>
    </row>
    <row r="21" spans="1:10" s="30" customFormat="1" ht="15" customHeight="1">
      <c r="A21" s="66"/>
      <c r="B21" s="68"/>
      <c r="C21" s="83"/>
      <c r="D21" s="72"/>
      <c r="E21" s="49">
        <v>0</v>
      </c>
      <c r="F21" s="50">
        <v>2110</v>
      </c>
      <c r="G21" s="49">
        <f t="shared" si="0"/>
        <v>2110</v>
      </c>
      <c r="H21" s="64"/>
      <c r="I21" s="51"/>
      <c r="J21" s="30" t="s">
        <v>665</v>
      </c>
    </row>
    <row r="22" spans="1:10" s="30" customFormat="1" ht="15" customHeight="1">
      <c r="A22" s="65">
        <v>7</v>
      </c>
      <c r="B22" s="67" t="s">
        <v>667</v>
      </c>
      <c r="C22" s="82" t="s">
        <v>672</v>
      </c>
      <c r="D22" s="71" t="s">
        <v>673</v>
      </c>
      <c r="E22" s="46">
        <v>211509</v>
      </c>
      <c r="F22" s="47">
        <v>124721</v>
      </c>
      <c r="G22" s="46">
        <f>F22-E22</f>
        <v>-86788</v>
      </c>
      <c r="H22" s="63" t="s">
        <v>658</v>
      </c>
      <c r="I22" s="48"/>
      <c r="J22" s="30" t="s">
        <v>664</v>
      </c>
    </row>
    <row r="23" spans="1:10" s="30" customFormat="1" ht="15" customHeight="1">
      <c r="A23" s="66"/>
      <c r="B23" s="68"/>
      <c r="C23" s="83"/>
      <c r="D23" s="72"/>
      <c r="E23" s="49">
        <v>208270</v>
      </c>
      <c r="F23" s="50">
        <v>122436</v>
      </c>
      <c r="G23" s="49">
        <f>F23-E23</f>
        <v>-85834</v>
      </c>
      <c r="H23" s="64"/>
      <c r="I23" s="51"/>
      <c r="J23" s="30" t="s">
        <v>665</v>
      </c>
    </row>
    <row r="24" spans="1:10" s="30" customFormat="1" ht="15" customHeight="1">
      <c r="A24" s="65">
        <v>8</v>
      </c>
      <c r="B24" s="67" t="s">
        <v>667</v>
      </c>
      <c r="C24" s="82" t="s">
        <v>677</v>
      </c>
      <c r="D24" s="71" t="s">
        <v>673</v>
      </c>
      <c r="E24" s="46">
        <v>1511018</v>
      </c>
      <c r="F24" s="47">
        <v>1704571</v>
      </c>
      <c r="G24" s="46">
        <f t="shared" si="0"/>
        <v>193553</v>
      </c>
      <c r="H24" s="63" t="s">
        <v>658</v>
      </c>
      <c r="I24" s="48"/>
      <c r="J24" s="30" t="s">
        <v>664</v>
      </c>
    </row>
    <row r="25" spans="1:10" s="30" customFormat="1" ht="15" customHeight="1">
      <c r="A25" s="66"/>
      <c r="B25" s="68"/>
      <c r="C25" s="83"/>
      <c r="D25" s="72"/>
      <c r="E25" s="49">
        <v>395018</v>
      </c>
      <c r="F25" s="50">
        <v>704571</v>
      </c>
      <c r="G25" s="49">
        <f t="shared" si="0"/>
        <v>309553</v>
      </c>
      <c r="H25" s="64"/>
      <c r="I25" s="51"/>
      <c r="J25" s="30" t="s">
        <v>665</v>
      </c>
    </row>
    <row r="26" spans="1:10" s="30" customFormat="1" ht="15" customHeight="1">
      <c r="A26" s="65">
        <v>9</v>
      </c>
      <c r="B26" s="67" t="s">
        <v>667</v>
      </c>
      <c r="C26" s="82" t="s">
        <v>678</v>
      </c>
      <c r="D26" s="71" t="s">
        <v>679</v>
      </c>
      <c r="E26" s="46">
        <v>3806</v>
      </c>
      <c r="F26" s="47">
        <v>3820</v>
      </c>
      <c r="G26" s="46">
        <f t="shared" si="0"/>
        <v>14</v>
      </c>
      <c r="H26" s="63" t="s">
        <v>658</v>
      </c>
      <c r="I26" s="48"/>
      <c r="J26" s="30" t="s">
        <v>664</v>
      </c>
    </row>
    <row r="27" spans="1:10" s="30" customFormat="1" ht="15" customHeight="1">
      <c r="A27" s="66"/>
      <c r="B27" s="68"/>
      <c r="C27" s="83"/>
      <c r="D27" s="72"/>
      <c r="E27" s="49">
        <v>3806</v>
      </c>
      <c r="F27" s="50">
        <v>3820</v>
      </c>
      <c r="G27" s="49">
        <f t="shared" si="0"/>
        <v>14</v>
      </c>
      <c r="H27" s="64"/>
      <c r="I27" s="51"/>
      <c r="J27" s="30" t="s">
        <v>665</v>
      </c>
    </row>
    <row r="28" spans="1:10" s="30" customFormat="1" ht="15" customHeight="1">
      <c r="A28" s="65">
        <v>10</v>
      </c>
      <c r="B28" s="67" t="s">
        <v>667</v>
      </c>
      <c r="C28" s="82" t="s">
        <v>680</v>
      </c>
      <c r="D28" s="71" t="s">
        <v>681</v>
      </c>
      <c r="E28" s="46">
        <v>43336</v>
      </c>
      <c r="F28" s="47">
        <v>3223</v>
      </c>
      <c r="G28" s="46">
        <f t="shared" si="0"/>
        <v>-40113</v>
      </c>
      <c r="H28" s="63" t="s">
        <v>658</v>
      </c>
      <c r="I28" s="48"/>
      <c r="J28" s="30" t="s">
        <v>664</v>
      </c>
    </row>
    <row r="29" spans="1:10" s="30" customFormat="1" ht="15" customHeight="1">
      <c r="A29" s="66"/>
      <c r="B29" s="68"/>
      <c r="C29" s="83"/>
      <c r="D29" s="72"/>
      <c r="E29" s="49">
        <v>40089</v>
      </c>
      <c r="F29" s="50">
        <v>233</v>
      </c>
      <c r="G29" s="49">
        <f t="shared" si="0"/>
        <v>-39856</v>
      </c>
      <c r="H29" s="64"/>
      <c r="I29" s="51"/>
      <c r="J29" s="30" t="s">
        <v>665</v>
      </c>
    </row>
    <row r="30" spans="1:10" s="30" customFormat="1" ht="15" customHeight="1">
      <c r="A30" s="65">
        <v>11</v>
      </c>
      <c r="B30" s="67" t="s">
        <v>667</v>
      </c>
      <c r="C30" s="82" t="s">
        <v>682</v>
      </c>
      <c r="D30" s="71" t="s">
        <v>663</v>
      </c>
      <c r="E30" s="46">
        <v>597440</v>
      </c>
      <c r="F30" s="47">
        <v>23698</v>
      </c>
      <c r="G30" s="46">
        <f t="shared" si="0"/>
        <v>-573742</v>
      </c>
      <c r="H30" s="63" t="s">
        <v>658</v>
      </c>
      <c r="I30" s="48"/>
      <c r="J30" s="30" t="s">
        <v>664</v>
      </c>
    </row>
    <row r="31" spans="1:10" s="30" customFormat="1" ht="15" customHeight="1">
      <c r="A31" s="66"/>
      <c r="B31" s="68"/>
      <c r="C31" s="83"/>
      <c r="D31" s="72"/>
      <c r="E31" s="49">
        <v>12440</v>
      </c>
      <c r="F31" s="50">
        <v>6698</v>
      </c>
      <c r="G31" s="49">
        <f t="shared" si="0"/>
        <v>-5742</v>
      </c>
      <c r="H31" s="64"/>
      <c r="I31" s="51"/>
      <c r="J31" s="30" t="s">
        <v>665</v>
      </c>
    </row>
    <row r="32" spans="1:10" s="30" customFormat="1" ht="15" customHeight="1">
      <c r="A32" s="65">
        <v>12</v>
      </c>
      <c r="B32" s="67" t="s">
        <v>667</v>
      </c>
      <c r="C32" s="82" t="s">
        <v>684</v>
      </c>
      <c r="D32" s="71" t="s">
        <v>663</v>
      </c>
      <c r="E32" s="46">
        <v>15451</v>
      </c>
      <c r="F32" s="47">
        <v>7516</v>
      </c>
      <c r="G32" s="46">
        <f t="shared" si="0"/>
        <v>-7935</v>
      </c>
      <c r="H32" s="63" t="s">
        <v>658</v>
      </c>
      <c r="I32" s="48"/>
      <c r="J32" s="30" t="s">
        <v>664</v>
      </c>
    </row>
    <row r="33" spans="1:10" s="30" customFormat="1" ht="15" customHeight="1">
      <c r="A33" s="66"/>
      <c r="B33" s="68"/>
      <c r="C33" s="83"/>
      <c r="D33" s="72"/>
      <c r="E33" s="49">
        <v>15451</v>
      </c>
      <c r="F33" s="50">
        <v>7516</v>
      </c>
      <c r="G33" s="49">
        <f t="shared" si="0"/>
        <v>-7935</v>
      </c>
      <c r="H33" s="64"/>
      <c r="I33" s="51"/>
      <c r="J33" s="30" t="s">
        <v>665</v>
      </c>
    </row>
    <row r="34" spans="1:10" s="30" customFormat="1" ht="15" customHeight="1">
      <c r="A34" s="65">
        <v>13</v>
      </c>
      <c r="B34" s="67" t="s">
        <v>667</v>
      </c>
      <c r="C34" s="82" t="s">
        <v>685</v>
      </c>
      <c r="D34" s="71" t="s">
        <v>671</v>
      </c>
      <c r="E34" s="46">
        <v>465</v>
      </c>
      <c r="F34" s="47">
        <v>465</v>
      </c>
      <c r="G34" s="46">
        <f t="shared" si="0"/>
        <v>0</v>
      </c>
      <c r="H34" s="63" t="s">
        <v>658</v>
      </c>
      <c r="I34" s="48"/>
      <c r="J34" s="30" t="s">
        <v>664</v>
      </c>
    </row>
    <row r="35" spans="1:10" s="30" customFormat="1" ht="15" customHeight="1">
      <c r="A35" s="66"/>
      <c r="B35" s="68"/>
      <c r="C35" s="83"/>
      <c r="D35" s="72"/>
      <c r="E35" s="49">
        <v>465</v>
      </c>
      <c r="F35" s="50">
        <v>465</v>
      </c>
      <c r="G35" s="49">
        <f t="shared" si="0"/>
        <v>0</v>
      </c>
      <c r="H35" s="64"/>
      <c r="I35" s="51"/>
      <c r="J35" s="30" t="s">
        <v>665</v>
      </c>
    </row>
    <row r="36" spans="1:10" ht="15" customHeight="1">
      <c r="A36" s="57" t="s">
        <v>686</v>
      </c>
      <c r="B36" s="58"/>
      <c r="C36" s="58"/>
      <c r="D36" s="59"/>
      <c r="E36" s="46">
        <f>SUMIF($J$12:$J$35, J12, E12:E35)</f>
        <v>2856629</v>
      </c>
      <c r="F36" s="47">
        <f>SUMIF($J$12:$J$35, J12, F12:F35)</f>
        <v>2255365</v>
      </c>
      <c r="G36" s="46">
        <f t="shared" si="0"/>
        <v>-601264</v>
      </c>
      <c r="H36" s="63"/>
      <c r="I36" s="48"/>
    </row>
    <row r="37" spans="1:10" ht="15" customHeight="1">
      <c r="A37" s="60"/>
      <c r="B37" s="61"/>
      <c r="C37" s="61"/>
      <c r="D37" s="62"/>
      <c r="E37" s="49">
        <f>SUMIF($J$12:$J$35, J13, E12:E35)</f>
        <v>1129419</v>
      </c>
      <c r="F37" s="50">
        <f>SUMIF($J$12:$J$35, J13, F12:F35)</f>
        <v>1233031</v>
      </c>
      <c r="G37" s="49">
        <f t="shared" si="0"/>
        <v>103612</v>
      </c>
      <c r="H37" s="64"/>
      <c r="I37" s="51"/>
    </row>
    <row r="38" spans="1:10" s="30" customFormat="1" ht="15" customHeight="1">
      <c r="A38" s="65">
        <v>14</v>
      </c>
      <c r="B38" s="67" t="s">
        <v>687</v>
      </c>
      <c r="C38" s="82" t="s">
        <v>688</v>
      </c>
      <c r="D38" s="71" t="s">
        <v>689</v>
      </c>
      <c r="E38" s="46">
        <v>157654</v>
      </c>
      <c r="F38" s="47">
        <v>179642</v>
      </c>
      <c r="G38" s="46">
        <f t="shared" si="0"/>
        <v>21988</v>
      </c>
      <c r="H38" s="63" t="s">
        <v>658</v>
      </c>
      <c r="I38" s="48"/>
      <c r="J38" s="30" t="s">
        <v>664</v>
      </c>
    </row>
    <row r="39" spans="1:10" s="30" customFormat="1" ht="15" customHeight="1">
      <c r="A39" s="66"/>
      <c r="B39" s="68"/>
      <c r="C39" s="83"/>
      <c r="D39" s="72"/>
      <c r="E39" s="49">
        <v>61432</v>
      </c>
      <c r="F39" s="50">
        <v>84108</v>
      </c>
      <c r="G39" s="49">
        <f t="shared" si="0"/>
        <v>22676</v>
      </c>
      <c r="H39" s="64"/>
      <c r="I39" s="51"/>
      <c r="J39" s="30" t="s">
        <v>665</v>
      </c>
    </row>
    <row r="40" spans="1:10" s="30" customFormat="1" ht="15" customHeight="1">
      <c r="A40" s="65">
        <v>15</v>
      </c>
      <c r="B40" s="67" t="s">
        <v>687</v>
      </c>
      <c r="C40" s="82" t="s">
        <v>690</v>
      </c>
      <c r="D40" s="71" t="s">
        <v>689</v>
      </c>
      <c r="E40" s="46">
        <v>2916</v>
      </c>
      <c r="F40" s="47">
        <v>5557</v>
      </c>
      <c r="G40" s="46">
        <f t="shared" si="0"/>
        <v>2641</v>
      </c>
      <c r="H40" s="63" t="s">
        <v>658</v>
      </c>
      <c r="I40" s="48"/>
      <c r="J40" s="30" t="s">
        <v>664</v>
      </c>
    </row>
    <row r="41" spans="1:10" s="30" customFormat="1" ht="15" customHeight="1">
      <c r="A41" s="66"/>
      <c r="B41" s="68"/>
      <c r="C41" s="83"/>
      <c r="D41" s="72"/>
      <c r="E41" s="49">
        <v>2916</v>
      </c>
      <c r="F41" s="50">
        <v>5557</v>
      </c>
      <c r="G41" s="49">
        <f t="shared" si="0"/>
        <v>2641</v>
      </c>
      <c r="H41" s="64"/>
      <c r="I41" s="51"/>
      <c r="J41" s="30" t="s">
        <v>665</v>
      </c>
    </row>
    <row r="42" spans="1:10" ht="15" customHeight="1">
      <c r="A42" s="57" t="s">
        <v>691</v>
      </c>
      <c r="B42" s="58"/>
      <c r="C42" s="58"/>
      <c r="D42" s="59"/>
      <c r="E42" s="46">
        <f>SUMIF($J$38:$J$41, J38, E38:E41)</f>
        <v>160570</v>
      </c>
      <c r="F42" s="47">
        <f>SUMIF($J$38:$J$41, J38, F38:F41)</f>
        <v>185199</v>
      </c>
      <c r="G42" s="46">
        <f t="shared" si="0"/>
        <v>24629</v>
      </c>
      <c r="H42" s="63"/>
      <c r="I42" s="48"/>
    </row>
    <row r="43" spans="1:10" ht="15" customHeight="1">
      <c r="A43" s="60"/>
      <c r="B43" s="61"/>
      <c r="C43" s="61"/>
      <c r="D43" s="62"/>
      <c r="E43" s="49">
        <f>SUMIF($J$38:$J$41, J39, E38:E41)</f>
        <v>64348</v>
      </c>
      <c r="F43" s="50">
        <f>SUMIF($J$38:$J$41, J39, F38:F41)</f>
        <v>89665</v>
      </c>
      <c r="G43" s="49">
        <f t="shared" si="0"/>
        <v>25317</v>
      </c>
      <c r="H43" s="64"/>
      <c r="I43" s="51"/>
    </row>
    <row r="44" spans="1:10" s="30" customFormat="1" ht="15" customHeight="1">
      <c r="A44" s="65">
        <v>16</v>
      </c>
      <c r="B44" s="67" t="s">
        <v>692</v>
      </c>
      <c r="C44" s="82" t="s">
        <v>693</v>
      </c>
      <c r="D44" s="71" t="s">
        <v>663</v>
      </c>
      <c r="E44" s="46">
        <v>801388</v>
      </c>
      <c r="F44" s="47">
        <v>886939</v>
      </c>
      <c r="G44" s="46">
        <f t="shared" si="0"/>
        <v>85551</v>
      </c>
      <c r="H44" s="63" t="s">
        <v>658</v>
      </c>
      <c r="I44" s="48"/>
      <c r="J44" s="30" t="s">
        <v>664</v>
      </c>
    </row>
    <row r="45" spans="1:10" s="30" customFormat="1" ht="15" customHeight="1">
      <c r="A45" s="66"/>
      <c r="B45" s="68"/>
      <c r="C45" s="83"/>
      <c r="D45" s="72"/>
      <c r="E45" s="49">
        <v>801388</v>
      </c>
      <c r="F45" s="50">
        <v>886939</v>
      </c>
      <c r="G45" s="49">
        <f t="shared" si="0"/>
        <v>85551</v>
      </c>
      <c r="H45" s="64"/>
      <c r="I45" s="51"/>
      <c r="J45" s="30" t="s">
        <v>665</v>
      </c>
    </row>
    <row r="46" spans="1:10" s="30" customFormat="1" ht="15" customHeight="1">
      <c r="A46" s="65">
        <v>17</v>
      </c>
      <c r="B46" s="67" t="s">
        <v>692</v>
      </c>
      <c r="C46" s="82" t="s">
        <v>694</v>
      </c>
      <c r="D46" s="71" t="s">
        <v>663</v>
      </c>
      <c r="E46" s="46">
        <v>339</v>
      </c>
      <c r="F46" s="47">
        <v>338</v>
      </c>
      <c r="G46" s="46">
        <f t="shared" si="0"/>
        <v>-1</v>
      </c>
      <c r="H46" s="63" t="s">
        <v>658</v>
      </c>
      <c r="I46" s="48"/>
      <c r="J46" s="30" t="s">
        <v>664</v>
      </c>
    </row>
    <row r="47" spans="1:10" s="30" customFormat="1" ht="15" customHeight="1">
      <c r="A47" s="66"/>
      <c r="B47" s="68"/>
      <c r="C47" s="83"/>
      <c r="D47" s="72"/>
      <c r="E47" s="49">
        <v>339</v>
      </c>
      <c r="F47" s="50">
        <v>338</v>
      </c>
      <c r="G47" s="49">
        <f t="shared" si="0"/>
        <v>-1</v>
      </c>
      <c r="H47" s="64"/>
      <c r="I47" s="51"/>
      <c r="J47" s="30" t="s">
        <v>665</v>
      </c>
    </row>
    <row r="48" spans="1:10" ht="15" customHeight="1">
      <c r="A48" s="57" t="s">
        <v>695</v>
      </c>
      <c r="B48" s="58"/>
      <c r="C48" s="58"/>
      <c r="D48" s="59"/>
      <c r="E48" s="46">
        <f>SUMIF($J$44:$J$47, J44, E44:E47)</f>
        <v>801727</v>
      </c>
      <c r="F48" s="47">
        <f>SUMIF($J$44:$J$47, J44, F44:F47)</f>
        <v>887277</v>
      </c>
      <c r="G48" s="46">
        <f t="shared" si="0"/>
        <v>85550</v>
      </c>
      <c r="H48" s="63"/>
      <c r="I48" s="48"/>
    </row>
    <row r="49" spans="1:10" ht="15" customHeight="1">
      <c r="A49" s="60"/>
      <c r="B49" s="61"/>
      <c r="C49" s="61"/>
      <c r="D49" s="62"/>
      <c r="E49" s="49">
        <f>SUMIF($J$44:$J$47, J45, E44:E47)</f>
        <v>801727</v>
      </c>
      <c r="F49" s="50">
        <f>SUMIF($J$44:$J$47, J45, F44:F47)</f>
        <v>887277</v>
      </c>
      <c r="G49" s="49">
        <f t="shared" si="0"/>
        <v>85550</v>
      </c>
      <c r="H49" s="64"/>
      <c r="I49" s="51"/>
    </row>
    <row r="50" spans="1:10" s="30" customFormat="1" ht="15" customHeight="1">
      <c r="A50" s="65">
        <v>18</v>
      </c>
      <c r="B50" s="67" t="s">
        <v>696</v>
      </c>
      <c r="C50" s="82" t="s">
        <v>697</v>
      </c>
      <c r="D50" s="71" t="s">
        <v>679</v>
      </c>
      <c r="E50" s="46">
        <v>44811</v>
      </c>
      <c r="F50" s="47">
        <v>51923</v>
      </c>
      <c r="G50" s="46">
        <f t="shared" si="0"/>
        <v>7112</v>
      </c>
      <c r="H50" s="63" t="s">
        <v>658</v>
      </c>
      <c r="I50" s="48"/>
      <c r="J50" s="30" t="s">
        <v>664</v>
      </c>
    </row>
    <row r="51" spans="1:10" s="30" customFormat="1" ht="15" customHeight="1">
      <c r="A51" s="66"/>
      <c r="B51" s="68"/>
      <c r="C51" s="83"/>
      <c r="D51" s="72"/>
      <c r="E51" s="49">
        <v>27109</v>
      </c>
      <c r="F51" s="50">
        <v>30090</v>
      </c>
      <c r="G51" s="49">
        <f t="shared" si="0"/>
        <v>2981</v>
      </c>
      <c r="H51" s="64"/>
      <c r="I51" s="51"/>
      <c r="J51" s="30" t="s">
        <v>665</v>
      </c>
    </row>
    <row r="52" spans="1:10" s="30" customFormat="1" ht="15" customHeight="1">
      <c r="A52" s="65">
        <v>19</v>
      </c>
      <c r="B52" s="67" t="s">
        <v>696</v>
      </c>
      <c r="C52" s="82" t="s">
        <v>698</v>
      </c>
      <c r="D52" s="71" t="s">
        <v>679</v>
      </c>
      <c r="E52" s="46">
        <v>6621</v>
      </c>
      <c r="F52" s="47">
        <v>5330</v>
      </c>
      <c r="G52" s="46">
        <f t="shared" si="0"/>
        <v>-1291</v>
      </c>
      <c r="H52" s="63" t="s">
        <v>658</v>
      </c>
      <c r="I52" s="48"/>
      <c r="J52" s="30" t="s">
        <v>664</v>
      </c>
    </row>
    <row r="53" spans="1:10" s="30" customFormat="1" ht="15" customHeight="1">
      <c r="A53" s="66"/>
      <c r="B53" s="68"/>
      <c r="C53" s="83"/>
      <c r="D53" s="72"/>
      <c r="E53" s="49">
        <v>6300</v>
      </c>
      <c r="F53" s="50">
        <v>5009</v>
      </c>
      <c r="G53" s="49">
        <f t="shared" si="0"/>
        <v>-1291</v>
      </c>
      <c r="H53" s="64"/>
      <c r="I53" s="51"/>
      <c r="J53" s="30" t="s">
        <v>665</v>
      </c>
    </row>
    <row r="54" spans="1:10" s="30" customFormat="1" ht="22.5" customHeight="1">
      <c r="A54" s="65">
        <v>20</v>
      </c>
      <c r="B54" s="67" t="s">
        <v>696</v>
      </c>
      <c r="C54" s="86" t="s">
        <v>839</v>
      </c>
      <c r="D54" s="71" t="s">
        <v>679</v>
      </c>
      <c r="E54" s="46">
        <v>7445</v>
      </c>
      <c r="F54" s="47">
        <v>0</v>
      </c>
      <c r="G54" s="46">
        <f t="shared" si="0"/>
        <v>-7445</v>
      </c>
      <c r="H54" s="63" t="s">
        <v>658</v>
      </c>
      <c r="I54" s="48"/>
      <c r="J54" s="30" t="s">
        <v>664</v>
      </c>
    </row>
    <row r="55" spans="1:10" s="30" customFormat="1" ht="22.5" customHeight="1">
      <c r="A55" s="66"/>
      <c r="B55" s="68"/>
      <c r="C55" s="87"/>
      <c r="D55" s="72"/>
      <c r="E55" s="49">
        <v>3724</v>
      </c>
      <c r="F55" s="50">
        <v>0</v>
      </c>
      <c r="G55" s="49">
        <f t="shared" si="0"/>
        <v>-3724</v>
      </c>
      <c r="H55" s="64"/>
      <c r="I55" s="51"/>
      <c r="J55" s="30" t="s">
        <v>665</v>
      </c>
    </row>
    <row r="56" spans="1:10" s="30" customFormat="1" ht="15" customHeight="1">
      <c r="A56" s="65">
        <v>21</v>
      </c>
      <c r="B56" s="67" t="s">
        <v>696</v>
      </c>
      <c r="C56" s="82" t="s">
        <v>699</v>
      </c>
      <c r="D56" s="71" t="s">
        <v>679</v>
      </c>
      <c r="E56" s="46">
        <v>174242</v>
      </c>
      <c r="F56" s="47">
        <v>32689</v>
      </c>
      <c r="G56" s="46">
        <f t="shared" si="0"/>
        <v>-141553</v>
      </c>
      <c r="H56" s="63" t="s">
        <v>658</v>
      </c>
      <c r="I56" s="48"/>
      <c r="J56" s="30" t="s">
        <v>664</v>
      </c>
    </row>
    <row r="57" spans="1:10" s="30" customFormat="1" ht="15" customHeight="1">
      <c r="A57" s="66"/>
      <c r="B57" s="68"/>
      <c r="C57" s="83"/>
      <c r="D57" s="72"/>
      <c r="E57" s="49">
        <v>45494</v>
      </c>
      <c r="F57" s="50">
        <v>10677</v>
      </c>
      <c r="G57" s="49">
        <f t="shared" si="0"/>
        <v>-34817</v>
      </c>
      <c r="H57" s="64"/>
      <c r="I57" s="51"/>
      <c r="J57" s="30" t="s">
        <v>665</v>
      </c>
    </row>
    <row r="58" spans="1:10" s="30" customFormat="1" ht="15" customHeight="1">
      <c r="A58" s="65">
        <v>22</v>
      </c>
      <c r="B58" s="67" t="s">
        <v>696</v>
      </c>
      <c r="C58" s="82" t="s">
        <v>700</v>
      </c>
      <c r="D58" s="71" t="s">
        <v>679</v>
      </c>
      <c r="E58" s="46">
        <v>57874</v>
      </c>
      <c r="F58" s="47">
        <v>59157</v>
      </c>
      <c r="G58" s="46">
        <f t="shared" si="0"/>
        <v>1283</v>
      </c>
      <c r="H58" s="63" t="s">
        <v>658</v>
      </c>
      <c r="I58" s="48"/>
      <c r="J58" s="30" t="s">
        <v>664</v>
      </c>
    </row>
    <row r="59" spans="1:10" s="30" customFormat="1" ht="15" customHeight="1">
      <c r="A59" s="66"/>
      <c r="B59" s="68"/>
      <c r="C59" s="83"/>
      <c r="D59" s="72"/>
      <c r="E59" s="49">
        <v>27298</v>
      </c>
      <c r="F59" s="50">
        <v>27872</v>
      </c>
      <c r="G59" s="49">
        <f t="shared" si="0"/>
        <v>574</v>
      </c>
      <c r="H59" s="64"/>
      <c r="I59" s="51"/>
      <c r="J59" s="30" t="s">
        <v>665</v>
      </c>
    </row>
    <row r="60" spans="1:10" s="30" customFormat="1" ht="15" customHeight="1">
      <c r="A60" s="65">
        <v>23</v>
      </c>
      <c r="B60" s="67" t="s">
        <v>696</v>
      </c>
      <c r="C60" s="82" t="s">
        <v>701</v>
      </c>
      <c r="D60" s="71" t="s">
        <v>679</v>
      </c>
      <c r="E60" s="46">
        <v>93584</v>
      </c>
      <c r="F60" s="47">
        <v>76256</v>
      </c>
      <c r="G60" s="46">
        <f t="shared" si="0"/>
        <v>-17328</v>
      </c>
      <c r="H60" s="63" t="s">
        <v>658</v>
      </c>
      <c r="I60" s="48"/>
      <c r="J60" s="30" t="s">
        <v>664</v>
      </c>
    </row>
    <row r="61" spans="1:10" s="30" customFormat="1" ht="15" customHeight="1">
      <c r="A61" s="66"/>
      <c r="B61" s="68"/>
      <c r="C61" s="83"/>
      <c r="D61" s="72"/>
      <c r="E61" s="49">
        <v>32766</v>
      </c>
      <c r="F61" s="50">
        <v>26701</v>
      </c>
      <c r="G61" s="49">
        <f t="shared" si="0"/>
        <v>-6065</v>
      </c>
      <c r="H61" s="64"/>
      <c r="I61" s="51"/>
      <c r="J61" s="30" t="s">
        <v>665</v>
      </c>
    </row>
    <row r="62" spans="1:10" s="30" customFormat="1" ht="15" customHeight="1">
      <c r="A62" s="65">
        <v>24</v>
      </c>
      <c r="B62" s="67" t="s">
        <v>696</v>
      </c>
      <c r="C62" s="82" t="s">
        <v>702</v>
      </c>
      <c r="D62" s="71" t="s">
        <v>679</v>
      </c>
      <c r="E62" s="46">
        <v>41460</v>
      </c>
      <c r="F62" s="47">
        <v>39241</v>
      </c>
      <c r="G62" s="46">
        <f t="shared" si="0"/>
        <v>-2219</v>
      </c>
      <c r="H62" s="63" t="s">
        <v>658</v>
      </c>
      <c r="I62" s="48"/>
      <c r="J62" s="30" t="s">
        <v>664</v>
      </c>
    </row>
    <row r="63" spans="1:10" s="30" customFormat="1" ht="15" customHeight="1">
      <c r="A63" s="66"/>
      <c r="B63" s="68"/>
      <c r="C63" s="83"/>
      <c r="D63" s="72"/>
      <c r="E63" s="49">
        <v>22630</v>
      </c>
      <c r="F63" s="50">
        <v>19725</v>
      </c>
      <c r="G63" s="49">
        <f t="shared" si="0"/>
        <v>-2905</v>
      </c>
      <c r="H63" s="64"/>
      <c r="I63" s="51"/>
      <c r="J63" s="30" t="s">
        <v>665</v>
      </c>
    </row>
    <row r="64" spans="1:10" s="30" customFormat="1" ht="15" customHeight="1">
      <c r="A64" s="65">
        <v>25</v>
      </c>
      <c r="B64" s="67" t="s">
        <v>696</v>
      </c>
      <c r="C64" s="82" t="s">
        <v>703</v>
      </c>
      <c r="D64" s="71" t="s">
        <v>679</v>
      </c>
      <c r="E64" s="46">
        <v>39507</v>
      </c>
      <c r="F64" s="47">
        <v>40167</v>
      </c>
      <c r="G64" s="46">
        <f t="shared" si="0"/>
        <v>660</v>
      </c>
      <c r="H64" s="63" t="s">
        <v>658</v>
      </c>
      <c r="I64" s="48"/>
      <c r="J64" s="30" t="s">
        <v>664</v>
      </c>
    </row>
    <row r="65" spans="1:10" s="30" customFormat="1" ht="15" customHeight="1">
      <c r="A65" s="66"/>
      <c r="B65" s="68"/>
      <c r="C65" s="83"/>
      <c r="D65" s="72"/>
      <c r="E65" s="49">
        <v>27891</v>
      </c>
      <c r="F65" s="50">
        <v>29914</v>
      </c>
      <c r="G65" s="49">
        <f t="shared" si="0"/>
        <v>2023</v>
      </c>
      <c r="H65" s="64"/>
      <c r="I65" s="51"/>
      <c r="J65" s="30" t="s">
        <v>665</v>
      </c>
    </row>
    <row r="66" spans="1:10" s="30" customFormat="1" ht="15" customHeight="1">
      <c r="A66" s="65">
        <v>26</v>
      </c>
      <c r="B66" s="67" t="s">
        <v>696</v>
      </c>
      <c r="C66" s="82" t="s">
        <v>704</v>
      </c>
      <c r="D66" s="71" t="s">
        <v>679</v>
      </c>
      <c r="E66" s="46">
        <v>2629</v>
      </c>
      <c r="F66" s="47">
        <v>2706</v>
      </c>
      <c r="G66" s="46">
        <f t="shared" si="0"/>
        <v>77</v>
      </c>
      <c r="H66" s="63" t="s">
        <v>658</v>
      </c>
      <c r="I66" s="48"/>
      <c r="J66" s="30" t="s">
        <v>664</v>
      </c>
    </row>
    <row r="67" spans="1:10" s="30" customFormat="1" ht="15" customHeight="1">
      <c r="A67" s="66"/>
      <c r="B67" s="68"/>
      <c r="C67" s="83"/>
      <c r="D67" s="72"/>
      <c r="E67" s="49">
        <v>2629</v>
      </c>
      <c r="F67" s="50">
        <v>2706</v>
      </c>
      <c r="G67" s="49">
        <f t="shared" si="0"/>
        <v>77</v>
      </c>
      <c r="H67" s="64"/>
      <c r="I67" s="51"/>
      <c r="J67" s="30" t="s">
        <v>665</v>
      </c>
    </row>
    <row r="68" spans="1:10" s="30" customFormat="1" ht="15" customHeight="1">
      <c r="A68" s="65">
        <v>27</v>
      </c>
      <c r="B68" s="67" t="s">
        <v>696</v>
      </c>
      <c r="C68" s="82" t="s">
        <v>705</v>
      </c>
      <c r="D68" s="71" t="s">
        <v>679</v>
      </c>
      <c r="E68" s="46">
        <v>11466</v>
      </c>
      <c r="F68" s="47">
        <v>13147</v>
      </c>
      <c r="G68" s="46">
        <f t="shared" si="0"/>
        <v>1681</v>
      </c>
      <c r="H68" s="63" t="s">
        <v>658</v>
      </c>
      <c r="I68" s="48"/>
      <c r="J68" s="30" t="s">
        <v>664</v>
      </c>
    </row>
    <row r="69" spans="1:10" s="30" customFormat="1" ht="15" customHeight="1">
      <c r="A69" s="66"/>
      <c r="B69" s="68"/>
      <c r="C69" s="83"/>
      <c r="D69" s="72"/>
      <c r="E69" s="49">
        <v>216</v>
      </c>
      <c r="F69" s="50">
        <v>246</v>
      </c>
      <c r="G69" s="49">
        <f t="shared" si="0"/>
        <v>30</v>
      </c>
      <c r="H69" s="64"/>
      <c r="I69" s="51"/>
      <c r="J69" s="30" t="s">
        <v>665</v>
      </c>
    </row>
    <row r="70" spans="1:10" s="30" customFormat="1" ht="15" customHeight="1">
      <c r="A70" s="65">
        <v>28</v>
      </c>
      <c r="B70" s="67" t="s">
        <v>696</v>
      </c>
      <c r="C70" s="82" t="s">
        <v>706</v>
      </c>
      <c r="D70" s="71" t="s">
        <v>679</v>
      </c>
      <c r="E70" s="46">
        <v>212833</v>
      </c>
      <c r="F70" s="47">
        <v>217684</v>
      </c>
      <c r="G70" s="46">
        <f t="shared" si="0"/>
        <v>4851</v>
      </c>
      <c r="H70" s="63" t="s">
        <v>658</v>
      </c>
      <c r="I70" s="48"/>
      <c r="J70" s="30" t="s">
        <v>664</v>
      </c>
    </row>
    <row r="71" spans="1:10" s="30" customFormat="1" ht="15" customHeight="1">
      <c r="A71" s="66"/>
      <c r="B71" s="68"/>
      <c r="C71" s="83"/>
      <c r="D71" s="72"/>
      <c r="E71" s="49">
        <v>59272</v>
      </c>
      <c r="F71" s="50">
        <v>61038</v>
      </c>
      <c r="G71" s="49">
        <f t="shared" si="0"/>
        <v>1766</v>
      </c>
      <c r="H71" s="64"/>
      <c r="I71" s="51"/>
      <c r="J71" s="30" t="s">
        <v>665</v>
      </c>
    </row>
    <row r="72" spans="1:10" s="30" customFormat="1" ht="15" customHeight="1">
      <c r="A72" s="65">
        <v>29</v>
      </c>
      <c r="B72" s="67" t="s">
        <v>696</v>
      </c>
      <c r="C72" s="82" t="s">
        <v>707</v>
      </c>
      <c r="D72" s="71" t="s">
        <v>679</v>
      </c>
      <c r="E72" s="46">
        <v>152770</v>
      </c>
      <c r="F72" s="47">
        <v>148653</v>
      </c>
      <c r="G72" s="46">
        <f t="shared" ref="G72:G135" si="1">F72-E72</f>
        <v>-4117</v>
      </c>
      <c r="H72" s="63" t="s">
        <v>658</v>
      </c>
      <c r="I72" s="48"/>
      <c r="J72" s="30" t="s">
        <v>664</v>
      </c>
    </row>
    <row r="73" spans="1:10" s="30" customFormat="1" ht="15" customHeight="1">
      <c r="A73" s="66"/>
      <c r="B73" s="68"/>
      <c r="C73" s="83"/>
      <c r="D73" s="72"/>
      <c r="E73" s="49">
        <v>152770</v>
      </c>
      <c r="F73" s="50">
        <v>148653</v>
      </c>
      <c r="G73" s="49">
        <f t="shared" si="1"/>
        <v>-4117</v>
      </c>
      <c r="H73" s="64"/>
      <c r="I73" s="51"/>
      <c r="J73" s="30" t="s">
        <v>665</v>
      </c>
    </row>
    <row r="74" spans="1:10" ht="15" customHeight="1">
      <c r="A74" s="57" t="s">
        <v>708</v>
      </c>
      <c r="B74" s="58"/>
      <c r="C74" s="58"/>
      <c r="D74" s="59"/>
      <c r="E74" s="46">
        <f>SUMIF($J$50:$J$73, J50, E50:E73)</f>
        <v>845242</v>
      </c>
      <c r="F74" s="47">
        <f>SUMIF($J$50:$J$73, J50, F50:F73)</f>
        <v>686953</v>
      </c>
      <c r="G74" s="46">
        <f t="shared" si="1"/>
        <v>-158289</v>
      </c>
      <c r="H74" s="63"/>
      <c r="I74" s="48"/>
    </row>
    <row r="75" spans="1:10" ht="15" customHeight="1">
      <c r="A75" s="60"/>
      <c r="B75" s="61"/>
      <c r="C75" s="61"/>
      <c r="D75" s="62"/>
      <c r="E75" s="49">
        <f>SUMIF($J$50:$J$73, J51, E50:E73)</f>
        <v>408099</v>
      </c>
      <c r="F75" s="50">
        <f>SUMIF($J$50:$J$73, J51, F50:F73)</f>
        <v>362631</v>
      </c>
      <c r="G75" s="49">
        <f t="shared" si="1"/>
        <v>-45468</v>
      </c>
      <c r="H75" s="64"/>
      <c r="I75" s="51"/>
    </row>
    <row r="76" spans="1:10" s="30" customFormat="1" ht="15" customHeight="1">
      <c r="A76" s="65">
        <v>30</v>
      </c>
      <c r="B76" s="67" t="s">
        <v>709</v>
      </c>
      <c r="C76" s="82" t="s">
        <v>710</v>
      </c>
      <c r="D76" s="71" t="s">
        <v>679</v>
      </c>
      <c r="E76" s="46">
        <v>12575483</v>
      </c>
      <c r="F76" s="47">
        <v>9036538</v>
      </c>
      <c r="G76" s="46">
        <f t="shared" si="1"/>
        <v>-3538945</v>
      </c>
      <c r="H76" s="63" t="s">
        <v>658</v>
      </c>
      <c r="I76" s="48"/>
      <c r="J76" s="30" t="s">
        <v>664</v>
      </c>
    </row>
    <row r="77" spans="1:10" s="30" customFormat="1" ht="15" customHeight="1">
      <c r="A77" s="66"/>
      <c r="B77" s="68"/>
      <c r="C77" s="83"/>
      <c r="D77" s="72"/>
      <c r="E77" s="49">
        <v>9996272</v>
      </c>
      <c r="F77" s="50">
        <v>9036207</v>
      </c>
      <c r="G77" s="49">
        <f t="shared" si="1"/>
        <v>-960065</v>
      </c>
      <c r="H77" s="64"/>
      <c r="I77" s="51"/>
      <c r="J77" s="30" t="s">
        <v>665</v>
      </c>
    </row>
    <row r="78" spans="1:10" s="30" customFormat="1" ht="15" customHeight="1">
      <c r="A78" s="65">
        <v>31</v>
      </c>
      <c r="B78" s="67" t="s">
        <v>709</v>
      </c>
      <c r="C78" s="82" t="s">
        <v>711</v>
      </c>
      <c r="D78" s="71" t="s">
        <v>679</v>
      </c>
      <c r="E78" s="46">
        <v>838982</v>
      </c>
      <c r="F78" s="47">
        <v>747683</v>
      </c>
      <c r="G78" s="46">
        <f t="shared" si="1"/>
        <v>-91299</v>
      </c>
      <c r="H78" s="63" t="s">
        <v>658</v>
      </c>
      <c r="I78" s="48"/>
      <c r="J78" s="30" t="s">
        <v>664</v>
      </c>
    </row>
    <row r="79" spans="1:10" s="30" customFormat="1" ht="15" customHeight="1">
      <c r="A79" s="66"/>
      <c r="B79" s="68"/>
      <c r="C79" s="83"/>
      <c r="D79" s="72"/>
      <c r="E79" s="49">
        <v>81201</v>
      </c>
      <c r="F79" s="50">
        <v>36305</v>
      </c>
      <c r="G79" s="49">
        <f t="shared" si="1"/>
        <v>-44896</v>
      </c>
      <c r="H79" s="64"/>
      <c r="I79" s="51"/>
      <c r="J79" s="30" t="s">
        <v>665</v>
      </c>
    </row>
    <row r="80" spans="1:10" s="30" customFormat="1" ht="15" customHeight="1">
      <c r="A80" s="65">
        <v>32</v>
      </c>
      <c r="B80" s="67" t="s">
        <v>709</v>
      </c>
      <c r="C80" s="82" t="s">
        <v>712</v>
      </c>
      <c r="D80" s="71" t="s">
        <v>679</v>
      </c>
      <c r="E80" s="46">
        <v>19630</v>
      </c>
      <c r="F80" s="47">
        <v>20608</v>
      </c>
      <c r="G80" s="46">
        <f t="shared" si="1"/>
        <v>978</v>
      </c>
      <c r="H80" s="63" t="s">
        <v>658</v>
      </c>
      <c r="I80" s="48"/>
      <c r="J80" s="30" t="s">
        <v>664</v>
      </c>
    </row>
    <row r="81" spans="1:11" s="30" customFormat="1" ht="15" customHeight="1">
      <c r="A81" s="66"/>
      <c r="B81" s="68"/>
      <c r="C81" s="83"/>
      <c r="D81" s="72"/>
      <c r="E81" s="49">
        <v>9853</v>
      </c>
      <c r="F81" s="50">
        <v>10307</v>
      </c>
      <c r="G81" s="49">
        <f t="shared" si="1"/>
        <v>454</v>
      </c>
      <c r="H81" s="64"/>
      <c r="I81" s="51"/>
      <c r="J81" s="30" t="s">
        <v>665</v>
      </c>
    </row>
    <row r="82" spans="1:11" s="30" customFormat="1" ht="15" customHeight="1">
      <c r="A82" s="65">
        <v>33</v>
      </c>
      <c r="B82" s="67" t="s">
        <v>709</v>
      </c>
      <c r="C82" s="82" t="s">
        <v>713</v>
      </c>
      <c r="D82" s="71" t="s">
        <v>679</v>
      </c>
      <c r="E82" s="46">
        <v>312</v>
      </c>
      <c r="F82" s="47">
        <v>388</v>
      </c>
      <c r="G82" s="46">
        <f t="shared" si="1"/>
        <v>76</v>
      </c>
      <c r="H82" s="63" t="s">
        <v>658</v>
      </c>
      <c r="I82" s="48"/>
      <c r="J82" s="30" t="s">
        <v>664</v>
      </c>
    </row>
    <row r="83" spans="1:11" s="30" customFormat="1" ht="15" customHeight="1">
      <c r="A83" s="66"/>
      <c r="B83" s="68"/>
      <c r="C83" s="83"/>
      <c r="D83" s="72"/>
      <c r="E83" s="49">
        <v>160</v>
      </c>
      <c r="F83" s="50">
        <v>201</v>
      </c>
      <c r="G83" s="49">
        <f t="shared" si="1"/>
        <v>41</v>
      </c>
      <c r="H83" s="64"/>
      <c r="I83" s="51"/>
      <c r="J83" s="30" t="s">
        <v>665</v>
      </c>
    </row>
    <row r="84" spans="1:11" s="30" customFormat="1" ht="15" customHeight="1">
      <c r="A84" s="65">
        <v>34</v>
      </c>
      <c r="B84" s="67" t="s">
        <v>709</v>
      </c>
      <c r="C84" s="82" t="s">
        <v>707</v>
      </c>
      <c r="D84" s="71" t="s">
        <v>679</v>
      </c>
      <c r="E84" s="46">
        <v>375691</v>
      </c>
      <c r="F84" s="47">
        <v>4219</v>
      </c>
      <c r="G84" s="46">
        <f t="shared" si="1"/>
        <v>-371472</v>
      </c>
      <c r="H84" s="63" t="s">
        <v>658</v>
      </c>
      <c r="I84" s="48"/>
      <c r="J84" s="30" t="s">
        <v>664</v>
      </c>
    </row>
    <row r="85" spans="1:11" s="30" customFormat="1" ht="15" customHeight="1">
      <c r="A85" s="66"/>
      <c r="B85" s="68"/>
      <c r="C85" s="83"/>
      <c r="D85" s="72"/>
      <c r="E85" s="49">
        <v>375691</v>
      </c>
      <c r="F85" s="50">
        <v>4219</v>
      </c>
      <c r="G85" s="49">
        <f t="shared" si="1"/>
        <v>-371472</v>
      </c>
      <c r="H85" s="64"/>
      <c r="I85" s="51"/>
      <c r="J85" s="30" t="s">
        <v>665</v>
      </c>
    </row>
    <row r="86" spans="1:11" ht="15" customHeight="1">
      <c r="A86" s="57" t="s">
        <v>714</v>
      </c>
      <c r="B86" s="58"/>
      <c r="C86" s="58"/>
      <c r="D86" s="59"/>
      <c r="E86" s="46">
        <f>SUMIF($J$76:$J$85, J76, E76:E85)</f>
        <v>13810098</v>
      </c>
      <c r="F86" s="47">
        <f>SUMIF($J$76:$J$85, J76, F76:F85)</f>
        <v>9809436</v>
      </c>
      <c r="G86" s="46">
        <f t="shared" si="1"/>
        <v>-4000662</v>
      </c>
      <c r="H86" s="63"/>
      <c r="I86" s="48"/>
    </row>
    <row r="87" spans="1:11" ht="15" customHeight="1">
      <c r="A87" s="60"/>
      <c r="B87" s="61"/>
      <c r="C87" s="61"/>
      <c r="D87" s="62"/>
      <c r="E87" s="49">
        <f>SUMIF($J$76:$J$85, J77, E76:E85)</f>
        <v>10463177</v>
      </c>
      <c r="F87" s="50">
        <f>SUMIF($J$76:$J$85, J77, F76:F85)</f>
        <v>9087239</v>
      </c>
      <c r="G87" s="49">
        <f t="shared" si="1"/>
        <v>-1375938</v>
      </c>
      <c r="H87" s="64"/>
      <c r="I87" s="51"/>
    </row>
    <row r="88" spans="1:11" s="30" customFormat="1" ht="15" customHeight="1">
      <c r="A88" s="65">
        <v>35</v>
      </c>
      <c r="B88" s="67" t="s">
        <v>715</v>
      </c>
      <c r="C88" s="82" t="s">
        <v>716</v>
      </c>
      <c r="D88" s="71" t="s">
        <v>717</v>
      </c>
      <c r="E88" s="46">
        <v>1877</v>
      </c>
      <c r="F88" s="47">
        <v>1965</v>
      </c>
      <c r="G88" s="46">
        <f t="shared" si="1"/>
        <v>88</v>
      </c>
      <c r="H88" s="63" t="s">
        <v>718</v>
      </c>
      <c r="I88" s="48">
        <v>461</v>
      </c>
      <c r="J88" s="30" t="s">
        <v>664</v>
      </c>
      <c r="K88" s="30" t="s">
        <v>719</v>
      </c>
    </row>
    <row r="89" spans="1:11" s="30" customFormat="1" ht="15" customHeight="1">
      <c r="A89" s="66"/>
      <c r="B89" s="68"/>
      <c r="C89" s="83"/>
      <c r="D89" s="72"/>
      <c r="E89" s="49">
        <v>1877</v>
      </c>
      <c r="F89" s="50">
        <v>1965</v>
      </c>
      <c r="G89" s="49">
        <f t="shared" si="1"/>
        <v>88</v>
      </c>
      <c r="H89" s="64"/>
      <c r="I89" s="51">
        <v>461</v>
      </c>
      <c r="J89" s="30" t="s">
        <v>665</v>
      </c>
      <c r="K89" s="30" t="s">
        <v>720</v>
      </c>
    </row>
    <row r="90" spans="1:11" s="30" customFormat="1" ht="15" customHeight="1">
      <c r="A90" s="65">
        <v>36</v>
      </c>
      <c r="B90" s="67" t="s">
        <v>715</v>
      </c>
      <c r="C90" s="82" t="s">
        <v>721</v>
      </c>
      <c r="D90" s="71" t="s">
        <v>717</v>
      </c>
      <c r="E90" s="46">
        <v>31949</v>
      </c>
      <c r="F90" s="47">
        <v>36723</v>
      </c>
      <c r="G90" s="46">
        <f t="shared" si="1"/>
        <v>4774</v>
      </c>
      <c r="H90" s="63" t="s">
        <v>718</v>
      </c>
      <c r="I90" s="48">
        <v>7450</v>
      </c>
      <c r="J90" s="30" t="s">
        <v>664</v>
      </c>
      <c r="K90" s="30" t="s">
        <v>719</v>
      </c>
    </row>
    <row r="91" spans="1:11" s="30" customFormat="1" ht="15" customHeight="1">
      <c r="A91" s="66"/>
      <c r="B91" s="68"/>
      <c r="C91" s="83"/>
      <c r="D91" s="72"/>
      <c r="E91" s="49">
        <v>22161</v>
      </c>
      <c r="F91" s="50">
        <v>24513</v>
      </c>
      <c r="G91" s="49">
        <f t="shared" si="1"/>
        <v>2352</v>
      </c>
      <c r="H91" s="64"/>
      <c r="I91" s="51">
        <v>7450</v>
      </c>
      <c r="J91" s="30" t="s">
        <v>665</v>
      </c>
      <c r="K91" s="30" t="s">
        <v>720</v>
      </c>
    </row>
    <row r="92" spans="1:11" s="30" customFormat="1" ht="15" customHeight="1">
      <c r="A92" s="65">
        <v>37</v>
      </c>
      <c r="B92" s="67" t="s">
        <v>715</v>
      </c>
      <c r="C92" s="82" t="s">
        <v>722</v>
      </c>
      <c r="D92" s="71" t="s">
        <v>723</v>
      </c>
      <c r="E92" s="46">
        <v>50000</v>
      </c>
      <c r="F92" s="47">
        <v>35089</v>
      </c>
      <c r="G92" s="46">
        <f t="shared" si="1"/>
        <v>-14911</v>
      </c>
      <c r="H92" s="63" t="s">
        <v>658</v>
      </c>
      <c r="I92" s="48"/>
      <c r="J92" s="30" t="s">
        <v>664</v>
      </c>
    </row>
    <row r="93" spans="1:11" s="30" customFormat="1" ht="15" customHeight="1">
      <c r="A93" s="66"/>
      <c r="B93" s="68"/>
      <c r="C93" s="83"/>
      <c r="D93" s="72"/>
      <c r="E93" s="49">
        <v>50000</v>
      </c>
      <c r="F93" s="50">
        <v>35089</v>
      </c>
      <c r="G93" s="49">
        <f t="shared" si="1"/>
        <v>-14911</v>
      </c>
      <c r="H93" s="64"/>
      <c r="I93" s="51"/>
      <c r="J93" s="30" t="s">
        <v>665</v>
      </c>
    </row>
    <row r="94" spans="1:11" s="30" customFormat="1" ht="15" customHeight="1">
      <c r="A94" s="65">
        <v>38</v>
      </c>
      <c r="B94" s="67" t="s">
        <v>715</v>
      </c>
      <c r="C94" s="86" t="s">
        <v>836</v>
      </c>
      <c r="D94" s="71" t="s">
        <v>723</v>
      </c>
      <c r="E94" s="46">
        <v>41697</v>
      </c>
      <c r="F94" s="47">
        <v>0</v>
      </c>
      <c r="G94" s="46">
        <f t="shared" si="1"/>
        <v>-41697</v>
      </c>
      <c r="H94" s="63" t="s">
        <v>658</v>
      </c>
      <c r="I94" s="48"/>
      <c r="J94" s="30" t="s">
        <v>664</v>
      </c>
    </row>
    <row r="95" spans="1:11" s="30" customFormat="1" ht="15" customHeight="1">
      <c r="A95" s="66"/>
      <c r="B95" s="68"/>
      <c r="C95" s="87"/>
      <c r="D95" s="72"/>
      <c r="E95" s="49">
        <v>20849</v>
      </c>
      <c r="F95" s="50">
        <v>0</v>
      </c>
      <c r="G95" s="49">
        <f t="shared" si="1"/>
        <v>-20849</v>
      </c>
      <c r="H95" s="64"/>
      <c r="I95" s="51"/>
      <c r="J95" s="30" t="s">
        <v>665</v>
      </c>
    </row>
    <row r="96" spans="1:11" s="30" customFormat="1" ht="15" customHeight="1">
      <c r="A96" s="65">
        <v>39</v>
      </c>
      <c r="B96" s="67" t="s">
        <v>715</v>
      </c>
      <c r="C96" s="82" t="s">
        <v>724</v>
      </c>
      <c r="D96" s="71" t="s">
        <v>723</v>
      </c>
      <c r="E96" s="46">
        <v>1774</v>
      </c>
      <c r="F96" s="47">
        <v>1898</v>
      </c>
      <c r="G96" s="46">
        <f t="shared" si="1"/>
        <v>124</v>
      </c>
      <c r="H96" s="63" t="s">
        <v>658</v>
      </c>
      <c r="I96" s="48"/>
      <c r="J96" s="30" t="s">
        <v>664</v>
      </c>
    </row>
    <row r="97" spans="1:11" s="30" customFormat="1" ht="15" customHeight="1">
      <c r="A97" s="66"/>
      <c r="B97" s="68"/>
      <c r="C97" s="83"/>
      <c r="D97" s="72"/>
      <c r="E97" s="49">
        <v>1774</v>
      </c>
      <c r="F97" s="50">
        <v>1898</v>
      </c>
      <c r="G97" s="49">
        <f t="shared" si="1"/>
        <v>124</v>
      </c>
      <c r="H97" s="64"/>
      <c r="I97" s="51"/>
      <c r="J97" s="30" t="s">
        <v>665</v>
      </c>
    </row>
    <row r="98" spans="1:11" s="30" customFormat="1" ht="15" customHeight="1">
      <c r="A98" s="65">
        <v>40</v>
      </c>
      <c r="B98" s="67" t="s">
        <v>715</v>
      </c>
      <c r="C98" s="82" t="s">
        <v>725</v>
      </c>
      <c r="D98" s="71" t="s">
        <v>723</v>
      </c>
      <c r="E98" s="46">
        <v>788</v>
      </c>
      <c r="F98" s="47">
        <v>748</v>
      </c>
      <c r="G98" s="46">
        <f t="shared" si="1"/>
        <v>-40</v>
      </c>
      <c r="H98" s="63" t="s">
        <v>658</v>
      </c>
      <c r="I98" s="48"/>
      <c r="J98" s="30" t="s">
        <v>664</v>
      </c>
    </row>
    <row r="99" spans="1:11" s="30" customFormat="1" ht="15" customHeight="1">
      <c r="A99" s="66"/>
      <c r="B99" s="68"/>
      <c r="C99" s="83"/>
      <c r="D99" s="72"/>
      <c r="E99" s="49">
        <v>406</v>
      </c>
      <c r="F99" s="50">
        <v>386</v>
      </c>
      <c r="G99" s="49">
        <f t="shared" si="1"/>
        <v>-20</v>
      </c>
      <c r="H99" s="64"/>
      <c r="I99" s="51"/>
      <c r="J99" s="30" t="s">
        <v>665</v>
      </c>
    </row>
    <row r="100" spans="1:11" s="30" customFormat="1" ht="15" customHeight="1">
      <c r="A100" s="65">
        <v>41</v>
      </c>
      <c r="B100" s="67" t="s">
        <v>715</v>
      </c>
      <c r="C100" s="82" t="s">
        <v>726</v>
      </c>
      <c r="D100" s="71" t="s">
        <v>717</v>
      </c>
      <c r="E100" s="46">
        <v>52360</v>
      </c>
      <c r="F100" s="47">
        <v>51858</v>
      </c>
      <c r="G100" s="46">
        <f t="shared" si="1"/>
        <v>-502</v>
      </c>
      <c r="H100" s="63" t="s">
        <v>718</v>
      </c>
      <c r="I100" s="48">
        <v>4432</v>
      </c>
      <c r="J100" s="30" t="s">
        <v>664</v>
      </c>
      <c r="K100" s="30" t="s">
        <v>719</v>
      </c>
    </row>
    <row r="101" spans="1:11" s="30" customFormat="1" ht="15" customHeight="1">
      <c r="A101" s="66"/>
      <c r="B101" s="68"/>
      <c r="C101" s="83"/>
      <c r="D101" s="72"/>
      <c r="E101" s="49">
        <v>35800</v>
      </c>
      <c r="F101" s="50">
        <v>34912</v>
      </c>
      <c r="G101" s="49">
        <f t="shared" si="1"/>
        <v>-888</v>
      </c>
      <c r="H101" s="64"/>
      <c r="I101" s="51">
        <v>4432</v>
      </c>
      <c r="J101" s="30" t="s">
        <v>665</v>
      </c>
      <c r="K101" s="30" t="s">
        <v>720</v>
      </c>
    </row>
    <row r="102" spans="1:11" s="30" customFormat="1" ht="15" customHeight="1">
      <c r="A102" s="65">
        <v>42</v>
      </c>
      <c r="B102" s="67" t="s">
        <v>715</v>
      </c>
      <c r="C102" s="82" t="s">
        <v>727</v>
      </c>
      <c r="D102" s="71" t="s">
        <v>723</v>
      </c>
      <c r="E102" s="46">
        <v>10883</v>
      </c>
      <c r="F102" s="47">
        <v>10402</v>
      </c>
      <c r="G102" s="46">
        <f t="shared" si="1"/>
        <v>-481</v>
      </c>
      <c r="H102" s="63" t="s">
        <v>658</v>
      </c>
      <c r="I102" s="48"/>
      <c r="J102" s="30" t="s">
        <v>664</v>
      </c>
    </row>
    <row r="103" spans="1:11" s="30" customFormat="1" ht="15" customHeight="1">
      <c r="A103" s="66"/>
      <c r="B103" s="68"/>
      <c r="C103" s="83"/>
      <c r="D103" s="72"/>
      <c r="E103" s="49">
        <v>10883</v>
      </c>
      <c r="F103" s="50">
        <v>10402</v>
      </c>
      <c r="G103" s="49">
        <f t="shared" si="1"/>
        <v>-481</v>
      </c>
      <c r="H103" s="64"/>
      <c r="I103" s="51"/>
      <c r="J103" s="30" t="s">
        <v>665</v>
      </c>
    </row>
    <row r="104" spans="1:11" s="30" customFormat="1" ht="15" customHeight="1">
      <c r="A104" s="65">
        <v>43</v>
      </c>
      <c r="B104" s="67" t="s">
        <v>715</v>
      </c>
      <c r="C104" s="82" t="s">
        <v>728</v>
      </c>
      <c r="D104" s="71" t="s">
        <v>723</v>
      </c>
      <c r="E104" s="46">
        <v>8267</v>
      </c>
      <c r="F104" s="47">
        <v>10509</v>
      </c>
      <c r="G104" s="46">
        <f t="shared" si="1"/>
        <v>2242</v>
      </c>
      <c r="H104" s="63" t="s">
        <v>658</v>
      </c>
      <c r="I104" s="48"/>
      <c r="J104" s="30" t="s">
        <v>664</v>
      </c>
    </row>
    <row r="105" spans="1:11" s="30" customFormat="1" ht="15" customHeight="1">
      <c r="A105" s="66"/>
      <c r="B105" s="68"/>
      <c r="C105" s="83"/>
      <c r="D105" s="72"/>
      <c r="E105" s="49">
        <v>5728</v>
      </c>
      <c r="F105" s="50">
        <v>7248</v>
      </c>
      <c r="G105" s="49">
        <f t="shared" si="1"/>
        <v>1520</v>
      </c>
      <c r="H105" s="64"/>
      <c r="I105" s="51"/>
      <c r="J105" s="30" t="s">
        <v>665</v>
      </c>
    </row>
    <row r="106" spans="1:11" s="30" customFormat="1" ht="15" customHeight="1">
      <c r="A106" s="65">
        <v>44</v>
      </c>
      <c r="B106" s="67" t="s">
        <v>715</v>
      </c>
      <c r="C106" s="82" t="s">
        <v>729</v>
      </c>
      <c r="D106" s="71" t="s">
        <v>723</v>
      </c>
      <c r="E106" s="46">
        <v>2061875</v>
      </c>
      <c r="F106" s="47">
        <v>1965761</v>
      </c>
      <c r="G106" s="46">
        <f t="shared" si="1"/>
        <v>-96114</v>
      </c>
      <c r="H106" s="63" t="s">
        <v>658</v>
      </c>
      <c r="I106" s="48"/>
      <c r="J106" s="30" t="s">
        <v>664</v>
      </c>
    </row>
    <row r="107" spans="1:11" s="30" customFormat="1" ht="15" customHeight="1">
      <c r="A107" s="66"/>
      <c r="B107" s="68"/>
      <c r="C107" s="83"/>
      <c r="D107" s="72"/>
      <c r="E107" s="49">
        <v>2033862</v>
      </c>
      <c r="F107" s="50">
        <v>1935975</v>
      </c>
      <c r="G107" s="49">
        <f t="shared" si="1"/>
        <v>-97887</v>
      </c>
      <c r="H107" s="64"/>
      <c r="I107" s="51"/>
      <c r="J107" s="30" t="s">
        <v>665</v>
      </c>
    </row>
    <row r="108" spans="1:11" s="30" customFormat="1" ht="15" customHeight="1">
      <c r="A108" s="65">
        <v>45</v>
      </c>
      <c r="B108" s="67" t="s">
        <v>715</v>
      </c>
      <c r="C108" s="82" t="s">
        <v>730</v>
      </c>
      <c r="D108" s="71" t="s">
        <v>723</v>
      </c>
      <c r="E108" s="46">
        <v>44837</v>
      </c>
      <c r="F108" s="47">
        <v>39391</v>
      </c>
      <c r="G108" s="46">
        <f t="shared" si="1"/>
        <v>-5446</v>
      </c>
      <c r="H108" s="63" t="s">
        <v>658</v>
      </c>
      <c r="I108" s="48"/>
      <c r="J108" s="30" t="s">
        <v>664</v>
      </c>
    </row>
    <row r="109" spans="1:11" s="30" customFormat="1" ht="15" customHeight="1">
      <c r="A109" s="66"/>
      <c r="B109" s="68"/>
      <c r="C109" s="83"/>
      <c r="D109" s="72"/>
      <c r="E109" s="49">
        <v>44837</v>
      </c>
      <c r="F109" s="50">
        <v>39391</v>
      </c>
      <c r="G109" s="49">
        <f t="shared" si="1"/>
        <v>-5446</v>
      </c>
      <c r="H109" s="64"/>
      <c r="I109" s="51"/>
      <c r="J109" s="30" t="s">
        <v>665</v>
      </c>
    </row>
    <row r="110" spans="1:11" s="30" customFormat="1" ht="15" customHeight="1">
      <c r="A110" s="65">
        <v>46</v>
      </c>
      <c r="B110" s="67" t="s">
        <v>715</v>
      </c>
      <c r="C110" s="82" t="s">
        <v>731</v>
      </c>
      <c r="D110" s="71" t="s">
        <v>723</v>
      </c>
      <c r="E110" s="46">
        <v>62442</v>
      </c>
      <c r="F110" s="47">
        <v>62051</v>
      </c>
      <c r="G110" s="46">
        <f t="shared" si="1"/>
        <v>-391</v>
      </c>
      <c r="H110" s="63" t="s">
        <v>658</v>
      </c>
      <c r="I110" s="48"/>
      <c r="J110" s="30" t="s">
        <v>664</v>
      </c>
    </row>
    <row r="111" spans="1:11" s="30" customFormat="1" ht="15" customHeight="1">
      <c r="A111" s="66"/>
      <c r="B111" s="68"/>
      <c r="C111" s="83"/>
      <c r="D111" s="72"/>
      <c r="E111" s="49">
        <v>62442</v>
      </c>
      <c r="F111" s="50">
        <v>62051</v>
      </c>
      <c r="G111" s="49">
        <f t="shared" si="1"/>
        <v>-391</v>
      </c>
      <c r="H111" s="64"/>
      <c r="I111" s="51"/>
      <c r="J111" s="30" t="s">
        <v>665</v>
      </c>
    </row>
    <row r="112" spans="1:11" s="30" customFormat="1" ht="15" customHeight="1">
      <c r="A112" s="65">
        <v>47</v>
      </c>
      <c r="B112" s="67" t="s">
        <v>715</v>
      </c>
      <c r="C112" s="82" t="s">
        <v>732</v>
      </c>
      <c r="D112" s="71" t="s">
        <v>723</v>
      </c>
      <c r="E112" s="46">
        <v>48084</v>
      </c>
      <c r="F112" s="47">
        <v>49044</v>
      </c>
      <c r="G112" s="46">
        <f t="shared" si="1"/>
        <v>960</v>
      </c>
      <c r="H112" s="63" t="s">
        <v>658</v>
      </c>
      <c r="I112" s="48"/>
      <c r="J112" s="30" t="s">
        <v>664</v>
      </c>
    </row>
    <row r="113" spans="1:11" s="30" customFormat="1" ht="15" customHeight="1">
      <c r="A113" s="66"/>
      <c r="B113" s="68"/>
      <c r="C113" s="83"/>
      <c r="D113" s="72"/>
      <c r="E113" s="49">
        <v>48084</v>
      </c>
      <c r="F113" s="50">
        <v>49044</v>
      </c>
      <c r="G113" s="49">
        <f t="shared" si="1"/>
        <v>960</v>
      </c>
      <c r="H113" s="64"/>
      <c r="I113" s="51"/>
      <c r="J113" s="30" t="s">
        <v>665</v>
      </c>
    </row>
    <row r="114" spans="1:11" s="30" customFormat="1" ht="15" customHeight="1">
      <c r="A114" s="65">
        <v>48</v>
      </c>
      <c r="B114" s="67" t="s">
        <v>715</v>
      </c>
      <c r="C114" s="82" t="s">
        <v>733</v>
      </c>
      <c r="D114" s="71" t="s">
        <v>723</v>
      </c>
      <c r="E114" s="46">
        <v>1721</v>
      </c>
      <c r="F114" s="47">
        <v>1997</v>
      </c>
      <c r="G114" s="46">
        <f t="shared" si="1"/>
        <v>276</v>
      </c>
      <c r="H114" s="63" t="s">
        <v>658</v>
      </c>
      <c r="I114" s="48"/>
      <c r="J114" s="30" t="s">
        <v>664</v>
      </c>
    </row>
    <row r="115" spans="1:11" s="30" customFormat="1" ht="15" customHeight="1">
      <c r="A115" s="66"/>
      <c r="B115" s="68"/>
      <c r="C115" s="83"/>
      <c r="D115" s="72"/>
      <c r="E115" s="49">
        <v>1721</v>
      </c>
      <c r="F115" s="50">
        <v>1997</v>
      </c>
      <c r="G115" s="49">
        <f t="shared" si="1"/>
        <v>276</v>
      </c>
      <c r="H115" s="64"/>
      <c r="I115" s="51"/>
      <c r="J115" s="30" t="s">
        <v>665</v>
      </c>
    </row>
    <row r="116" spans="1:11" s="30" customFormat="1" ht="15" customHeight="1">
      <c r="A116" s="65">
        <v>49</v>
      </c>
      <c r="B116" s="67" t="s">
        <v>715</v>
      </c>
      <c r="C116" s="82" t="s">
        <v>734</v>
      </c>
      <c r="D116" s="71" t="s">
        <v>723</v>
      </c>
      <c r="E116" s="46">
        <v>19561</v>
      </c>
      <c r="F116" s="47">
        <v>20332</v>
      </c>
      <c r="G116" s="46">
        <f t="shared" si="1"/>
        <v>771</v>
      </c>
      <c r="H116" s="63" t="s">
        <v>658</v>
      </c>
      <c r="I116" s="48"/>
      <c r="J116" s="30" t="s">
        <v>664</v>
      </c>
    </row>
    <row r="117" spans="1:11" s="30" customFormat="1" ht="15" customHeight="1">
      <c r="A117" s="66"/>
      <c r="B117" s="68"/>
      <c r="C117" s="83"/>
      <c r="D117" s="72"/>
      <c r="E117" s="49">
        <v>15001</v>
      </c>
      <c r="F117" s="50">
        <v>14101</v>
      </c>
      <c r="G117" s="49">
        <f t="shared" si="1"/>
        <v>-900</v>
      </c>
      <c r="H117" s="64"/>
      <c r="I117" s="51"/>
      <c r="J117" s="30" t="s">
        <v>665</v>
      </c>
    </row>
    <row r="118" spans="1:11" s="30" customFormat="1" ht="15" customHeight="1">
      <c r="A118" s="65">
        <v>50</v>
      </c>
      <c r="B118" s="67" t="s">
        <v>715</v>
      </c>
      <c r="C118" s="82" t="s">
        <v>735</v>
      </c>
      <c r="D118" s="71" t="s">
        <v>723</v>
      </c>
      <c r="E118" s="46">
        <v>2784</v>
      </c>
      <c r="F118" s="47">
        <v>2784</v>
      </c>
      <c r="G118" s="46">
        <f t="shared" si="1"/>
        <v>0</v>
      </c>
      <c r="H118" s="63" t="s">
        <v>658</v>
      </c>
      <c r="I118" s="48"/>
      <c r="J118" s="30" t="s">
        <v>664</v>
      </c>
    </row>
    <row r="119" spans="1:11" s="30" customFormat="1" ht="15" customHeight="1">
      <c r="A119" s="66"/>
      <c r="B119" s="68"/>
      <c r="C119" s="83"/>
      <c r="D119" s="72"/>
      <c r="E119" s="49">
        <v>0</v>
      </c>
      <c r="F119" s="50">
        <v>89</v>
      </c>
      <c r="G119" s="49">
        <f t="shared" si="1"/>
        <v>89</v>
      </c>
      <c r="H119" s="64"/>
      <c r="I119" s="51"/>
      <c r="J119" s="30" t="s">
        <v>665</v>
      </c>
    </row>
    <row r="120" spans="1:11" s="30" customFormat="1" ht="15" customHeight="1">
      <c r="A120" s="65">
        <v>51</v>
      </c>
      <c r="B120" s="67" t="s">
        <v>715</v>
      </c>
      <c r="C120" s="82" t="s">
        <v>736</v>
      </c>
      <c r="D120" s="71" t="s">
        <v>723</v>
      </c>
      <c r="E120" s="46">
        <v>8424</v>
      </c>
      <c r="F120" s="47">
        <v>6638</v>
      </c>
      <c r="G120" s="46">
        <f t="shared" si="1"/>
        <v>-1786</v>
      </c>
      <c r="H120" s="63" t="s">
        <v>658</v>
      </c>
      <c r="I120" s="48"/>
      <c r="J120" s="30" t="s">
        <v>664</v>
      </c>
    </row>
    <row r="121" spans="1:11" s="30" customFormat="1" ht="15" customHeight="1">
      <c r="A121" s="66"/>
      <c r="B121" s="68"/>
      <c r="C121" s="83"/>
      <c r="D121" s="72"/>
      <c r="E121" s="49">
        <v>8424</v>
      </c>
      <c r="F121" s="50">
        <v>6638</v>
      </c>
      <c r="G121" s="49">
        <f t="shared" si="1"/>
        <v>-1786</v>
      </c>
      <c r="H121" s="64"/>
      <c r="I121" s="51"/>
      <c r="J121" s="30" t="s">
        <v>665</v>
      </c>
    </row>
    <row r="122" spans="1:11" s="30" customFormat="1" ht="15" customHeight="1">
      <c r="A122" s="65">
        <v>52</v>
      </c>
      <c r="B122" s="67" t="s">
        <v>715</v>
      </c>
      <c r="C122" s="82" t="s">
        <v>737</v>
      </c>
      <c r="D122" s="71" t="s">
        <v>717</v>
      </c>
      <c r="E122" s="46">
        <v>637</v>
      </c>
      <c r="F122" s="47">
        <v>600</v>
      </c>
      <c r="G122" s="46">
        <f t="shared" si="1"/>
        <v>-37</v>
      </c>
      <c r="H122" s="63" t="s">
        <v>718</v>
      </c>
      <c r="I122" s="48">
        <v>127</v>
      </c>
      <c r="J122" s="30" t="s">
        <v>664</v>
      </c>
      <c r="K122" s="30" t="s">
        <v>719</v>
      </c>
    </row>
    <row r="123" spans="1:11" s="30" customFormat="1" ht="15" customHeight="1">
      <c r="A123" s="66"/>
      <c r="B123" s="68"/>
      <c r="C123" s="83"/>
      <c r="D123" s="72"/>
      <c r="E123" s="49">
        <v>637</v>
      </c>
      <c r="F123" s="50">
        <v>600</v>
      </c>
      <c r="G123" s="49">
        <f t="shared" si="1"/>
        <v>-37</v>
      </c>
      <c r="H123" s="64"/>
      <c r="I123" s="51">
        <v>127</v>
      </c>
      <c r="J123" s="30" t="s">
        <v>665</v>
      </c>
      <c r="K123" s="30" t="s">
        <v>720</v>
      </c>
    </row>
    <row r="124" spans="1:11" s="30" customFormat="1" ht="15" customHeight="1">
      <c r="A124" s="65">
        <v>53</v>
      </c>
      <c r="B124" s="67" t="s">
        <v>715</v>
      </c>
      <c r="C124" s="82" t="s">
        <v>738</v>
      </c>
      <c r="D124" s="71" t="s">
        <v>723</v>
      </c>
      <c r="E124" s="46">
        <v>6177</v>
      </c>
      <c r="F124" s="47">
        <v>6349</v>
      </c>
      <c r="G124" s="46">
        <f t="shared" si="1"/>
        <v>172</v>
      </c>
      <c r="H124" s="63" t="s">
        <v>718</v>
      </c>
      <c r="I124" s="48">
        <v>6349</v>
      </c>
      <c r="J124" s="30" t="s">
        <v>664</v>
      </c>
      <c r="K124" s="30" t="s">
        <v>719</v>
      </c>
    </row>
    <row r="125" spans="1:11" s="30" customFormat="1" ht="15" customHeight="1">
      <c r="A125" s="66"/>
      <c r="B125" s="68"/>
      <c r="C125" s="83"/>
      <c r="D125" s="72"/>
      <c r="E125" s="49">
        <v>6177</v>
      </c>
      <c r="F125" s="50">
        <v>6349</v>
      </c>
      <c r="G125" s="49">
        <f t="shared" si="1"/>
        <v>172</v>
      </c>
      <c r="H125" s="64"/>
      <c r="I125" s="51">
        <v>6349</v>
      </c>
      <c r="J125" s="30" t="s">
        <v>665</v>
      </c>
      <c r="K125" s="30" t="s">
        <v>720</v>
      </c>
    </row>
    <row r="126" spans="1:11" s="30" customFormat="1" ht="15" customHeight="1">
      <c r="A126" s="65">
        <v>54</v>
      </c>
      <c r="B126" s="67" t="s">
        <v>715</v>
      </c>
      <c r="C126" s="82" t="s">
        <v>739</v>
      </c>
      <c r="D126" s="71" t="s">
        <v>723</v>
      </c>
      <c r="E126" s="46">
        <v>0</v>
      </c>
      <c r="F126" s="47">
        <v>42547</v>
      </c>
      <c r="G126" s="46">
        <f t="shared" si="1"/>
        <v>42547</v>
      </c>
      <c r="H126" s="63" t="s">
        <v>658</v>
      </c>
      <c r="I126" s="48"/>
      <c r="J126" s="30" t="s">
        <v>664</v>
      </c>
    </row>
    <row r="127" spans="1:11" s="30" customFormat="1" ht="15" customHeight="1">
      <c r="A127" s="66"/>
      <c r="B127" s="68"/>
      <c r="C127" s="83"/>
      <c r="D127" s="72"/>
      <c r="E127" s="49">
        <v>0</v>
      </c>
      <c r="F127" s="50">
        <v>42547</v>
      </c>
      <c r="G127" s="49">
        <f t="shared" si="1"/>
        <v>42547</v>
      </c>
      <c r="H127" s="64"/>
      <c r="I127" s="51"/>
      <c r="J127" s="30" t="s">
        <v>665</v>
      </c>
    </row>
    <row r="128" spans="1:11" s="30" customFormat="1" ht="15" customHeight="1">
      <c r="A128" s="65">
        <v>55</v>
      </c>
      <c r="B128" s="67" t="s">
        <v>715</v>
      </c>
      <c r="C128" s="82" t="s">
        <v>740</v>
      </c>
      <c r="D128" s="71" t="s">
        <v>723</v>
      </c>
      <c r="E128" s="46">
        <v>0</v>
      </c>
      <c r="F128" s="47">
        <v>79750</v>
      </c>
      <c r="G128" s="46">
        <f t="shared" si="1"/>
        <v>79750</v>
      </c>
      <c r="H128" s="63" t="s">
        <v>658</v>
      </c>
      <c r="I128" s="48"/>
      <c r="J128" s="30" t="s">
        <v>664</v>
      </c>
    </row>
    <row r="129" spans="1:10" s="30" customFormat="1" ht="15" customHeight="1">
      <c r="A129" s="66"/>
      <c r="B129" s="68"/>
      <c r="C129" s="83"/>
      <c r="D129" s="72"/>
      <c r="E129" s="49">
        <v>0</v>
      </c>
      <c r="F129" s="50">
        <v>79750</v>
      </c>
      <c r="G129" s="49">
        <f t="shared" si="1"/>
        <v>79750</v>
      </c>
      <c r="H129" s="64"/>
      <c r="I129" s="51"/>
      <c r="J129" s="30" t="s">
        <v>665</v>
      </c>
    </row>
    <row r="130" spans="1:10" s="30" customFormat="1" ht="15" customHeight="1">
      <c r="A130" s="65">
        <v>56</v>
      </c>
      <c r="B130" s="67" t="s">
        <v>715</v>
      </c>
      <c r="C130" s="82" t="s">
        <v>707</v>
      </c>
      <c r="D130" s="71" t="s">
        <v>723</v>
      </c>
      <c r="E130" s="46">
        <v>12372</v>
      </c>
      <c r="F130" s="47">
        <v>10584</v>
      </c>
      <c r="G130" s="46">
        <f t="shared" si="1"/>
        <v>-1788</v>
      </c>
      <c r="H130" s="63" t="s">
        <v>658</v>
      </c>
      <c r="I130" s="48"/>
      <c r="J130" s="30" t="s">
        <v>664</v>
      </c>
    </row>
    <row r="131" spans="1:10" s="30" customFormat="1" ht="15" customHeight="1">
      <c r="A131" s="66"/>
      <c r="B131" s="68"/>
      <c r="C131" s="83"/>
      <c r="D131" s="72"/>
      <c r="E131" s="49">
        <v>12372</v>
      </c>
      <c r="F131" s="50">
        <v>10584</v>
      </c>
      <c r="G131" s="49">
        <f t="shared" si="1"/>
        <v>-1788</v>
      </c>
      <c r="H131" s="64"/>
      <c r="I131" s="51"/>
      <c r="J131" s="30" t="s">
        <v>665</v>
      </c>
    </row>
    <row r="132" spans="1:10" ht="15" customHeight="1">
      <c r="A132" s="57" t="s">
        <v>741</v>
      </c>
      <c r="B132" s="58"/>
      <c r="C132" s="58"/>
      <c r="D132" s="59"/>
      <c r="E132" s="46">
        <f>SUMIF($J$88:$J$131, J88, E88:E131)</f>
        <v>2468509</v>
      </c>
      <c r="F132" s="47">
        <f>SUMIF($J$88:$J$131, J88, F88:F131)</f>
        <v>2437020</v>
      </c>
      <c r="G132" s="46">
        <f t="shared" si="1"/>
        <v>-31489</v>
      </c>
      <c r="H132" s="63"/>
      <c r="I132" s="48"/>
    </row>
    <row r="133" spans="1:10" ht="15" customHeight="1">
      <c r="A133" s="60"/>
      <c r="B133" s="61"/>
      <c r="C133" s="61"/>
      <c r="D133" s="62"/>
      <c r="E133" s="49">
        <f>SUMIF($J$88:$J$131, J89, E88:E131)</f>
        <v>2383035</v>
      </c>
      <c r="F133" s="50">
        <f>SUMIF($J$88:$J$131, J89, F88:F131)</f>
        <v>2365529</v>
      </c>
      <c r="G133" s="49">
        <f t="shared" si="1"/>
        <v>-17506</v>
      </c>
      <c r="H133" s="64"/>
      <c r="I133" s="51"/>
    </row>
    <row r="134" spans="1:10" s="30" customFormat="1" ht="15" customHeight="1">
      <c r="A134" s="65">
        <v>57</v>
      </c>
      <c r="B134" s="67" t="s">
        <v>742</v>
      </c>
      <c r="C134" s="82" t="s">
        <v>743</v>
      </c>
      <c r="D134" s="71" t="s">
        <v>673</v>
      </c>
      <c r="E134" s="46">
        <v>265792</v>
      </c>
      <c r="F134" s="47">
        <v>280249</v>
      </c>
      <c r="G134" s="46">
        <f t="shared" si="1"/>
        <v>14457</v>
      </c>
      <c r="H134" s="63" t="s">
        <v>658</v>
      </c>
      <c r="I134" s="48"/>
      <c r="J134" s="30" t="s">
        <v>664</v>
      </c>
    </row>
    <row r="135" spans="1:10" s="30" customFormat="1" ht="15" customHeight="1">
      <c r="A135" s="66"/>
      <c r="B135" s="68"/>
      <c r="C135" s="83"/>
      <c r="D135" s="72"/>
      <c r="E135" s="49">
        <v>56635</v>
      </c>
      <c r="F135" s="50">
        <v>60694</v>
      </c>
      <c r="G135" s="49">
        <f t="shared" si="1"/>
        <v>4059</v>
      </c>
      <c r="H135" s="64"/>
      <c r="I135" s="51"/>
      <c r="J135" s="30" t="s">
        <v>665</v>
      </c>
    </row>
    <row r="136" spans="1:10" s="30" customFormat="1" ht="15" customHeight="1">
      <c r="A136" s="65">
        <v>58</v>
      </c>
      <c r="B136" s="67" t="s">
        <v>742</v>
      </c>
      <c r="C136" s="82" t="s">
        <v>744</v>
      </c>
      <c r="D136" s="71" t="s">
        <v>673</v>
      </c>
      <c r="E136" s="46">
        <v>867351</v>
      </c>
      <c r="F136" s="47">
        <v>855762</v>
      </c>
      <c r="G136" s="46">
        <f t="shared" ref="G136:G199" si="2">F136-E136</f>
        <v>-11589</v>
      </c>
      <c r="H136" s="63" t="s">
        <v>658</v>
      </c>
      <c r="I136" s="48"/>
      <c r="J136" s="30" t="s">
        <v>664</v>
      </c>
    </row>
    <row r="137" spans="1:10" s="30" customFormat="1" ht="15" customHeight="1">
      <c r="A137" s="66"/>
      <c r="B137" s="68"/>
      <c r="C137" s="83"/>
      <c r="D137" s="72"/>
      <c r="E137" s="49">
        <v>434881</v>
      </c>
      <c r="F137" s="50">
        <v>428865</v>
      </c>
      <c r="G137" s="49">
        <f t="shared" si="2"/>
        <v>-6016</v>
      </c>
      <c r="H137" s="64"/>
      <c r="I137" s="51"/>
      <c r="J137" s="30" t="s">
        <v>665</v>
      </c>
    </row>
    <row r="138" spans="1:10" s="30" customFormat="1" ht="15" customHeight="1">
      <c r="A138" s="65">
        <v>59</v>
      </c>
      <c r="B138" s="67" t="s">
        <v>742</v>
      </c>
      <c r="C138" s="82" t="s">
        <v>745</v>
      </c>
      <c r="D138" s="71" t="s">
        <v>673</v>
      </c>
      <c r="E138" s="46">
        <v>180</v>
      </c>
      <c r="F138" s="47">
        <v>180</v>
      </c>
      <c r="G138" s="46">
        <f t="shared" si="2"/>
        <v>0</v>
      </c>
      <c r="H138" s="63" t="s">
        <v>658</v>
      </c>
      <c r="I138" s="48"/>
      <c r="J138" s="30" t="s">
        <v>664</v>
      </c>
    </row>
    <row r="139" spans="1:10" s="30" customFormat="1" ht="15" customHeight="1">
      <c r="A139" s="66"/>
      <c r="B139" s="68"/>
      <c r="C139" s="83"/>
      <c r="D139" s="72"/>
      <c r="E139" s="49">
        <v>180</v>
      </c>
      <c r="F139" s="50">
        <v>180</v>
      </c>
      <c r="G139" s="49">
        <f t="shared" si="2"/>
        <v>0</v>
      </c>
      <c r="H139" s="64"/>
      <c r="I139" s="51"/>
      <c r="J139" s="30" t="s">
        <v>665</v>
      </c>
    </row>
    <row r="140" spans="1:10" s="30" customFormat="1" ht="15" customHeight="1">
      <c r="A140" s="65">
        <v>60</v>
      </c>
      <c r="B140" s="67" t="s">
        <v>742</v>
      </c>
      <c r="C140" s="69" t="s">
        <v>746</v>
      </c>
      <c r="D140" s="71" t="s">
        <v>673</v>
      </c>
      <c r="E140" s="46">
        <v>0</v>
      </c>
      <c r="F140" s="47">
        <v>5813</v>
      </c>
      <c r="G140" s="46">
        <f t="shared" si="2"/>
        <v>5813</v>
      </c>
      <c r="H140" s="63" t="s">
        <v>658</v>
      </c>
      <c r="I140" s="48"/>
      <c r="J140" s="30" t="s">
        <v>664</v>
      </c>
    </row>
    <row r="141" spans="1:10" s="30" customFormat="1" ht="15" customHeight="1">
      <c r="A141" s="66"/>
      <c r="B141" s="68"/>
      <c r="C141" s="70"/>
      <c r="D141" s="72"/>
      <c r="E141" s="49">
        <v>0</v>
      </c>
      <c r="F141" s="50">
        <v>0</v>
      </c>
      <c r="G141" s="49">
        <f t="shared" si="2"/>
        <v>0</v>
      </c>
      <c r="H141" s="64"/>
      <c r="I141" s="51"/>
      <c r="J141" s="30" t="s">
        <v>665</v>
      </c>
    </row>
    <row r="142" spans="1:10" s="30" customFormat="1" ht="15" customHeight="1">
      <c r="A142" s="65">
        <v>61</v>
      </c>
      <c r="B142" s="67" t="s">
        <v>742</v>
      </c>
      <c r="C142" s="82" t="s">
        <v>747</v>
      </c>
      <c r="D142" s="71" t="s">
        <v>671</v>
      </c>
      <c r="E142" s="46">
        <v>30000</v>
      </c>
      <c r="F142" s="47">
        <v>30000</v>
      </c>
      <c r="G142" s="46">
        <f t="shared" si="2"/>
        <v>0</v>
      </c>
      <c r="H142" s="63" t="s">
        <v>658</v>
      </c>
      <c r="I142" s="48"/>
      <c r="J142" s="30" t="s">
        <v>664</v>
      </c>
    </row>
    <row r="143" spans="1:10" s="30" customFormat="1" ht="15" customHeight="1">
      <c r="A143" s="66"/>
      <c r="B143" s="68"/>
      <c r="C143" s="83"/>
      <c r="D143" s="72"/>
      <c r="E143" s="49">
        <v>30000</v>
      </c>
      <c r="F143" s="50">
        <v>30000</v>
      </c>
      <c r="G143" s="49">
        <f t="shared" si="2"/>
        <v>0</v>
      </c>
      <c r="H143" s="64"/>
      <c r="I143" s="51"/>
      <c r="J143" s="30" t="s">
        <v>665</v>
      </c>
    </row>
    <row r="144" spans="1:10" s="30" customFormat="1" ht="15" customHeight="1">
      <c r="A144" s="65">
        <v>62</v>
      </c>
      <c r="B144" s="67" t="s">
        <v>742</v>
      </c>
      <c r="C144" s="82" t="s">
        <v>748</v>
      </c>
      <c r="D144" s="71" t="s">
        <v>673</v>
      </c>
      <c r="E144" s="46">
        <v>34869</v>
      </c>
      <c r="F144" s="47">
        <v>40577</v>
      </c>
      <c r="G144" s="46">
        <f t="shared" si="2"/>
        <v>5708</v>
      </c>
      <c r="H144" s="63" t="s">
        <v>658</v>
      </c>
      <c r="I144" s="48"/>
      <c r="J144" s="30" t="s">
        <v>664</v>
      </c>
    </row>
    <row r="145" spans="1:11" s="30" customFormat="1" ht="15" customHeight="1">
      <c r="A145" s="66"/>
      <c r="B145" s="68"/>
      <c r="C145" s="83"/>
      <c r="D145" s="72"/>
      <c r="E145" s="49">
        <v>34869</v>
      </c>
      <c r="F145" s="50">
        <v>40182</v>
      </c>
      <c r="G145" s="49">
        <f t="shared" si="2"/>
        <v>5313</v>
      </c>
      <c r="H145" s="64"/>
      <c r="I145" s="51"/>
      <c r="J145" s="30" t="s">
        <v>665</v>
      </c>
    </row>
    <row r="146" spans="1:11" s="30" customFormat="1" ht="15" customHeight="1">
      <c r="A146" s="65">
        <v>63</v>
      </c>
      <c r="B146" s="67" t="s">
        <v>742</v>
      </c>
      <c r="C146" s="82" t="s">
        <v>749</v>
      </c>
      <c r="D146" s="71" t="s">
        <v>673</v>
      </c>
      <c r="E146" s="46">
        <v>111994</v>
      </c>
      <c r="F146" s="47">
        <v>110391</v>
      </c>
      <c r="G146" s="46">
        <f t="shared" si="2"/>
        <v>-1603</v>
      </c>
      <c r="H146" s="63" t="s">
        <v>658</v>
      </c>
      <c r="I146" s="48"/>
      <c r="J146" s="30" t="s">
        <v>664</v>
      </c>
    </row>
    <row r="147" spans="1:11" s="30" customFormat="1" ht="15" customHeight="1">
      <c r="A147" s="66"/>
      <c r="B147" s="68"/>
      <c r="C147" s="83"/>
      <c r="D147" s="72"/>
      <c r="E147" s="49">
        <v>56047</v>
      </c>
      <c r="F147" s="50">
        <v>55197</v>
      </c>
      <c r="G147" s="49">
        <f t="shared" si="2"/>
        <v>-850</v>
      </c>
      <c r="H147" s="64"/>
      <c r="I147" s="51"/>
      <c r="J147" s="30" t="s">
        <v>665</v>
      </c>
    </row>
    <row r="148" spans="1:11" s="30" customFormat="1" ht="15" customHeight="1">
      <c r="A148" s="65">
        <v>64</v>
      </c>
      <c r="B148" s="67" t="s">
        <v>742</v>
      </c>
      <c r="C148" s="82" t="s">
        <v>750</v>
      </c>
      <c r="D148" s="71" t="s">
        <v>673</v>
      </c>
      <c r="E148" s="46">
        <v>9082608</v>
      </c>
      <c r="F148" s="47">
        <v>9624304</v>
      </c>
      <c r="G148" s="46">
        <f t="shared" si="2"/>
        <v>541696</v>
      </c>
      <c r="H148" s="63" t="s">
        <v>658</v>
      </c>
      <c r="I148" s="48"/>
      <c r="J148" s="30" t="s">
        <v>664</v>
      </c>
    </row>
    <row r="149" spans="1:11" s="30" customFormat="1" ht="15" customHeight="1">
      <c r="A149" s="66"/>
      <c r="B149" s="68"/>
      <c r="C149" s="83"/>
      <c r="D149" s="72"/>
      <c r="E149" s="49">
        <v>4580513</v>
      </c>
      <c r="F149" s="50">
        <v>4853144</v>
      </c>
      <c r="G149" s="49">
        <f t="shared" si="2"/>
        <v>272631</v>
      </c>
      <c r="H149" s="64"/>
      <c r="I149" s="51"/>
      <c r="J149" s="30" t="s">
        <v>665</v>
      </c>
    </row>
    <row r="150" spans="1:11" s="30" customFormat="1" ht="15" customHeight="1">
      <c r="A150" s="65">
        <v>65</v>
      </c>
      <c r="B150" s="67" t="s">
        <v>742</v>
      </c>
      <c r="C150" s="82" t="s">
        <v>751</v>
      </c>
      <c r="D150" s="71" t="s">
        <v>723</v>
      </c>
      <c r="E150" s="46">
        <v>2355</v>
      </c>
      <c r="F150" s="47">
        <v>2355</v>
      </c>
      <c r="G150" s="46">
        <f t="shared" si="2"/>
        <v>0</v>
      </c>
      <c r="H150" s="63" t="s">
        <v>658</v>
      </c>
      <c r="I150" s="48"/>
      <c r="J150" s="30" t="s">
        <v>664</v>
      </c>
    </row>
    <row r="151" spans="1:11" s="30" customFormat="1" ht="15" customHeight="1">
      <c r="A151" s="66"/>
      <c r="B151" s="68"/>
      <c r="C151" s="83"/>
      <c r="D151" s="72"/>
      <c r="E151" s="49">
        <v>573</v>
      </c>
      <c r="F151" s="50">
        <v>573</v>
      </c>
      <c r="G151" s="49">
        <f t="shared" si="2"/>
        <v>0</v>
      </c>
      <c r="H151" s="64"/>
      <c r="I151" s="51"/>
      <c r="J151" s="30" t="s">
        <v>665</v>
      </c>
    </row>
    <row r="152" spans="1:11" s="30" customFormat="1" ht="15" customHeight="1">
      <c r="A152" s="65">
        <v>66</v>
      </c>
      <c r="B152" s="67" t="s">
        <v>742</v>
      </c>
      <c r="C152" s="82" t="s">
        <v>752</v>
      </c>
      <c r="D152" s="71" t="s">
        <v>679</v>
      </c>
      <c r="E152" s="46">
        <v>471</v>
      </c>
      <c r="F152" s="47">
        <v>471</v>
      </c>
      <c r="G152" s="46">
        <f t="shared" si="2"/>
        <v>0</v>
      </c>
      <c r="H152" s="63" t="s">
        <v>718</v>
      </c>
      <c r="I152" s="48">
        <v>471</v>
      </c>
      <c r="J152" s="30" t="s">
        <v>664</v>
      </c>
      <c r="K152" s="30" t="s">
        <v>719</v>
      </c>
    </row>
    <row r="153" spans="1:11" s="30" customFormat="1" ht="15" customHeight="1">
      <c r="A153" s="66"/>
      <c r="B153" s="68"/>
      <c r="C153" s="83"/>
      <c r="D153" s="72"/>
      <c r="E153" s="49">
        <v>471</v>
      </c>
      <c r="F153" s="50">
        <v>471</v>
      </c>
      <c r="G153" s="49">
        <f t="shared" si="2"/>
        <v>0</v>
      </c>
      <c r="H153" s="64"/>
      <c r="I153" s="51">
        <v>471</v>
      </c>
      <c r="J153" s="30" t="s">
        <v>665</v>
      </c>
      <c r="K153" s="30" t="s">
        <v>720</v>
      </c>
    </row>
    <row r="154" spans="1:11" s="30" customFormat="1" ht="15" customHeight="1">
      <c r="A154" s="65">
        <v>67</v>
      </c>
      <c r="B154" s="67" t="s">
        <v>742</v>
      </c>
      <c r="C154" s="82" t="s">
        <v>753</v>
      </c>
      <c r="D154" s="71" t="s">
        <v>754</v>
      </c>
      <c r="E154" s="46">
        <v>6947</v>
      </c>
      <c r="F154" s="47">
        <v>15565</v>
      </c>
      <c r="G154" s="46">
        <f t="shared" si="2"/>
        <v>8618</v>
      </c>
      <c r="H154" s="63" t="s">
        <v>658</v>
      </c>
      <c r="I154" s="48"/>
      <c r="J154" s="30" t="s">
        <v>664</v>
      </c>
    </row>
    <row r="155" spans="1:11" s="30" customFormat="1" ht="15" customHeight="1">
      <c r="A155" s="66"/>
      <c r="B155" s="68"/>
      <c r="C155" s="83"/>
      <c r="D155" s="72"/>
      <c r="E155" s="49">
        <v>6947</v>
      </c>
      <c r="F155" s="50">
        <v>15565</v>
      </c>
      <c r="G155" s="49">
        <f t="shared" si="2"/>
        <v>8618</v>
      </c>
      <c r="H155" s="64"/>
      <c r="I155" s="51"/>
      <c r="J155" s="30" t="s">
        <v>665</v>
      </c>
    </row>
    <row r="156" spans="1:11" s="30" customFormat="1" ht="15" customHeight="1">
      <c r="A156" s="65">
        <v>68</v>
      </c>
      <c r="B156" s="67" t="s">
        <v>742</v>
      </c>
      <c r="C156" s="82" t="s">
        <v>755</v>
      </c>
      <c r="D156" s="71" t="s">
        <v>671</v>
      </c>
      <c r="E156" s="46">
        <v>28071</v>
      </c>
      <c r="F156" s="47">
        <v>27473</v>
      </c>
      <c r="G156" s="46">
        <f t="shared" si="2"/>
        <v>-598</v>
      </c>
      <c r="H156" s="63" t="s">
        <v>658</v>
      </c>
      <c r="I156" s="48"/>
      <c r="J156" s="30" t="s">
        <v>664</v>
      </c>
    </row>
    <row r="157" spans="1:11" s="30" customFormat="1" ht="15" customHeight="1">
      <c r="A157" s="66"/>
      <c r="B157" s="68"/>
      <c r="C157" s="83"/>
      <c r="D157" s="72"/>
      <c r="E157" s="49">
        <v>28071</v>
      </c>
      <c r="F157" s="50">
        <v>27473</v>
      </c>
      <c r="G157" s="49">
        <f t="shared" si="2"/>
        <v>-598</v>
      </c>
      <c r="H157" s="64"/>
      <c r="I157" s="51"/>
      <c r="J157" s="30" t="s">
        <v>665</v>
      </c>
    </row>
    <row r="158" spans="1:11" s="30" customFormat="1" ht="15" customHeight="1">
      <c r="A158" s="65">
        <v>69</v>
      </c>
      <c r="B158" s="67" t="s">
        <v>742</v>
      </c>
      <c r="C158" s="82" t="s">
        <v>756</v>
      </c>
      <c r="D158" s="71" t="s">
        <v>671</v>
      </c>
      <c r="E158" s="46">
        <v>431712</v>
      </c>
      <c r="F158" s="47">
        <v>563681</v>
      </c>
      <c r="G158" s="46">
        <f t="shared" si="2"/>
        <v>131969</v>
      </c>
      <c r="H158" s="63" t="s">
        <v>658</v>
      </c>
      <c r="I158" s="48"/>
      <c r="J158" s="30" t="s">
        <v>664</v>
      </c>
    </row>
    <row r="159" spans="1:11" s="30" customFormat="1" ht="15" customHeight="1">
      <c r="A159" s="66"/>
      <c r="B159" s="68"/>
      <c r="C159" s="83"/>
      <c r="D159" s="72"/>
      <c r="E159" s="49">
        <v>385444</v>
      </c>
      <c r="F159" s="50">
        <v>446555</v>
      </c>
      <c r="G159" s="49">
        <f t="shared" si="2"/>
        <v>61111</v>
      </c>
      <c r="H159" s="64"/>
      <c r="I159" s="51"/>
      <c r="J159" s="30" t="s">
        <v>665</v>
      </c>
    </row>
    <row r="160" spans="1:11" s="30" customFormat="1" ht="15" customHeight="1">
      <c r="A160" s="65">
        <v>70</v>
      </c>
      <c r="B160" s="67" t="s">
        <v>742</v>
      </c>
      <c r="C160" s="82" t="s">
        <v>757</v>
      </c>
      <c r="D160" s="71" t="s">
        <v>671</v>
      </c>
      <c r="E160" s="46">
        <v>14215</v>
      </c>
      <c r="F160" s="47">
        <v>14129</v>
      </c>
      <c r="G160" s="46">
        <f t="shared" si="2"/>
        <v>-86</v>
      </c>
      <c r="H160" s="63" t="s">
        <v>658</v>
      </c>
      <c r="I160" s="48"/>
      <c r="J160" s="30" t="s">
        <v>664</v>
      </c>
    </row>
    <row r="161" spans="1:10" s="30" customFormat="1" ht="15" customHeight="1">
      <c r="A161" s="66"/>
      <c r="B161" s="68"/>
      <c r="C161" s="83"/>
      <c r="D161" s="72"/>
      <c r="E161" s="49">
        <v>14215</v>
      </c>
      <c r="F161" s="50">
        <v>14129</v>
      </c>
      <c r="G161" s="49">
        <f t="shared" si="2"/>
        <v>-86</v>
      </c>
      <c r="H161" s="64"/>
      <c r="I161" s="51"/>
      <c r="J161" s="30" t="s">
        <v>665</v>
      </c>
    </row>
    <row r="162" spans="1:10" s="30" customFormat="1" ht="15" customHeight="1">
      <c r="A162" s="65">
        <v>71</v>
      </c>
      <c r="B162" s="67" t="s">
        <v>742</v>
      </c>
      <c r="C162" s="82" t="s">
        <v>758</v>
      </c>
      <c r="D162" s="71" t="s">
        <v>759</v>
      </c>
      <c r="E162" s="46">
        <v>38739</v>
      </c>
      <c r="F162" s="47">
        <v>30510</v>
      </c>
      <c r="G162" s="46">
        <f t="shared" si="2"/>
        <v>-8229</v>
      </c>
      <c r="H162" s="63" t="s">
        <v>658</v>
      </c>
      <c r="I162" s="48"/>
      <c r="J162" s="30" t="s">
        <v>664</v>
      </c>
    </row>
    <row r="163" spans="1:10" s="30" customFormat="1" ht="15" customHeight="1">
      <c r="A163" s="66"/>
      <c r="B163" s="68"/>
      <c r="C163" s="83"/>
      <c r="D163" s="72"/>
      <c r="E163" s="49">
        <v>36983</v>
      </c>
      <c r="F163" s="50">
        <v>29108</v>
      </c>
      <c r="G163" s="49">
        <f t="shared" si="2"/>
        <v>-7875</v>
      </c>
      <c r="H163" s="64"/>
      <c r="I163" s="51"/>
      <c r="J163" s="30" t="s">
        <v>665</v>
      </c>
    </row>
    <row r="164" spans="1:10" s="30" customFormat="1" ht="15" customHeight="1">
      <c r="A164" s="65">
        <v>72</v>
      </c>
      <c r="B164" s="67" t="s">
        <v>742</v>
      </c>
      <c r="C164" s="82" t="s">
        <v>760</v>
      </c>
      <c r="D164" s="71" t="s">
        <v>671</v>
      </c>
      <c r="E164" s="46">
        <v>1973</v>
      </c>
      <c r="F164" s="47">
        <v>2366</v>
      </c>
      <c r="G164" s="46">
        <f t="shared" si="2"/>
        <v>393</v>
      </c>
      <c r="H164" s="63" t="s">
        <v>658</v>
      </c>
      <c r="I164" s="48"/>
      <c r="J164" s="30" t="s">
        <v>664</v>
      </c>
    </row>
    <row r="165" spans="1:10" s="30" customFormat="1" ht="15" customHeight="1">
      <c r="A165" s="66"/>
      <c r="B165" s="68"/>
      <c r="C165" s="83"/>
      <c r="D165" s="72"/>
      <c r="E165" s="49">
        <v>0</v>
      </c>
      <c r="F165" s="50">
        <v>0</v>
      </c>
      <c r="G165" s="49">
        <f t="shared" si="2"/>
        <v>0</v>
      </c>
      <c r="H165" s="64"/>
      <c r="I165" s="51"/>
      <c r="J165" s="30" t="s">
        <v>665</v>
      </c>
    </row>
    <row r="166" spans="1:10" s="30" customFormat="1" ht="15" customHeight="1">
      <c r="A166" s="65">
        <v>73</v>
      </c>
      <c r="B166" s="67" t="s">
        <v>742</v>
      </c>
      <c r="C166" s="82" t="s">
        <v>761</v>
      </c>
      <c r="D166" s="71" t="s">
        <v>762</v>
      </c>
      <c r="E166" s="46">
        <v>17526</v>
      </c>
      <c r="F166" s="47">
        <v>20647</v>
      </c>
      <c r="G166" s="46">
        <f t="shared" si="2"/>
        <v>3121</v>
      </c>
      <c r="H166" s="63" t="s">
        <v>658</v>
      </c>
      <c r="I166" s="48"/>
      <c r="J166" s="30" t="s">
        <v>664</v>
      </c>
    </row>
    <row r="167" spans="1:10" s="30" customFormat="1" ht="15" customHeight="1">
      <c r="A167" s="66"/>
      <c r="B167" s="68"/>
      <c r="C167" s="83"/>
      <c r="D167" s="72"/>
      <c r="E167" s="49">
        <v>256</v>
      </c>
      <c r="F167" s="50">
        <v>271</v>
      </c>
      <c r="G167" s="49">
        <f t="shared" si="2"/>
        <v>15</v>
      </c>
      <c r="H167" s="64"/>
      <c r="I167" s="51"/>
      <c r="J167" s="30" t="s">
        <v>665</v>
      </c>
    </row>
    <row r="168" spans="1:10" s="30" customFormat="1" ht="15" customHeight="1">
      <c r="A168" s="65">
        <v>74</v>
      </c>
      <c r="B168" s="67" t="s">
        <v>742</v>
      </c>
      <c r="C168" s="82" t="s">
        <v>763</v>
      </c>
      <c r="D168" s="71" t="s">
        <v>754</v>
      </c>
      <c r="E168" s="46">
        <v>56605</v>
      </c>
      <c r="F168" s="47">
        <v>40677</v>
      </c>
      <c r="G168" s="46">
        <f t="shared" si="2"/>
        <v>-15928</v>
      </c>
      <c r="H168" s="63" t="s">
        <v>658</v>
      </c>
      <c r="I168" s="48"/>
      <c r="J168" s="30" t="s">
        <v>664</v>
      </c>
    </row>
    <row r="169" spans="1:10" s="30" customFormat="1" ht="15" customHeight="1">
      <c r="A169" s="66"/>
      <c r="B169" s="68"/>
      <c r="C169" s="83"/>
      <c r="D169" s="72"/>
      <c r="E169" s="49">
        <v>56605</v>
      </c>
      <c r="F169" s="50">
        <v>40677</v>
      </c>
      <c r="G169" s="49">
        <f t="shared" si="2"/>
        <v>-15928</v>
      </c>
      <c r="H169" s="64"/>
      <c r="I169" s="51"/>
      <c r="J169" s="30" t="s">
        <v>665</v>
      </c>
    </row>
    <row r="170" spans="1:10" s="30" customFormat="1" ht="15" customHeight="1">
      <c r="A170" s="65">
        <v>75</v>
      </c>
      <c r="B170" s="67" t="s">
        <v>742</v>
      </c>
      <c r="C170" s="82" t="s">
        <v>764</v>
      </c>
      <c r="D170" s="71" t="s">
        <v>754</v>
      </c>
      <c r="E170" s="46">
        <v>674</v>
      </c>
      <c r="F170" s="47">
        <v>594</v>
      </c>
      <c r="G170" s="46">
        <f t="shared" si="2"/>
        <v>-80</v>
      </c>
      <c r="H170" s="63" t="s">
        <v>658</v>
      </c>
      <c r="I170" s="48"/>
      <c r="J170" s="30" t="s">
        <v>664</v>
      </c>
    </row>
    <row r="171" spans="1:10" s="30" customFormat="1" ht="15" customHeight="1">
      <c r="A171" s="66"/>
      <c r="B171" s="68"/>
      <c r="C171" s="83"/>
      <c r="D171" s="72"/>
      <c r="E171" s="49">
        <v>674</v>
      </c>
      <c r="F171" s="50">
        <v>594</v>
      </c>
      <c r="G171" s="49">
        <f t="shared" si="2"/>
        <v>-80</v>
      </c>
      <c r="H171" s="64"/>
      <c r="I171" s="51"/>
      <c r="J171" s="30" t="s">
        <v>665</v>
      </c>
    </row>
    <row r="172" spans="1:10" s="30" customFormat="1" ht="15" customHeight="1">
      <c r="A172" s="65">
        <v>76</v>
      </c>
      <c r="B172" s="67" t="s">
        <v>742</v>
      </c>
      <c r="C172" s="82" t="s">
        <v>765</v>
      </c>
      <c r="D172" s="71" t="s">
        <v>681</v>
      </c>
      <c r="E172" s="46">
        <v>24467605</v>
      </c>
      <c r="F172" s="47">
        <v>29791406</v>
      </c>
      <c r="G172" s="46">
        <f t="shared" si="2"/>
        <v>5323801</v>
      </c>
      <c r="H172" s="63" t="s">
        <v>658</v>
      </c>
      <c r="I172" s="48"/>
      <c r="J172" s="30" t="s">
        <v>664</v>
      </c>
    </row>
    <row r="173" spans="1:10" s="30" customFormat="1" ht="15" customHeight="1">
      <c r="A173" s="66"/>
      <c r="B173" s="68"/>
      <c r="C173" s="83"/>
      <c r="D173" s="72"/>
      <c r="E173" s="49">
        <v>12304317</v>
      </c>
      <c r="F173" s="50">
        <v>14966035</v>
      </c>
      <c r="G173" s="49">
        <f t="shared" si="2"/>
        <v>2661718</v>
      </c>
      <c r="H173" s="64"/>
      <c r="I173" s="51"/>
      <c r="J173" s="30" t="s">
        <v>665</v>
      </c>
    </row>
    <row r="174" spans="1:10" s="30" customFormat="1" ht="15" customHeight="1">
      <c r="A174" s="65">
        <v>77</v>
      </c>
      <c r="B174" s="67" t="s">
        <v>742</v>
      </c>
      <c r="C174" s="82" t="s">
        <v>766</v>
      </c>
      <c r="D174" s="71" t="s">
        <v>767</v>
      </c>
      <c r="E174" s="46">
        <v>20798</v>
      </c>
      <c r="F174" s="47">
        <v>20549</v>
      </c>
      <c r="G174" s="46">
        <f t="shared" si="2"/>
        <v>-249</v>
      </c>
      <c r="H174" s="63" t="s">
        <v>658</v>
      </c>
      <c r="I174" s="48"/>
      <c r="J174" s="30" t="s">
        <v>664</v>
      </c>
    </row>
    <row r="175" spans="1:10" s="30" customFormat="1" ht="15" customHeight="1">
      <c r="A175" s="66"/>
      <c r="B175" s="68"/>
      <c r="C175" s="83"/>
      <c r="D175" s="72"/>
      <c r="E175" s="49">
        <v>19860</v>
      </c>
      <c r="F175" s="50">
        <v>19569</v>
      </c>
      <c r="G175" s="49">
        <f t="shared" si="2"/>
        <v>-291</v>
      </c>
      <c r="H175" s="64"/>
      <c r="I175" s="51"/>
      <c r="J175" s="30" t="s">
        <v>665</v>
      </c>
    </row>
    <row r="176" spans="1:10" s="30" customFormat="1" ht="15" customHeight="1">
      <c r="A176" s="65">
        <v>78</v>
      </c>
      <c r="B176" s="67" t="s">
        <v>742</v>
      </c>
      <c r="C176" s="82" t="s">
        <v>768</v>
      </c>
      <c r="D176" s="71" t="s">
        <v>767</v>
      </c>
      <c r="E176" s="46">
        <v>651</v>
      </c>
      <c r="F176" s="47">
        <v>1955</v>
      </c>
      <c r="G176" s="46">
        <f t="shared" si="2"/>
        <v>1304</v>
      </c>
      <c r="H176" s="63" t="s">
        <v>658</v>
      </c>
      <c r="I176" s="48"/>
      <c r="J176" s="30" t="s">
        <v>664</v>
      </c>
    </row>
    <row r="177" spans="1:10" s="30" customFormat="1" ht="15" customHeight="1">
      <c r="A177" s="66"/>
      <c r="B177" s="68"/>
      <c r="C177" s="83"/>
      <c r="D177" s="72"/>
      <c r="E177" s="49">
        <v>624</v>
      </c>
      <c r="F177" s="50">
        <v>1928</v>
      </c>
      <c r="G177" s="49">
        <f t="shared" si="2"/>
        <v>1304</v>
      </c>
      <c r="H177" s="64"/>
      <c r="I177" s="51"/>
      <c r="J177" s="30" t="s">
        <v>665</v>
      </c>
    </row>
    <row r="178" spans="1:10" s="30" customFormat="1" ht="15" customHeight="1">
      <c r="A178" s="65">
        <v>79</v>
      </c>
      <c r="B178" s="67" t="s">
        <v>742</v>
      </c>
      <c r="C178" s="82" t="s">
        <v>769</v>
      </c>
      <c r="D178" s="71" t="s">
        <v>767</v>
      </c>
      <c r="E178" s="46">
        <v>753</v>
      </c>
      <c r="F178" s="47">
        <v>753</v>
      </c>
      <c r="G178" s="46">
        <f t="shared" si="2"/>
        <v>0</v>
      </c>
      <c r="H178" s="63" t="s">
        <v>658</v>
      </c>
      <c r="I178" s="48"/>
      <c r="J178" s="30" t="s">
        <v>664</v>
      </c>
    </row>
    <row r="179" spans="1:10" s="30" customFormat="1" ht="15" customHeight="1">
      <c r="A179" s="66"/>
      <c r="B179" s="68"/>
      <c r="C179" s="83"/>
      <c r="D179" s="72"/>
      <c r="E179" s="49">
        <v>753</v>
      </c>
      <c r="F179" s="50">
        <v>753</v>
      </c>
      <c r="G179" s="49">
        <f t="shared" si="2"/>
        <v>0</v>
      </c>
      <c r="H179" s="64"/>
      <c r="I179" s="51"/>
      <c r="J179" s="30" t="s">
        <v>665</v>
      </c>
    </row>
    <row r="180" spans="1:10" s="30" customFormat="1" ht="15" customHeight="1">
      <c r="A180" s="65">
        <v>80</v>
      </c>
      <c r="B180" s="67" t="s">
        <v>742</v>
      </c>
      <c r="C180" s="82" t="s">
        <v>770</v>
      </c>
      <c r="D180" s="71" t="s">
        <v>767</v>
      </c>
      <c r="E180" s="46">
        <v>40034</v>
      </c>
      <c r="F180" s="47">
        <v>38748</v>
      </c>
      <c r="G180" s="46">
        <f t="shared" si="2"/>
        <v>-1286</v>
      </c>
      <c r="H180" s="63" t="s">
        <v>658</v>
      </c>
      <c r="I180" s="48"/>
      <c r="J180" s="30" t="s">
        <v>664</v>
      </c>
    </row>
    <row r="181" spans="1:10" s="30" customFormat="1" ht="15" customHeight="1">
      <c r="A181" s="66"/>
      <c r="B181" s="68"/>
      <c r="C181" s="83"/>
      <c r="D181" s="72"/>
      <c r="E181" s="49">
        <v>30520</v>
      </c>
      <c r="F181" s="50">
        <v>30019</v>
      </c>
      <c r="G181" s="49">
        <f t="shared" si="2"/>
        <v>-501</v>
      </c>
      <c r="H181" s="64"/>
      <c r="I181" s="51"/>
      <c r="J181" s="30" t="s">
        <v>665</v>
      </c>
    </row>
    <row r="182" spans="1:10" s="30" customFormat="1" ht="15" customHeight="1">
      <c r="A182" s="65">
        <v>81</v>
      </c>
      <c r="B182" s="67" t="s">
        <v>742</v>
      </c>
      <c r="C182" s="82" t="s">
        <v>771</v>
      </c>
      <c r="D182" s="71" t="s">
        <v>767</v>
      </c>
      <c r="E182" s="46">
        <v>7236</v>
      </c>
      <c r="F182" s="47">
        <v>14748</v>
      </c>
      <c r="G182" s="46">
        <f t="shared" si="2"/>
        <v>7512</v>
      </c>
      <c r="H182" s="63" t="s">
        <v>658</v>
      </c>
      <c r="I182" s="48"/>
      <c r="J182" s="30" t="s">
        <v>664</v>
      </c>
    </row>
    <row r="183" spans="1:10" s="30" customFormat="1" ht="15" customHeight="1">
      <c r="A183" s="66"/>
      <c r="B183" s="68"/>
      <c r="C183" s="83"/>
      <c r="D183" s="72"/>
      <c r="E183" s="49">
        <v>2674</v>
      </c>
      <c r="F183" s="50">
        <v>6577</v>
      </c>
      <c r="G183" s="49">
        <f t="shared" si="2"/>
        <v>3903</v>
      </c>
      <c r="H183" s="64"/>
      <c r="I183" s="51"/>
      <c r="J183" s="30" t="s">
        <v>665</v>
      </c>
    </row>
    <row r="184" spans="1:10" s="30" customFormat="1" ht="15" customHeight="1">
      <c r="A184" s="65">
        <v>82</v>
      </c>
      <c r="B184" s="67" t="s">
        <v>742</v>
      </c>
      <c r="C184" s="82" t="s">
        <v>772</v>
      </c>
      <c r="D184" s="71" t="s">
        <v>767</v>
      </c>
      <c r="E184" s="46">
        <v>209</v>
      </c>
      <c r="F184" s="47">
        <v>209</v>
      </c>
      <c r="G184" s="46">
        <f t="shared" si="2"/>
        <v>0</v>
      </c>
      <c r="H184" s="63" t="s">
        <v>658</v>
      </c>
      <c r="I184" s="48"/>
      <c r="J184" s="30" t="s">
        <v>664</v>
      </c>
    </row>
    <row r="185" spans="1:10" s="30" customFormat="1" ht="15" customHeight="1">
      <c r="A185" s="66"/>
      <c r="B185" s="68"/>
      <c r="C185" s="83"/>
      <c r="D185" s="72"/>
      <c r="E185" s="49">
        <v>209</v>
      </c>
      <c r="F185" s="50">
        <v>209</v>
      </c>
      <c r="G185" s="49">
        <f t="shared" si="2"/>
        <v>0</v>
      </c>
      <c r="H185" s="64"/>
      <c r="I185" s="51"/>
      <c r="J185" s="30" t="s">
        <v>665</v>
      </c>
    </row>
    <row r="186" spans="1:10" s="30" customFormat="1" ht="15" customHeight="1">
      <c r="A186" s="65">
        <v>83</v>
      </c>
      <c r="B186" s="67" t="s">
        <v>742</v>
      </c>
      <c r="C186" s="82" t="s">
        <v>773</v>
      </c>
      <c r="D186" s="71" t="s">
        <v>767</v>
      </c>
      <c r="E186" s="46">
        <v>68086</v>
      </c>
      <c r="F186" s="47">
        <v>350953</v>
      </c>
      <c r="G186" s="46">
        <f t="shared" si="2"/>
        <v>282867</v>
      </c>
      <c r="H186" s="63" t="s">
        <v>658</v>
      </c>
      <c r="I186" s="48"/>
      <c r="J186" s="30" t="s">
        <v>664</v>
      </c>
    </row>
    <row r="187" spans="1:10" s="30" customFormat="1" ht="15" customHeight="1">
      <c r="A187" s="66"/>
      <c r="B187" s="68"/>
      <c r="C187" s="83"/>
      <c r="D187" s="72"/>
      <c r="E187" s="49">
        <v>34043</v>
      </c>
      <c r="F187" s="50">
        <v>315686</v>
      </c>
      <c r="G187" s="49">
        <f t="shared" si="2"/>
        <v>281643</v>
      </c>
      <c r="H187" s="64"/>
      <c r="I187" s="51"/>
      <c r="J187" s="30" t="s">
        <v>665</v>
      </c>
    </row>
    <row r="188" spans="1:10" s="30" customFormat="1" ht="15" customHeight="1">
      <c r="A188" s="65">
        <v>84</v>
      </c>
      <c r="B188" s="67" t="s">
        <v>742</v>
      </c>
      <c r="C188" s="82" t="s">
        <v>774</v>
      </c>
      <c r="D188" s="71" t="s">
        <v>767</v>
      </c>
      <c r="E188" s="46">
        <v>105729</v>
      </c>
      <c r="F188" s="47">
        <v>106455</v>
      </c>
      <c r="G188" s="46">
        <f t="shared" si="2"/>
        <v>726</v>
      </c>
      <c r="H188" s="63" t="s">
        <v>658</v>
      </c>
      <c r="I188" s="48"/>
      <c r="J188" s="30" t="s">
        <v>664</v>
      </c>
    </row>
    <row r="189" spans="1:10" s="30" customFormat="1" ht="15" customHeight="1">
      <c r="A189" s="66"/>
      <c r="B189" s="68"/>
      <c r="C189" s="83"/>
      <c r="D189" s="72"/>
      <c r="E189" s="49">
        <v>58719</v>
      </c>
      <c r="F189" s="50">
        <v>59070</v>
      </c>
      <c r="G189" s="49">
        <f t="shared" si="2"/>
        <v>351</v>
      </c>
      <c r="H189" s="64"/>
      <c r="I189" s="51"/>
      <c r="J189" s="30" t="s">
        <v>665</v>
      </c>
    </row>
    <row r="190" spans="1:10" s="30" customFormat="1" ht="15" customHeight="1">
      <c r="A190" s="65">
        <v>85</v>
      </c>
      <c r="B190" s="67" t="s">
        <v>742</v>
      </c>
      <c r="C190" s="82" t="s">
        <v>775</v>
      </c>
      <c r="D190" s="71" t="s">
        <v>767</v>
      </c>
      <c r="E190" s="46">
        <v>320477</v>
      </c>
      <c r="F190" s="47">
        <v>308344</v>
      </c>
      <c r="G190" s="46">
        <f t="shared" si="2"/>
        <v>-12133</v>
      </c>
      <c r="H190" s="63" t="s">
        <v>658</v>
      </c>
      <c r="I190" s="48"/>
      <c r="J190" s="30" t="s">
        <v>664</v>
      </c>
    </row>
    <row r="191" spans="1:10" s="30" customFormat="1" ht="15" customHeight="1">
      <c r="A191" s="66"/>
      <c r="B191" s="68"/>
      <c r="C191" s="83"/>
      <c r="D191" s="72"/>
      <c r="E191" s="49">
        <v>131928</v>
      </c>
      <c r="F191" s="50">
        <v>130799</v>
      </c>
      <c r="G191" s="49">
        <f t="shared" si="2"/>
        <v>-1129</v>
      </c>
      <c r="H191" s="64"/>
      <c r="I191" s="51"/>
      <c r="J191" s="30" t="s">
        <v>665</v>
      </c>
    </row>
    <row r="192" spans="1:10" s="30" customFormat="1" ht="15" customHeight="1">
      <c r="A192" s="65">
        <v>86</v>
      </c>
      <c r="B192" s="67" t="s">
        <v>742</v>
      </c>
      <c r="C192" s="82" t="s">
        <v>776</v>
      </c>
      <c r="D192" s="71" t="s">
        <v>767</v>
      </c>
      <c r="E192" s="46">
        <v>4841</v>
      </c>
      <c r="F192" s="47">
        <v>5028</v>
      </c>
      <c r="G192" s="46">
        <f t="shared" si="2"/>
        <v>187</v>
      </c>
      <c r="H192" s="63" t="s">
        <v>658</v>
      </c>
      <c r="I192" s="48"/>
      <c r="J192" s="30" t="s">
        <v>664</v>
      </c>
    </row>
    <row r="193" spans="1:10" s="30" customFormat="1" ht="15" customHeight="1">
      <c r="A193" s="66"/>
      <c r="B193" s="68"/>
      <c r="C193" s="83"/>
      <c r="D193" s="72"/>
      <c r="E193" s="49">
        <v>2421</v>
      </c>
      <c r="F193" s="50">
        <v>2515</v>
      </c>
      <c r="G193" s="49">
        <f t="shared" si="2"/>
        <v>94</v>
      </c>
      <c r="H193" s="64"/>
      <c r="I193" s="51"/>
      <c r="J193" s="30" t="s">
        <v>665</v>
      </c>
    </row>
    <row r="194" spans="1:10" s="30" customFormat="1" ht="15" customHeight="1">
      <c r="A194" s="65">
        <v>87</v>
      </c>
      <c r="B194" s="67" t="s">
        <v>742</v>
      </c>
      <c r="C194" s="82" t="s">
        <v>777</v>
      </c>
      <c r="D194" s="71" t="s">
        <v>767</v>
      </c>
      <c r="E194" s="46">
        <v>77</v>
      </c>
      <c r="F194" s="47">
        <v>112</v>
      </c>
      <c r="G194" s="46">
        <f t="shared" si="2"/>
        <v>35</v>
      </c>
      <c r="H194" s="63" t="s">
        <v>658</v>
      </c>
      <c r="I194" s="48"/>
      <c r="J194" s="30" t="s">
        <v>664</v>
      </c>
    </row>
    <row r="195" spans="1:10" s="30" customFormat="1" ht="15" customHeight="1">
      <c r="A195" s="66"/>
      <c r="B195" s="68"/>
      <c r="C195" s="83"/>
      <c r="D195" s="72"/>
      <c r="E195" s="49">
        <v>77</v>
      </c>
      <c r="F195" s="50">
        <v>112</v>
      </c>
      <c r="G195" s="49">
        <f t="shared" si="2"/>
        <v>35</v>
      </c>
      <c r="H195" s="64"/>
      <c r="I195" s="51"/>
      <c r="J195" s="30" t="s">
        <v>665</v>
      </c>
    </row>
    <row r="196" spans="1:10" s="30" customFormat="1" ht="15" customHeight="1">
      <c r="A196" s="65">
        <v>88</v>
      </c>
      <c r="B196" s="67" t="s">
        <v>742</v>
      </c>
      <c r="C196" s="82" t="s">
        <v>778</v>
      </c>
      <c r="D196" s="71" t="s">
        <v>767</v>
      </c>
      <c r="E196" s="46">
        <v>4981</v>
      </c>
      <c r="F196" s="47">
        <v>5260</v>
      </c>
      <c r="G196" s="46">
        <f t="shared" si="2"/>
        <v>279</v>
      </c>
      <c r="H196" s="63" t="s">
        <v>658</v>
      </c>
      <c r="I196" s="48"/>
      <c r="J196" s="30" t="s">
        <v>664</v>
      </c>
    </row>
    <row r="197" spans="1:10" s="30" customFormat="1" ht="15" customHeight="1">
      <c r="A197" s="66"/>
      <c r="B197" s="68"/>
      <c r="C197" s="83"/>
      <c r="D197" s="72"/>
      <c r="E197" s="49">
        <v>4981</v>
      </c>
      <c r="F197" s="50">
        <v>5260</v>
      </c>
      <c r="G197" s="49">
        <f t="shared" si="2"/>
        <v>279</v>
      </c>
      <c r="H197" s="64"/>
      <c r="I197" s="51"/>
      <c r="J197" s="30" t="s">
        <v>665</v>
      </c>
    </row>
    <row r="198" spans="1:10" s="30" customFormat="1" ht="15" customHeight="1">
      <c r="A198" s="65">
        <v>89</v>
      </c>
      <c r="B198" s="67" t="s">
        <v>742</v>
      </c>
      <c r="C198" s="82" t="s">
        <v>779</v>
      </c>
      <c r="D198" s="71" t="s">
        <v>767</v>
      </c>
      <c r="E198" s="46">
        <v>1379613</v>
      </c>
      <c r="F198" s="47">
        <v>1519055</v>
      </c>
      <c r="G198" s="46">
        <f t="shared" si="2"/>
        <v>139442</v>
      </c>
      <c r="H198" s="63" t="s">
        <v>658</v>
      </c>
      <c r="I198" s="48"/>
      <c r="J198" s="30" t="s">
        <v>664</v>
      </c>
    </row>
    <row r="199" spans="1:10" s="30" customFormat="1" ht="15" customHeight="1">
      <c r="A199" s="66"/>
      <c r="B199" s="68"/>
      <c r="C199" s="83"/>
      <c r="D199" s="72"/>
      <c r="E199" s="49">
        <v>1379613</v>
      </c>
      <c r="F199" s="50">
        <v>1425885</v>
      </c>
      <c r="G199" s="49">
        <f t="shared" si="2"/>
        <v>46272</v>
      </c>
      <c r="H199" s="64"/>
      <c r="I199" s="51"/>
      <c r="J199" s="30" t="s">
        <v>665</v>
      </c>
    </row>
    <row r="200" spans="1:10" s="30" customFormat="1" ht="15" customHeight="1">
      <c r="A200" s="65">
        <v>90</v>
      </c>
      <c r="B200" s="67" t="s">
        <v>742</v>
      </c>
      <c r="C200" s="82" t="s">
        <v>780</v>
      </c>
      <c r="D200" s="71" t="s">
        <v>767</v>
      </c>
      <c r="E200" s="46">
        <v>5462</v>
      </c>
      <c r="F200" s="47">
        <v>5478</v>
      </c>
      <c r="G200" s="46">
        <f t="shared" ref="G200:G263" si="3">F200-E200</f>
        <v>16</v>
      </c>
      <c r="H200" s="63" t="s">
        <v>658</v>
      </c>
      <c r="I200" s="48"/>
      <c r="J200" s="30" t="s">
        <v>664</v>
      </c>
    </row>
    <row r="201" spans="1:10" s="30" customFormat="1" ht="15" customHeight="1">
      <c r="A201" s="66"/>
      <c r="B201" s="68"/>
      <c r="C201" s="83"/>
      <c r="D201" s="72"/>
      <c r="E201" s="49">
        <v>2731</v>
      </c>
      <c r="F201" s="50">
        <v>2739</v>
      </c>
      <c r="G201" s="49">
        <f t="shared" si="3"/>
        <v>8</v>
      </c>
      <c r="H201" s="64"/>
      <c r="I201" s="51"/>
      <c r="J201" s="30" t="s">
        <v>665</v>
      </c>
    </row>
    <row r="202" spans="1:10" s="30" customFormat="1" ht="15" customHeight="1">
      <c r="A202" s="65">
        <v>91</v>
      </c>
      <c r="B202" s="67" t="s">
        <v>742</v>
      </c>
      <c r="C202" s="82" t="s">
        <v>781</v>
      </c>
      <c r="D202" s="71" t="s">
        <v>681</v>
      </c>
      <c r="E202" s="46">
        <v>12543</v>
      </c>
      <c r="F202" s="47">
        <v>772</v>
      </c>
      <c r="G202" s="46">
        <f t="shared" si="3"/>
        <v>-11771</v>
      </c>
      <c r="H202" s="63" t="s">
        <v>658</v>
      </c>
      <c r="I202" s="48"/>
      <c r="J202" s="30" t="s">
        <v>664</v>
      </c>
    </row>
    <row r="203" spans="1:10" s="30" customFormat="1" ht="15" customHeight="1">
      <c r="A203" s="66"/>
      <c r="B203" s="68"/>
      <c r="C203" s="83"/>
      <c r="D203" s="72"/>
      <c r="E203" s="49">
        <v>12543</v>
      </c>
      <c r="F203" s="50">
        <v>772</v>
      </c>
      <c r="G203" s="49">
        <f t="shared" si="3"/>
        <v>-11771</v>
      </c>
      <c r="H203" s="64"/>
      <c r="I203" s="51"/>
      <c r="J203" s="30" t="s">
        <v>665</v>
      </c>
    </row>
    <row r="204" spans="1:10" s="30" customFormat="1" ht="15" customHeight="1">
      <c r="A204" s="65">
        <v>92</v>
      </c>
      <c r="B204" s="67" t="s">
        <v>742</v>
      </c>
      <c r="C204" s="82" t="s">
        <v>782</v>
      </c>
      <c r="D204" s="71" t="s">
        <v>754</v>
      </c>
      <c r="E204" s="46">
        <v>161655</v>
      </c>
      <c r="F204" s="47">
        <v>96760</v>
      </c>
      <c r="G204" s="46">
        <f t="shared" si="3"/>
        <v>-64895</v>
      </c>
      <c r="H204" s="63" t="s">
        <v>658</v>
      </c>
      <c r="I204" s="48"/>
      <c r="J204" s="30" t="s">
        <v>664</v>
      </c>
    </row>
    <row r="205" spans="1:10" s="30" customFormat="1" ht="15" customHeight="1">
      <c r="A205" s="66"/>
      <c r="B205" s="68"/>
      <c r="C205" s="83"/>
      <c r="D205" s="72"/>
      <c r="E205" s="49">
        <v>51108</v>
      </c>
      <c r="F205" s="50">
        <v>96760</v>
      </c>
      <c r="G205" s="49">
        <f t="shared" si="3"/>
        <v>45652</v>
      </c>
      <c r="H205" s="64"/>
      <c r="I205" s="51"/>
      <c r="J205" s="30" t="s">
        <v>665</v>
      </c>
    </row>
    <row r="206" spans="1:10" s="30" customFormat="1" ht="15" customHeight="1">
      <c r="A206" s="65">
        <v>93</v>
      </c>
      <c r="B206" s="67" t="s">
        <v>742</v>
      </c>
      <c r="C206" s="82" t="s">
        <v>783</v>
      </c>
      <c r="D206" s="71" t="s">
        <v>673</v>
      </c>
      <c r="E206" s="46">
        <v>8555</v>
      </c>
      <c r="F206" s="47">
        <v>8190</v>
      </c>
      <c r="G206" s="46">
        <f t="shared" si="3"/>
        <v>-365</v>
      </c>
      <c r="H206" s="63" t="s">
        <v>658</v>
      </c>
      <c r="I206" s="48"/>
      <c r="J206" s="30" t="s">
        <v>664</v>
      </c>
    </row>
    <row r="207" spans="1:10" s="30" customFormat="1" ht="15" customHeight="1">
      <c r="A207" s="66"/>
      <c r="B207" s="68"/>
      <c r="C207" s="83"/>
      <c r="D207" s="72"/>
      <c r="E207" s="49">
        <v>255</v>
      </c>
      <c r="F207" s="50">
        <v>240</v>
      </c>
      <c r="G207" s="49">
        <f t="shared" si="3"/>
        <v>-15</v>
      </c>
      <c r="H207" s="64"/>
      <c r="I207" s="51"/>
      <c r="J207" s="30" t="s">
        <v>665</v>
      </c>
    </row>
    <row r="208" spans="1:10" s="30" customFormat="1" ht="15" customHeight="1">
      <c r="A208" s="65">
        <v>94</v>
      </c>
      <c r="B208" s="67" t="s">
        <v>742</v>
      </c>
      <c r="C208" s="82" t="s">
        <v>784</v>
      </c>
      <c r="D208" s="71" t="s">
        <v>671</v>
      </c>
      <c r="E208" s="46">
        <v>154268</v>
      </c>
      <c r="F208" s="47">
        <v>161787</v>
      </c>
      <c r="G208" s="46">
        <f t="shared" si="3"/>
        <v>7519</v>
      </c>
      <c r="H208" s="63" t="s">
        <v>658</v>
      </c>
      <c r="I208" s="48"/>
      <c r="J208" s="30" t="s">
        <v>664</v>
      </c>
    </row>
    <row r="209" spans="1:10" s="30" customFormat="1" ht="15" customHeight="1">
      <c r="A209" s="66"/>
      <c r="B209" s="68"/>
      <c r="C209" s="83"/>
      <c r="D209" s="72"/>
      <c r="E209" s="49">
        <v>0</v>
      </c>
      <c r="F209" s="50">
        <v>0</v>
      </c>
      <c r="G209" s="49">
        <f t="shared" si="3"/>
        <v>0</v>
      </c>
      <c r="H209" s="64"/>
      <c r="I209" s="51"/>
      <c r="J209" s="30" t="s">
        <v>665</v>
      </c>
    </row>
    <row r="210" spans="1:10" s="30" customFormat="1" ht="22.5" customHeight="1">
      <c r="A210" s="65">
        <v>95</v>
      </c>
      <c r="B210" s="67" t="s">
        <v>742</v>
      </c>
      <c r="C210" s="69" t="s">
        <v>785</v>
      </c>
      <c r="D210" s="71" t="s">
        <v>871</v>
      </c>
      <c r="E210" s="46">
        <v>43</v>
      </c>
      <c r="F210" s="47">
        <v>80</v>
      </c>
      <c r="G210" s="46">
        <f t="shared" si="3"/>
        <v>37</v>
      </c>
      <c r="H210" s="63" t="s">
        <v>658</v>
      </c>
      <c r="I210" s="48"/>
      <c r="J210" s="30" t="s">
        <v>664</v>
      </c>
    </row>
    <row r="211" spans="1:10" s="30" customFormat="1" ht="22.5" customHeight="1">
      <c r="A211" s="66"/>
      <c r="B211" s="68"/>
      <c r="C211" s="70"/>
      <c r="D211" s="72"/>
      <c r="E211" s="49">
        <v>43</v>
      </c>
      <c r="F211" s="50">
        <v>80</v>
      </c>
      <c r="G211" s="49">
        <f t="shared" si="3"/>
        <v>37</v>
      </c>
      <c r="H211" s="64"/>
      <c r="I211" s="51"/>
      <c r="J211" s="30" t="s">
        <v>665</v>
      </c>
    </row>
    <row r="212" spans="1:10" s="30" customFormat="1" ht="15" customHeight="1">
      <c r="A212" s="65">
        <v>96</v>
      </c>
      <c r="B212" s="67" t="s">
        <v>742</v>
      </c>
      <c r="C212" s="82" t="s">
        <v>786</v>
      </c>
      <c r="D212" s="71" t="s">
        <v>671</v>
      </c>
      <c r="E212" s="46">
        <v>439155</v>
      </c>
      <c r="F212" s="47">
        <v>396433</v>
      </c>
      <c r="G212" s="46">
        <f t="shared" si="3"/>
        <v>-42722</v>
      </c>
      <c r="H212" s="63" t="s">
        <v>658</v>
      </c>
      <c r="I212" s="48"/>
      <c r="J212" s="30" t="s">
        <v>664</v>
      </c>
    </row>
    <row r="213" spans="1:10" s="30" customFormat="1" ht="15" customHeight="1">
      <c r="A213" s="66"/>
      <c r="B213" s="68"/>
      <c r="C213" s="83"/>
      <c r="D213" s="72"/>
      <c r="E213" s="49">
        <v>439155</v>
      </c>
      <c r="F213" s="50">
        <v>396433</v>
      </c>
      <c r="G213" s="49">
        <f t="shared" si="3"/>
        <v>-42722</v>
      </c>
      <c r="H213" s="64"/>
      <c r="I213" s="51"/>
      <c r="J213" s="30" t="s">
        <v>665</v>
      </c>
    </row>
    <row r="214" spans="1:10" s="30" customFormat="1" ht="15" customHeight="1">
      <c r="A214" s="65">
        <v>97</v>
      </c>
      <c r="B214" s="67" t="s">
        <v>742</v>
      </c>
      <c r="C214" s="69" t="s">
        <v>707</v>
      </c>
      <c r="D214" s="71" t="s">
        <v>841</v>
      </c>
      <c r="E214" s="46">
        <v>238442</v>
      </c>
      <c r="F214" s="47">
        <v>308193</v>
      </c>
      <c r="G214" s="46">
        <f t="shared" si="3"/>
        <v>69751</v>
      </c>
      <c r="H214" s="63" t="s">
        <v>658</v>
      </c>
      <c r="I214" s="48"/>
      <c r="J214" s="30" t="s">
        <v>664</v>
      </c>
    </row>
    <row r="215" spans="1:10" s="30" customFormat="1" ht="15" customHeight="1">
      <c r="A215" s="66"/>
      <c r="B215" s="68"/>
      <c r="C215" s="70"/>
      <c r="D215" s="72"/>
      <c r="E215" s="49">
        <v>238442</v>
      </c>
      <c r="F215" s="50">
        <v>308193</v>
      </c>
      <c r="G215" s="49">
        <f t="shared" si="3"/>
        <v>69751</v>
      </c>
      <c r="H215" s="64"/>
      <c r="I215" s="51"/>
      <c r="J215" s="30" t="s">
        <v>665</v>
      </c>
    </row>
    <row r="216" spans="1:10" ht="15" customHeight="1">
      <c r="A216" s="57" t="s">
        <v>787</v>
      </c>
      <c r="B216" s="58"/>
      <c r="C216" s="58"/>
      <c r="D216" s="59"/>
      <c r="E216" s="46">
        <f>SUMIF($J$134:$J$215, J134, E134:E215)</f>
        <v>38433295</v>
      </c>
      <c r="F216" s="47">
        <f>SUMIF($J$134:$J$215, J134, F134:F215)</f>
        <v>44807012</v>
      </c>
      <c r="G216" s="46">
        <f t="shared" si="3"/>
        <v>6373717</v>
      </c>
      <c r="H216" s="63"/>
      <c r="I216" s="48"/>
    </row>
    <row r="217" spans="1:10" ht="15" customHeight="1">
      <c r="A217" s="60"/>
      <c r="B217" s="61"/>
      <c r="C217" s="61"/>
      <c r="D217" s="62"/>
      <c r="E217" s="49">
        <f>SUMIF($J$134:$J$215, J135, E134:E215)</f>
        <v>20438380</v>
      </c>
      <c r="F217" s="50">
        <f>SUMIF($J$134:$J$215, J135, F134:F215)</f>
        <v>23813312</v>
      </c>
      <c r="G217" s="49">
        <f t="shared" si="3"/>
        <v>3374932</v>
      </c>
      <c r="H217" s="64"/>
      <c r="I217" s="51"/>
    </row>
    <row r="218" spans="1:10" s="30" customFormat="1" ht="15" customHeight="1">
      <c r="A218" s="65">
        <v>98</v>
      </c>
      <c r="B218" s="67" t="s">
        <v>788</v>
      </c>
      <c r="C218" s="82" t="s">
        <v>789</v>
      </c>
      <c r="D218" s="71" t="s">
        <v>676</v>
      </c>
      <c r="E218" s="46">
        <v>6085</v>
      </c>
      <c r="F218" s="47">
        <v>6723</v>
      </c>
      <c r="G218" s="46">
        <f t="shared" si="3"/>
        <v>638</v>
      </c>
      <c r="H218" s="63" t="s">
        <v>658</v>
      </c>
      <c r="I218" s="48"/>
      <c r="J218" s="30" t="s">
        <v>664</v>
      </c>
    </row>
    <row r="219" spans="1:10" s="30" customFormat="1" ht="15" customHeight="1">
      <c r="A219" s="66"/>
      <c r="B219" s="68"/>
      <c r="C219" s="83"/>
      <c r="D219" s="72"/>
      <c r="E219" s="49">
        <v>6085</v>
      </c>
      <c r="F219" s="50">
        <v>6723</v>
      </c>
      <c r="G219" s="49">
        <f t="shared" si="3"/>
        <v>638</v>
      </c>
      <c r="H219" s="64"/>
      <c r="I219" s="51"/>
      <c r="J219" s="30" t="s">
        <v>665</v>
      </c>
    </row>
    <row r="220" spans="1:10" s="30" customFormat="1" ht="15" customHeight="1">
      <c r="A220" s="65">
        <v>99</v>
      </c>
      <c r="B220" s="67" t="s">
        <v>788</v>
      </c>
      <c r="C220" s="82" t="s">
        <v>790</v>
      </c>
      <c r="D220" s="71" t="s">
        <v>676</v>
      </c>
      <c r="E220" s="46">
        <v>4662</v>
      </c>
      <c r="F220" s="47">
        <v>4721</v>
      </c>
      <c r="G220" s="46">
        <f t="shared" si="3"/>
        <v>59</v>
      </c>
      <c r="H220" s="63" t="s">
        <v>658</v>
      </c>
      <c r="I220" s="48"/>
      <c r="J220" s="30" t="s">
        <v>664</v>
      </c>
    </row>
    <row r="221" spans="1:10" s="30" customFormat="1" ht="15" customHeight="1">
      <c r="A221" s="66"/>
      <c r="B221" s="68"/>
      <c r="C221" s="83"/>
      <c r="D221" s="72"/>
      <c r="E221" s="49">
        <v>4662</v>
      </c>
      <c r="F221" s="50">
        <v>4721</v>
      </c>
      <c r="G221" s="49">
        <f t="shared" si="3"/>
        <v>59</v>
      </c>
      <c r="H221" s="64"/>
      <c r="I221" s="51"/>
      <c r="J221" s="30" t="s">
        <v>665</v>
      </c>
    </row>
    <row r="222" spans="1:10" s="30" customFormat="1" ht="15" customHeight="1">
      <c r="A222" s="65">
        <v>100</v>
      </c>
      <c r="B222" s="67" t="s">
        <v>788</v>
      </c>
      <c r="C222" s="82" t="s">
        <v>791</v>
      </c>
      <c r="D222" s="71" t="s">
        <v>676</v>
      </c>
      <c r="E222" s="46">
        <v>167</v>
      </c>
      <c r="F222" s="47">
        <v>158</v>
      </c>
      <c r="G222" s="46">
        <f t="shared" si="3"/>
        <v>-9</v>
      </c>
      <c r="H222" s="63" t="s">
        <v>658</v>
      </c>
      <c r="I222" s="48"/>
      <c r="J222" s="30" t="s">
        <v>664</v>
      </c>
    </row>
    <row r="223" spans="1:10" s="30" customFormat="1" ht="15" customHeight="1">
      <c r="A223" s="66"/>
      <c r="B223" s="68"/>
      <c r="C223" s="83"/>
      <c r="D223" s="72"/>
      <c r="E223" s="49">
        <v>167</v>
      </c>
      <c r="F223" s="50">
        <v>158</v>
      </c>
      <c r="G223" s="49">
        <f t="shared" si="3"/>
        <v>-9</v>
      </c>
      <c r="H223" s="64"/>
      <c r="I223" s="51"/>
      <c r="J223" s="30" t="s">
        <v>665</v>
      </c>
    </row>
    <row r="224" spans="1:10" s="30" customFormat="1" ht="15" customHeight="1">
      <c r="A224" s="65">
        <v>101</v>
      </c>
      <c r="B224" s="67" t="s">
        <v>788</v>
      </c>
      <c r="C224" s="82" t="s">
        <v>792</v>
      </c>
      <c r="D224" s="71" t="s">
        <v>676</v>
      </c>
      <c r="E224" s="46">
        <v>2262</v>
      </c>
      <c r="F224" s="47">
        <v>28517</v>
      </c>
      <c r="G224" s="46">
        <f t="shared" si="3"/>
        <v>26255</v>
      </c>
      <c r="H224" s="63" t="s">
        <v>658</v>
      </c>
      <c r="I224" s="48"/>
      <c r="J224" s="30" t="s">
        <v>664</v>
      </c>
    </row>
    <row r="225" spans="1:10" s="30" customFormat="1" ht="15" customHeight="1">
      <c r="A225" s="66"/>
      <c r="B225" s="68"/>
      <c r="C225" s="83"/>
      <c r="D225" s="72"/>
      <c r="E225" s="49">
        <v>2223</v>
      </c>
      <c r="F225" s="50">
        <v>28445</v>
      </c>
      <c r="G225" s="49">
        <f t="shared" si="3"/>
        <v>26222</v>
      </c>
      <c r="H225" s="64"/>
      <c r="I225" s="51"/>
      <c r="J225" s="30" t="s">
        <v>665</v>
      </c>
    </row>
    <row r="226" spans="1:10" s="30" customFormat="1" ht="15" customHeight="1">
      <c r="A226" s="65">
        <v>102</v>
      </c>
      <c r="B226" s="67" t="s">
        <v>788</v>
      </c>
      <c r="C226" s="82" t="s">
        <v>793</v>
      </c>
      <c r="D226" s="71" t="s">
        <v>676</v>
      </c>
      <c r="E226" s="46">
        <v>81550</v>
      </c>
      <c r="F226" s="47">
        <v>78990</v>
      </c>
      <c r="G226" s="46">
        <f t="shared" si="3"/>
        <v>-2560</v>
      </c>
      <c r="H226" s="63" t="s">
        <v>658</v>
      </c>
      <c r="I226" s="48"/>
      <c r="J226" s="30" t="s">
        <v>664</v>
      </c>
    </row>
    <row r="227" spans="1:10" s="30" customFormat="1" ht="15" customHeight="1">
      <c r="A227" s="66"/>
      <c r="B227" s="68"/>
      <c r="C227" s="83"/>
      <c r="D227" s="72"/>
      <c r="E227" s="49">
        <v>81550</v>
      </c>
      <c r="F227" s="50">
        <v>78990</v>
      </c>
      <c r="G227" s="49">
        <f t="shared" si="3"/>
        <v>-2560</v>
      </c>
      <c r="H227" s="64"/>
      <c r="I227" s="51"/>
      <c r="J227" s="30" t="s">
        <v>665</v>
      </c>
    </row>
    <row r="228" spans="1:10" s="30" customFormat="1" ht="15" customHeight="1">
      <c r="A228" s="65">
        <v>103</v>
      </c>
      <c r="B228" s="67" t="s">
        <v>788</v>
      </c>
      <c r="C228" s="82" t="s">
        <v>881</v>
      </c>
      <c r="D228" s="71" t="s">
        <v>676</v>
      </c>
      <c r="E228" s="46">
        <v>26160</v>
      </c>
      <c r="F228" s="47">
        <v>29623</v>
      </c>
      <c r="G228" s="46">
        <f t="shared" si="3"/>
        <v>3463</v>
      </c>
      <c r="H228" s="63" t="s">
        <v>658</v>
      </c>
      <c r="I228" s="48"/>
      <c r="J228" s="30" t="s">
        <v>664</v>
      </c>
    </row>
    <row r="229" spans="1:10" s="30" customFormat="1" ht="15" customHeight="1">
      <c r="A229" s="66"/>
      <c r="B229" s="68"/>
      <c r="C229" s="83"/>
      <c r="D229" s="72"/>
      <c r="E229" s="49">
        <v>26160</v>
      </c>
      <c r="F229" s="50">
        <v>29623</v>
      </c>
      <c r="G229" s="49">
        <f t="shared" si="3"/>
        <v>3463</v>
      </c>
      <c r="H229" s="64"/>
      <c r="I229" s="51"/>
      <c r="J229" s="30" t="s">
        <v>665</v>
      </c>
    </row>
    <row r="230" spans="1:10" s="30" customFormat="1" ht="15" customHeight="1">
      <c r="A230" s="65">
        <v>104</v>
      </c>
      <c r="B230" s="67" t="s">
        <v>788</v>
      </c>
      <c r="C230" s="82" t="s">
        <v>794</v>
      </c>
      <c r="D230" s="71" t="s">
        <v>676</v>
      </c>
      <c r="E230" s="46">
        <v>385</v>
      </c>
      <c r="F230" s="47">
        <v>386</v>
      </c>
      <c r="G230" s="46">
        <f t="shared" si="3"/>
        <v>1</v>
      </c>
      <c r="H230" s="63" t="s">
        <v>658</v>
      </c>
      <c r="I230" s="48"/>
      <c r="J230" s="30" t="s">
        <v>664</v>
      </c>
    </row>
    <row r="231" spans="1:10" s="30" customFormat="1" ht="15" customHeight="1">
      <c r="A231" s="66"/>
      <c r="B231" s="68"/>
      <c r="C231" s="83"/>
      <c r="D231" s="72"/>
      <c r="E231" s="49">
        <v>385</v>
      </c>
      <c r="F231" s="50">
        <v>386</v>
      </c>
      <c r="G231" s="49">
        <f t="shared" si="3"/>
        <v>1</v>
      </c>
      <c r="H231" s="64"/>
      <c r="I231" s="51"/>
      <c r="J231" s="30" t="s">
        <v>665</v>
      </c>
    </row>
    <row r="232" spans="1:10" s="30" customFormat="1" ht="15" customHeight="1">
      <c r="A232" s="65">
        <v>105</v>
      </c>
      <c r="B232" s="67" t="s">
        <v>788</v>
      </c>
      <c r="C232" s="82" t="s">
        <v>795</v>
      </c>
      <c r="D232" s="71" t="s">
        <v>676</v>
      </c>
      <c r="E232" s="46">
        <v>16737</v>
      </c>
      <c r="F232" s="47">
        <v>16673</v>
      </c>
      <c r="G232" s="46">
        <f t="shared" si="3"/>
        <v>-64</v>
      </c>
      <c r="H232" s="63" t="s">
        <v>658</v>
      </c>
      <c r="I232" s="48"/>
      <c r="J232" s="30" t="s">
        <v>664</v>
      </c>
    </row>
    <row r="233" spans="1:10" s="30" customFormat="1" ht="15" customHeight="1">
      <c r="A233" s="66"/>
      <c r="B233" s="68"/>
      <c r="C233" s="83"/>
      <c r="D233" s="72"/>
      <c r="E233" s="49">
        <v>16737</v>
      </c>
      <c r="F233" s="50">
        <v>16673</v>
      </c>
      <c r="G233" s="49">
        <f t="shared" si="3"/>
        <v>-64</v>
      </c>
      <c r="H233" s="64"/>
      <c r="I233" s="51"/>
      <c r="J233" s="30" t="s">
        <v>665</v>
      </c>
    </row>
    <row r="234" spans="1:10" s="30" customFormat="1" ht="15" customHeight="1">
      <c r="A234" s="65">
        <v>106</v>
      </c>
      <c r="B234" s="67" t="s">
        <v>788</v>
      </c>
      <c r="C234" s="82" t="s">
        <v>796</v>
      </c>
      <c r="D234" s="71" t="s">
        <v>676</v>
      </c>
      <c r="E234" s="46">
        <v>61126</v>
      </c>
      <c r="F234" s="47">
        <v>61539</v>
      </c>
      <c r="G234" s="46">
        <f t="shared" si="3"/>
        <v>413</v>
      </c>
      <c r="H234" s="63" t="s">
        <v>658</v>
      </c>
      <c r="I234" s="48"/>
      <c r="J234" s="30" t="s">
        <v>664</v>
      </c>
    </row>
    <row r="235" spans="1:10" s="30" customFormat="1" ht="15" customHeight="1">
      <c r="A235" s="66"/>
      <c r="B235" s="68"/>
      <c r="C235" s="83"/>
      <c r="D235" s="72"/>
      <c r="E235" s="49">
        <v>61126</v>
      </c>
      <c r="F235" s="50">
        <v>61539</v>
      </c>
      <c r="G235" s="49">
        <f t="shared" si="3"/>
        <v>413</v>
      </c>
      <c r="H235" s="64"/>
      <c r="I235" s="51"/>
      <c r="J235" s="30" t="s">
        <v>665</v>
      </c>
    </row>
    <row r="236" spans="1:10" s="30" customFormat="1" ht="15" customHeight="1">
      <c r="A236" s="65">
        <v>107</v>
      </c>
      <c r="B236" s="67" t="s">
        <v>788</v>
      </c>
      <c r="C236" s="82" t="s">
        <v>797</v>
      </c>
      <c r="D236" s="71" t="s">
        <v>676</v>
      </c>
      <c r="E236" s="46">
        <v>33299</v>
      </c>
      <c r="F236" s="47">
        <v>36938</v>
      </c>
      <c r="G236" s="46">
        <f t="shared" si="3"/>
        <v>3639</v>
      </c>
      <c r="H236" s="63" t="s">
        <v>658</v>
      </c>
      <c r="I236" s="48"/>
      <c r="J236" s="30" t="s">
        <v>664</v>
      </c>
    </row>
    <row r="237" spans="1:10" s="30" customFormat="1" ht="15" customHeight="1">
      <c r="A237" s="66"/>
      <c r="B237" s="68"/>
      <c r="C237" s="83"/>
      <c r="D237" s="72"/>
      <c r="E237" s="49">
        <v>32496</v>
      </c>
      <c r="F237" s="50">
        <v>36203</v>
      </c>
      <c r="G237" s="49">
        <f t="shared" si="3"/>
        <v>3707</v>
      </c>
      <c r="H237" s="64"/>
      <c r="I237" s="51"/>
      <c r="J237" s="30" t="s">
        <v>665</v>
      </c>
    </row>
    <row r="238" spans="1:10" s="30" customFormat="1" ht="15" customHeight="1">
      <c r="A238" s="65">
        <v>108</v>
      </c>
      <c r="B238" s="67" t="s">
        <v>788</v>
      </c>
      <c r="C238" s="82" t="s">
        <v>798</v>
      </c>
      <c r="D238" s="71" t="s">
        <v>676</v>
      </c>
      <c r="E238" s="46">
        <v>29759</v>
      </c>
      <c r="F238" s="47">
        <v>33369</v>
      </c>
      <c r="G238" s="46">
        <f t="shared" si="3"/>
        <v>3610</v>
      </c>
      <c r="H238" s="63" t="s">
        <v>658</v>
      </c>
      <c r="I238" s="48"/>
      <c r="J238" s="30" t="s">
        <v>664</v>
      </c>
    </row>
    <row r="239" spans="1:10" s="30" customFormat="1" ht="15" customHeight="1">
      <c r="A239" s="66"/>
      <c r="B239" s="68"/>
      <c r="C239" s="83"/>
      <c r="D239" s="72"/>
      <c r="E239" s="49">
        <v>29759</v>
      </c>
      <c r="F239" s="50">
        <v>31858</v>
      </c>
      <c r="G239" s="49">
        <f t="shared" si="3"/>
        <v>2099</v>
      </c>
      <c r="H239" s="64"/>
      <c r="I239" s="51"/>
      <c r="J239" s="30" t="s">
        <v>665</v>
      </c>
    </row>
    <row r="240" spans="1:10" s="30" customFormat="1" ht="15" customHeight="1">
      <c r="A240" s="65">
        <v>109</v>
      </c>
      <c r="B240" s="67" t="s">
        <v>788</v>
      </c>
      <c r="C240" s="82" t="s">
        <v>799</v>
      </c>
      <c r="D240" s="71" t="s">
        <v>676</v>
      </c>
      <c r="E240" s="46">
        <v>22178</v>
      </c>
      <c r="F240" s="47">
        <v>24608</v>
      </c>
      <c r="G240" s="46">
        <f t="shared" si="3"/>
        <v>2430</v>
      </c>
      <c r="H240" s="63" t="s">
        <v>658</v>
      </c>
      <c r="I240" s="48"/>
      <c r="J240" s="30" t="s">
        <v>664</v>
      </c>
    </row>
    <row r="241" spans="1:10" s="30" customFormat="1" ht="15" customHeight="1">
      <c r="A241" s="66"/>
      <c r="B241" s="68"/>
      <c r="C241" s="83"/>
      <c r="D241" s="72"/>
      <c r="E241" s="49">
        <v>15099</v>
      </c>
      <c r="F241" s="50">
        <v>17493</v>
      </c>
      <c r="G241" s="49">
        <f t="shared" si="3"/>
        <v>2394</v>
      </c>
      <c r="H241" s="64"/>
      <c r="I241" s="51"/>
      <c r="J241" s="30" t="s">
        <v>665</v>
      </c>
    </row>
    <row r="242" spans="1:10" s="30" customFormat="1" ht="15" customHeight="1">
      <c r="A242" s="65">
        <v>110</v>
      </c>
      <c r="B242" s="67" t="s">
        <v>788</v>
      </c>
      <c r="C242" s="82" t="s">
        <v>800</v>
      </c>
      <c r="D242" s="71" t="s">
        <v>676</v>
      </c>
      <c r="E242" s="46">
        <v>5922</v>
      </c>
      <c r="F242" s="47">
        <v>7203</v>
      </c>
      <c r="G242" s="46">
        <f t="shared" si="3"/>
        <v>1281</v>
      </c>
      <c r="H242" s="63" t="s">
        <v>658</v>
      </c>
      <c r="I242" s="48"/>
      <c r="J242" s="30" t="s">
        <v>664</v>
      </c>
    </row>
    <row r="243" spans="1:10" s="30" customFormat="1" ht="15" customHeight="1">
      <c r="A243" s="66"/>
      <c r="B243" s="68"/>
      <c r="C243" s="83"/>
      <c r="D243" s="72"/>
      <c r="E243" s="49">
        <v>5922</v>
      </c>
      <c r="F243" s="50">
        <v>7203</v>
      </c>
      <c r="G243" s="49">
        <f t="shared" si="3"/>
        <v>1281</v>
      </c>
      <c r="H243" s="64"/>
      <c r="I243" s="51"/>
      <c r="J243" s="30" t="s">
        <v>665</v>
      </c>
    </row>
    <row r="244" spans="1:10" s="30" customFormat="1" ht="15" customHeight="1">
      <c r="A244" s="65">
        <v>111</v>
      </c>
      <c r="B244" s="67" t="s">
        <v>788</v>
      </c>
      <c r="C244" s="82" t="s">
        <v>801</v>
      </c>
      <c r="D244" s="71" t="s">
        <v>676</v>
      </c>
      <c r="E244" s="46">
        <v>4542</v>
      </c>
      <c r="F244" s="47">
        <v>4604</v>
      </c>
      <c r="G244" s="46">
        <f t="shared" si="3"/>
        <v>62</v>
      </c>
      <c r="H244" s="63" t="s">
        <v>658</v>
      </c>
      <c r="I244" s="48"/>
      <c r="J244" s="30" t="s">
        <v>664</v>
      </c>
    </row>
    <row r="245" spans="1:10" s="30" customFormat="1" ht="15" customHeight="1">
      <c r="A245" s="66"/>
      <c r="B245" s="68"/>
      <c r="C245" s="83"/>
      <c r="D245" s="72"/>
      <c r="E245" s="49">
        <v>4542</v>
      </c>
      <c r="F245" s="50">
        <v>4604</v>
      </c>
      <c r="G245" s="49">
        <f t="shared" si="3"/>
        <v>62</v>
      </c>
      <c r="H245" s="64"/>
      <c r="I245" s="51"/>
      <c r="J245" s="30" t="s">
        <v>665</v>
      </c>
    </row>
    <row r="246" spans="1:10" s="30" customFormat="1" ht="15" customHeight="1">
      <c r="A246" s="65">
        <v>112</v>
      </c>
      <c r="B246" s="67" t="s">
        <v>788</v>
      </c>
      <c r="C246" s="82" t="s">
        <v>802</v>
      </c>
      <c r="D246" s="71" t="s">
        <v>676</v>
      </c>
      <c r="E246" s="46">
        <v>7464</v>
      </c>
      <c r="F246" s="47">
        <v>11558</v>
      </c>
      <c r="G246" s="46">
        <f t="shared" si="3"/>
        <v>4094</v>
      </c>
      <c r="H246" s="63" t="s">
        <v>658</v>
      </c>
      <c r="I246" s="48"/>
      <c r="J246" s="30" t="s">
        <v>664</v>
      </c>
    </row>
    <row r="247" spans="1:10" s="30" customFormat="1" ht="15" customHeight="1">
      <c r="A247" s="66"/>
      <c r="B247" s="68"/>
      <c r="C247" s="83"/>
      <c r="D247" s="72"/>
      <c r="E247" s="49">
        <v>7464</v>
      </c>
      <c r="F247" s="50">
        <v>11558</v>
      </c>
      <c r="G247" s="49">
        <f t="shared" si="3"/>
        <v>4094</v>
      </c>
      <c r="H247" s="64"/>
      <c r="I247" s="51"/>
      <c r="J247" s="30" t="s">
        <v>665</v>
      </c>
    </row>
    <row r="248" spans="1:10" s="30" customFormat="1" ht="15" customHeight="1">
      <c r="A248" s="65">
        <v>113</v>
      </c>
      <c r="B248" s="67" t="s">
        <v>788</v>
      </c>
      <c r="C248" s="82" t="s">
        <v>803</v>
      </c>
      <c r="D248" s="71" t="s">
        <v>676</v>
      </c>
      <c r="E248" s="46">
        <v>30616</v>
      </c>
      <c r="F248" s="47">
        <v>32231</v>
      </c>
      <c r="G248" s="46">
        <f t="shared" si="3"/>
        <v>1615</v>
      </c>
      <c r="H248" s="63" t="s">
        <v>658</v>
      </c>
      <c r="I248" s="48"/>
      <c r="J248" s="30" t="s">
        <v>664</v>
      </c>
    </row>
    <row r="249" spans="1:10" s="30" customFormat="1" ht="15" customHeight="1">
      <c r="A249" s="66"/>
      <c r="B249" s="68"/>
      <c r="C249" s="83"/>
      <c r="D249" s="72"/>
      <c r="E249" s="49">
        <v>29773</v>
      </c>
      <c r="F249" s="50">
        <v>26385</v>
      </c>
      <c r="G249" s="49">
        <f t="shared" si="3"/>
        <v>-3388</v>
      </c>
      <c r="H249" s="64"/>
      <c r="I249" s="51"/>
      <c r="J249" s="30" t="s">
        <v>665</v>
      </c>
    </row>
    <row r="250" spans="1:10" s="30" customFormat="1" ht="15" customHeight="1">
      <c r="A250" s="65">
        <v>114</v>
      </c>
      <c r="B250" s="67" t="s">
        <v>788</v>
      </c>
      <c r="C250" s="88" t="s">
        <v>842</v>
      </c>
      <c r="D250" s="71" t="s">
        <v>676</v>
      </c>
      <c r="E250" s="46">
        <v>749</v>
      </c>
      <c r="F250" s="47">
        <v>0</v>
      </c>
      <c r="G250" s="46">
        <f t="shared" si="3"/>
        <v>-749</v>
      </c>
      <c r="H250" s="63" t="s">
        <v>658</v>
      </c>
      <c r="I250" s="48"/>
      <c r="J250" s="30" t="s">
        <v>664</v>
      </c>
    </row>
    <row r="251" spans="1:10" s="30" customFormat="1" ht="15" customHeight="1">
      <c r="A251" s="66"/>
      <c r="B251" s="68"/>
      <c r="C251" s="89"/>
      <c r="D251" s="72"/>
      <c r="E251" s="49">
        <v>749</v>
      </c>
      <c r="F251" s="50">
        <v>0</v>
      </c>
      <c r="G251" s="49">
        <f t="shared" si="3"/>
        <v>-749</v>
      </c>
      <c r="H251" s="64"/>
      <c r="I251" s="51"/>
      <c r="J251" s="30" t="s">
        <v>665</v>
      </c>
    </row>
    <row r="252" spans="1:10" s="30" customFormat="1" ht="15" customHeight="1">
      <c r="A252" s="65">
        <v>115</v>
      </c>
      <c r="B252" s="67" t="s">
        <v>788</v>
      </c>
      <c r="C252" s="86" t="s">
        <v>843</v>
      </c>
      <c r="D252" s="71" t="s">
        <v>676</v>
      </c>
      <c r="E252" s="46">
        <v>9926</v>
      </c>
      <c r="F252" s="47">
        <v>0</v>
      </c>
      <c r="G252" s="46">
        <f t="shared" si="3"/>
        <v>-9926</v>
      </c>
      <c r="H252" s="63" t="s">
        <v>658</v>
      </c>
      <c r="I252" s="48"/>
      <c r="J252" s="30" t="s">
        <v>664</v>
      </c>
    </row>
    <row r="253" spans="1:10" s="30" customFormat="1" ht="15" customHeight="1">
      <c r="A253" s="66"/>
      <c r="B253" s="68"/>
      <c r="C253" s="87"/>
      <c r="D253" s="72"/>
      <c r="E253" s="49">
        <v>9926</v>
      </c>
      <c r="F253" s="50">
        <v>0</v>
      </c>
      <c r="G253" s="49">
        <f t="shared" si="3"/>
        <v>-9926</v>
      </c>
      <c r="H253" s="64"/>
      <c r="I253" s="51"/>
      <c r="J253" s="30" t="s">
        <v>665</v>
      </c>
    </row>
    <row r="254" spans="1:10" s="30" customFormat="1" ht="22.5" customHeight="1">
      <c r="A254" s="65">
        <v>116</v>
      </c>
      <c r="B254" s="67" t="s">
        <v>788</v>
      </c>
      <c r="C254" s="69" t="s">
        <v>785</v>
      </c>
      <c r="D254" s="71" t="s">
        <v>840</v>
      </c>
      <c r="E254" s="46">
        <v>76779</v>
      </c>
      <c r="F254" s="47">
        <v>676648</v>
      </c>
      <c r="G254" s="46">
        <f t="shared" si="3"/>
        <v>599869</v>
      </c>
      <c r="H254" s="63" t="s">
        <v>658</v>
      </c>
      <c r="I254" s="48"/>
      <c r="J254" s="30" t="s">
        <v>664</v>
      </c>
    </row>
    <row r="255" spans="1:10" s="30" customFormat="1" ht="22.5" customHeight="1">
      <c r="A255" s="66"/>
      <c r="B255" s="68"/>
      <c r="C255" s="70"/>
      <c r="D255" s="72"/>
      <c r="E255" s="49">
        <v>76779</v>
      </c>
      <c r="F255" s="50">
        <v>676648</v>
      </c>
      <c r="G255" s="49">
        <f t="shared" si="3"/>
        <v>599869</v>
      </c>
      <c r="H255" s="64"/>
      <c r="I255" s="51"/>
      <c r="J255" s="30" t="s">
        <v>665</v>
      </c>
    </row>
    <row r="256" spans="1:10" s="30" customFormat="1" ht="15" customHeight="1">
      <c r="A256" s="65">
        <v>117</v>
      </c>
      <c r="B256" s="67" t="s">
        <v>788</v>
      </c>
      <c r="C256" s="69" t="s">
        <v>880</v>
      </c>
      <c r="D256" s="71" t="s">
        <v>676</v>
      </c>
      <c r="E256" s="46">
        <v>0</v>
      </c>
      <c r="F256" s="47">
        <v>7294</v>
      </c>
      <c r="G256" s="46">
        <f t="shared" si="3"/>
        <v>7294</v>
      </c>
      <c r="H256" s="63" t="s">
        <v>658</v>
      </c>
      <c r="I256" s="48"/>
      <c r="J256" s="30" t="s">
        <v>664</v>
      </c>
    </row>
    <row r="257" spans="1:10" s="30" customFormat="1" ht="15" customHeight="1">
      <c r="A257" s="66"/>
      <c r="B257" s="68"/>
      <c r="C257" s="70"/>
      <c r="D257" s="72"/>
      <c r="E257" s="49">
        <v>0</v>
      </c>
      <c r="F257" s="50">
        <v>7294</v>
      </c>
      <c r="G257" s="49">
        <f t="shared" si="3"/>
        <v>7294</v>
      </c>
      <c r="H257" s="64"/>
      <c r="I257" s="51"/>
      <c r="J257" s="30" t="s">
        <v>665</v>
      </c>
    </row>
    <row r="258" spans="1:10" ht="15" customHeight="1">
      <c r="A258" s="57" t="s">
        <v>804</v>
      </c>
      <c r="B258" s="58"/>
      <c r="C258" s="58"/>
      <c r="D258" s="59"/>
      <c r="E258" s="46">
        <f>SUMIF($J$218:$J$257, J218, E218:E257)</f>
        <v>420368</v>
      </c>
      <c r="F258" s="47">
        <f>SUMIF($J$218:$J$257, J218, F218:F257)</f>
        <v>1061783</v>
      </c>
      <c r="G258" s="46">
        <f t="shared" si="3"/>
        <v>641415</v>
      </c>
      <c r="H258" s="63"/>
      <c r="I258" s="48"/>
    </row>
    <row r="259" spans="1:10" ht="15" customHeight="1">
      <c r="A259" s="60"/>
      <c r="B259" s="61"/>
      <c r="C259" s="61"/>
      <c r="D259" s="62"/>
      <c r="E259" s="49">
        <f>SUMIF($J$218:$J$257, J219, E218:E257)</f>
        <v>411604</v>
      </c>
      <c r="F259" s="50">
        <f>SUMIF($J$218:$J$257, J219, F218:F257)</f>
        <v>1046504</v>
      </c>
      <c r="G259" s="49">
        <f t="shared" si="3"/>
        <v>634900</v>
      </c>
      <c r="H259" s="64"/>
      <c r="I259" s="51"/>
    </row>
    <row r="260" spans="1:10" s="30" customFormat="1" ht="15" customHeight="1">
      <c r="A260" s="65">
        <v>118</v>
      </c>
      <c r="B260" s="67" t="s">
        <v>805</v>
      </c>
      <c r="C260" s="82" t="s">
        <v>806</v>
      </c>
      <c r="D260" s="71" t="s">
        <v>673</v>
      </c>
      <c r="E260" s="46">
        <v>5773783</v>
      </c>
      <c r="F260" s="47">
        <v>5691466</v>
      </c>
      <c r="G260" s="46">
        <f t="shared" si="3"/>
        <v>-82317</v>
      </c>
      <c r="H260" s="63" t="s">
        <v>658</v>
      </c>
      <c r="I260" s="48"/>
      <c r="J260" s="30" t="s">
        <v>664</v>
      </c>
    </row>
    <row r="261" spans="1:10" s="30" customFormat="1" ht="15" customHeight="1">
      <c r="A261" s="66"/>
      <c r="B261" s="68"/>
      <c r="C261" s="83"/>
      <c r="D261" s="72"/>
      <c r="E261" s="49">
        <v>0</v>
      </c>
      <c r="F261" s="50">
        <v>0</v>
      </c>
      <c r="G261" s="49">
        <f t="shared" si="3"/>
        <v>0</v>
      </c>
      <c r="H261" s="64"/>
      <c r="I261" s="51"/>
      <c r="J261" s="30" t="s">
        <v>665</v>
      </c>
    </row>
    <row r="262" spans="1:10" s="30" customFormat="1" ht="15" customHeight="1">
      <c r="A262" s="65">
        <v>119</v>
      </c>
      <c r="B262" s="67" t="s">
        <v>805</v>
      </c>
      <c r="C262" s="82" t="s">
        <v>807</v>
      </c>
      <c r="D262" s="71" t="s">
        <v>673</v>
      </c>
      <c r="E262" s="46">
        <v>105189</v>
      </c>
      <c r="F262" s="47">
        <v>101440</v>
      </c>
      <c r="G262" s="46">
        <f t="shared" si="3"/>
        <v>-3749</v>
      </c>
      <c r="H262" s="63" t="s">
        <v>658</v>
      </c>
      <c r="I262" s="48"/>
      <c r="J262" s="30" t="s">
        <v>664</v>
      </c>
    </row>
    <row r="263" spans="1:10" s="30" customFormat="1" ht="15" customHeight="1">
      <c r="A263" s="66"/>
      <c r="B263" s="68"/>
      <c r="C263" s="83"/>
      <c r="D263" s="72"/>
      <c r="E263" s="49">
        <v>10523</v>
      </c>
      <c r="F263" s="50">
        <v>11532</v>
      </c>
      <c r="G263" s="49">
        <f t="shared" si="3"/>
        <v>1009</v>
      </c>
      <c r="H263" s="64"/>
      <c r="I263" s="51"/>
      <c r="J263" s="30" t="s">
        <v>665</v>
      </c>
    </row>
    <row r="264" spans="1:10" s="30" customFormat="1" ht="15" customHeight="1">
      <c r="A264" s="65">
        <v>120</v>
      </c>
      <c r="B264" s="67" t="s">
        <v>805</v>
      </c>
      <c r="C264" s="82" t="s">
        <v>808</v>
      </c>
      <c r="D264" s="71" t="s">
        <v>673</v>
      </c>
      <c r="E264" s="46">
        <v>16996</v>
      </c>
      <c r="F264" s="47">
        <v>14540</v>
      </c>
      <c r="G264" s="46">
        <f t="shared" ref="G264:G299" si="4">F264-E264</f>
        <v>-2456</v>
      </c>
      <c r="H264" s="63" t="s">
        <v>658</v>
      </c>
      <c r="I264" s="48"/>
      <c r="J264" s="30" t="s">
        <v>664</v>
      </c>
    </row>
    <row r="265" spans="1:10" s="30" customFormat="1" ht="15" customHeight="1">
      <c r="A265" s="66"/>
      <c r="B265" s="68"/>
      <c r="C265" s="83"/>
      <c r="D265" s="72"/>
      <c r="E265" s="49">
        <v>4252</v>
      </c>
      <c r="F265" s="50">
        <v>3639</v>
      </c>
      <c r="G265" s="49">
        <f t="shared" si="4"/>
        <v>-613</v>
      </c>
      <c r="H265" s="64"/>
      <c r="I265" s="51"/>
      <c r="J265" s="30" t="s">
        <v>665</v>
      </c>
    </row>
    <row r="266" spans="1:10" s="30" customFormat="1" ht="15" customHeight="1">
      <c r="A266" s="65">
        <v>121</v>
      </c>
      <c r="B266" s="67" t="s">
        <v>805</v>
      </c>
      <c r="C266" s="82" t="s">
        <v>809</v>
      </c>
      <c r="D266" s="71" t="s">
        <v>673</v>
      </c>
      <c r="E266" s="46">
        <v>5351</v>
      </c>
      <c r="F266" s="47">
        <v>5351</v>
      </c>
      <c r="G266" s="46">
        <f t="shared" si="4"/>
        <v>0</v>
      </c>
      <c r="H266" s="63" t="s">
        <v>658</v>
      </c>
      <c r="I266" s="48"/>
      <c r="J266" s="30" t="s">
        <v>664</v>
      </c>
    </row>
    <row r="267" spans="1:10" s="30" customFormat="1" ht="15" customHeight="1">
      <c r="A267" s="66"/>
      <c r="B267" s="68"/>
      <c r="C267" s="83"/>
      <c r="D267" s="72"/>
      <c r="E267" s="49">
        <v>0</v>
      </c>
      <c r="F267" s="50">
        <v>48</v>
      </c>
      <c r="G267" s="49">
        <f t="shared" si="4"/>
        <v>48</v>
      </c>
      <c r="H267" s="64"/>
      <c r="I267" s="51"/>
      <c r="J267" s="30" t="s">
        <v>665</v>
      </c>
    </row>
    <row r="268" spans="1:10" s="30" customFormat="1" ht="15" customHeight="1">
      <c r="A268" s="65">
        <v>122</v>
      </c>
      <c r="B268" s="67" t="s">
        <v>805</v>
      </c>
      <c r="C268" s="82" t="s">
        <v>810</v>
      </c>
      <c r="D268" s="71" t="s">
        <v>673</v>
      </c>
      <c r="E268" s="46">
        <v>13</v>
      </c>
      <c r="F268" s="47">
        <v>15</v>
      </c>
      <c r="G268" s="46">
        <f t="shared" si="4"/>
        <v>2</v>
      </c>
      <c r="H268" s="63" t="s">
        <v>658</v>
      </c>
      <c r="I268" s="48"/>
      <c r="J268" s="30" t="s">
        <v>664</v>
      </c>
    </row>
    <row r="269" spans="1:10" s="30" customFormat="1" ht="15" customHeight="1">
      <c r="A269" s="66"/>
      <c r="B269" s="68"/>
      <c r="C269" s="83"/>
      <c r="D269" s="72"/>
      <c r="E269" s="49">
        <v>13</v>
      </c>
      <c r="F269" s="50">
        <v>15</v>
      </c>
      <c r="G269" s="49">
        <f t="shared" si="4"/>
        <v>2</v>
      </c>
      <c r="H269" s="64"/>
      <c r="I269" s="51"/>
      <c r="J269" s="30" t="s">
        <v>665</v>
      </c>
    </row>
    <row r="270" spans="1:10" s="30" customFormat="1" ht="15" customHeight="1">
      <c r="A270" s="65">
        <v>123</v>
      </c>
      <c r="B270" s="67" t="s">
        <v>805</v>
      </c>
      <c r="C270" s="82" t="s">
        <v>811</v>
      </c>
      <c r="D270" s="71" t="s">
        <v>673</v>
      </c>
      <c r="E270" s="46">
        <v>811</v>
      </c>
      <c r="F270" s="47">
        <v>826</v>
      </c>
      <c r="G270" s="46">
        <f t="shared" si="4"/>
        <v>15</v>
      </c>
      <c r="H270" s="63" t="s">
        <v>658</v>
      </c>
      <c r="I270" s="48"/>
      <c r="J270" s="30" t="s">
        <v>664</v>
      </c>
    </row>
    <row r="271" spans="1:10" s="30" customFormat="1" ht="15" customHeight="1">
      <c r="A271" s="66"/>
      <c r="B271" s="68"/>
      <c r="C271" s="83"/>
      <c r="D271" s="72"/>
      <c r="E271" s="49">
        <v>0</v>
      </c>
      <c r="F271" s="50">
        <v>0</v>
      </c>
      <c r="G271" s="49">
        <f t="shared" si="4"/>
        <v>0</v>
      </c>
      <c r="H271" s="64"/>
      <c r="I271" s="51"/>
      <c r="J271" s="30" t="s">
        <v>665</v>
      </c>
    </row>
    <row r="272" spans="1:10" s="30" customFormat="1" ht="15" customHeight="1">
      <c r="A272" s="65">
        <v>124</v>
      </c>
      <c r="B272" s="67" t="s">
        <v>805</v>
      </c>
      <c r="C272" s="82" t="s">
        <v>812</v>
      </c>
      <c r="D272" s="71" t="s">
        <v>673</v>
      </c>
      <c r="E272" s="46">
        <v>9639</v>
      </c>
      <c r="F272" s="47">
        <v>9500</v>
      </c>
      <c r="G272" s="46">
        <f t="shared" si="4"/>
        <v>-139</v>
      </c>
      <c r="H272" s="63" t="s">
        <v>658</v>
      </c>
      <c r="I272" s="48"/>
      <c r="J272" s="30" t="s">
        <v>664</v>
      </c>
    </row>
    <row r="273" spans="1:10" s="30" customFormat="1" ht="15" customHeight="1">
      <c r="A273" s="66"/>
      <c r="B273" s="68"/>
      <c r="C273" s="83"/>
      <c r="D273" s="72"/>
      <c r="E273" s="49">
        <v>9639</v>
      </c>
      <c r="F273" s="50">
        <v>9500</v>
      </c>
      <c r="G273" s="49">
        <f t="shared" si="4"/>
        <v>-139</v>
      </c>
      <c r="H273" s="64"/>
      <c r="I273" s="51"/>
      <c r="J273" s="30" t="s">
        <v>665</v>
      </c>
    </row>
    <row r="274" spans="1:10" ht="15" customHeight="1">
      <c r="A274" s="57" t="s">
        <v>813</v>
      </c>
      <c r="B274" s="58"/>
      <c r="C274" s="58"/>
      <c r="D274" s="59"/>
      <c r="E274" s="46">
        <f>SUMIF($J$260:$J$273, J260, E260:E273)</f>
        <v>5911782</v>
      </c>
      <c r="F274" s="47">
        <f>SUMIF($J$260:$J$273, J260, F260:F273)</f>
        <v>5823138</v>
      </c>
      <c r="G274" s="46">
        <f t="shared" si="4"/>
        <v>-88644</v>
      </c>
      <c r="H274" s="63"/>
      <c r="I274" s="48"/>
    </row>
    <row r="275" spans="1:10" ht="15" customHeight="1">
      <c r="A275" s="60"/>
      <c r="B275" s="61"/>
      <c r="C275" s="61"/>
      <c r="D275" s="62"/>
      <c r="E275" s="49">
        <f>SUMIF($J$260:$J$273, J261, E260:E273)</f>
        <v>24427</v>
      </c>
      <c r="F275" s="50">
        <f>SUMIF($J$260:$J$273, J261, F260:F273)</f>
        <v>24734</v>
      </c>
      <c r="G275" s="49">
        <f t="shared" si="4"/>
        <v>307</v>
      </c>
      <c r="H275" s="64"/>
      <c r="I275" s="51"/>
    </row>
    <row r="276" spans="1:10" s="30" customFormat="1" ht="15" customHeight="1">
      <c r="A276" s="65">
        <v>125</v>
      </c>
      <c r="B276" s="67" t="s">
        <v>814</v>
      </c>
      <c r="C276" s="82" t="s">
        <v>815</v>
      </c>
      <c r="D276" s="71" t="s">
        <v>676</v>
      </c>
      <c r="E276" s="46">
        <v>27966</v>
      </c>
      <c r="F276" s="47">
        <v>105203</v>
      </c>
      <c r="G276" s="46">
        <f t="shared" si="4"/>
        <v>77237</v>
      </c>
      <c r="H276" s="63" t="s">
        <v>658</v>
      </c>
      <c r="I276" s="48"/>
      <c r="J276" s="30" t="s">
        <v>664</v>
      </c>
    </row>
    <row r="277" spans="1:10" s="30" customFormat="1" ht="15" customHeight="1">
      <c r="A277" s="66"/>
      <c r="B277" s="68"/>
      <c r="C277" s="83"/>
      <c r="D277" s="72"/>
      <c r="E277" s="49">
        <v>0</v>
      </c>
      <c r="F277" s="50">
        <v>0</v>
      </c>
      <c r="G277" s="49">
        <f t="shared" si="4"/>
        <v>0</v>
      </c>
      <c r="H277" s="64"/>
      <c r="I277" s="51"/>
      <c r="J277" s="30" t="s">
        <v>665</v>
      </c>
    </row>
    <row r="278" spans="1:10" ht="15" customHeight="1">
      <c r="A278" s="57" t="s">
        <v>816</v>
      </c>
      <c r="B278" s="58"/>
      <c r="C278" s="58"/>
      <c r="D278" s="59"/>
      <c r="E278" s="46">
        <f>SUMIF($J$276:$J$277, J276, E276:E277)</f>
        <v>27966</v>
      </c>
      <c r="F278" s="47">
        <f>SUMIF($J$276:$J$277, J276, F276:F277)</f>
        <v>105203</v>
      </c>
      <c r="G278" s="46">
        <f t="shared" si="4"/>
        <v>77237</v>
      </c>
      <c r="H278" s="63"/>
      <c r="I278" s="48"/>
    </row>
    <row r="279" spans="1:10" ht="15" customHeight="1">
      <c r="A279" s="60"/>
      <c r="B279" s="61"/>
      <c r="C279" s="61"/>
      <c r="D279" s="62"/>
      <c r="E279" s="49">
        <f>SUMIF($J$276:$J$277, J277, E276:E277)</f>
        <v>0</v>
      </c>
      <c r="F279" s="50">
        <f>SUMIF($J$276:$J$277, J277, F276:F277)</f>
        <v>0</v>
      </c>
      <c r="G279" s="49">
        <f t="shared" si="4"/>
        <v>0</v>
      </c>
      <c r="H279" s="64"/>
      <c r="I279" s="51"/>
    </row>
    <row r="280" spans="1:10" s="30" customFormat="1" ht="15" customHeight="1">
      <c r="A280" s="65">
        <v>126</v>
      </c>
      <c r="B280" s="67" t="s">
        <v>817</v>
      </c>
      <c r="C280" s="82" t="s">
        <v>818</v>
      </c>
      <c r="D280" s="71" t="s">
        <v>663</v>
      </c>
      <c r="E280" s="46">
        <v>750</v>
      </c>
      <c r="F280" s="47">
        <v>753</v>
      </c>
      <c r="G280" s="46">
        <f t="shared" si="4"/>
        <v>3</v>
      </c>
      <c r="H280" s="63" t="s">
        <v>658</v>
      </c>
      <c r="I280" s="48"/>
      <c r="J280" s="30" t="s">
        <v>664</v>
      </c>
    </row>
    <row r="281" spans="1:10" s="30" customFormat="1" ht="15" customHeight="1">
      <c r="A281" s="66"/>
      <c r="B281" s="68"/>
      <c r="C281" s="83"/>
      <c r="D281" s="72"/>
      <c r="E281" s="49">
        <v>750</v>
      </c>
      <c r="F281" s="50">
        <v>753</v>
      </c>
      <c r="G281" s="49">
        <f t="shared" si="4"/>
        <v>3</v>
      </c>
      <c r="H281" s="64"/>
      <c r="I281" s="51"/>
      <c r="J281" s="30" t="s">
        <v>665</v>
      </c>
    </row>
    <row r="282" spans="1:10" ht="15" customHeight="1">
      <c r="A282" s="57" t="s">
        <v>819</v>
      </c>
      <c r="B282" s="58"/>
      <c r="C282" s="58"/>
      <c r="D282" s="59"/>
      <c r="E282" s="46">
        <f>SUMIF($J$280:$J$281, J280, E280:E281)</f>
        <v>750</v>
      </c>
      <c r="F282" s="47">
        <f>SUMIF($J$280:$J$281, J280, F280:F281)</f>
        <v>753</v>
      </c>
      <c r="G282" s="46">
        <f t="shared" si="4"/>
        <v>3</v>
      </c>
      <c r="H282" s="63"/>
      <c r="I282" s="48"/>
    </row>
    <row r="283" spans="1:10" ht="15" customHeight="1">
      <c r="A283" s="60"/>
      <c r="B283" s="61"/>
      <c r="C283" s="61"/>
      <c r="D283" s="62"/>
      <c r="E283" s="49">
        <f>SUMIF($J$280:$J$281, J281, E280:E281)</f>
        <v>750</v>
      </c>
      <c r="F283" s="50">
        <f>SUMIF($J$280:$J$281, J281, F280:F281)</f>
        <v>753</v>
      </c>
      <c r="G283" s="49">
        <f t="shared" si="4"/>
        <v>3</v>
      </c>
      <c r="H283" s="64"/>
      <c r="I283" s="51"/>
    </row>
    <row r="284" spans="1:10" s="30" customFormat="1" ht="15" customHeight="1">
      <c r="A284" s="65">
        <v>127</v>
      </c>
      <c r="B284" s="67" t="s">
        <v>820</v>
      </c>
      <c r="C284" s="82" t="s">
        <v>821</v>
      </c>
      <c r="D284" s="71" t="s">
        <v>663</v>
      </c>
      <c r="E284" s="46">
        <v>5987008</v>
      </c>
      <c r="F284" s="47">
        <v>5963956</v>
      </c>
      <c r="G284" s="46">
        <f t="shared" si="4"/>
        <v>-23052</v>
      </c>
      <c r="H284" s="63" t="s">
        <v>658</v>
      </c>
      <c r="I284" s="48"/>
      <c r="J284" s="30" t="s">
        <v>664</v>
      </c>
    </row>
    <row r="285" spans="1:10" s="30" customFormat="1" ht="15" customHeight="1">
      <c r="A285" s="66"/>
      <c r="B285" s="68"/>
      <c r="C285" s="83"/>
      <c r="D285" s="72"/>
      <c r="E285" s="49">
        <v>5987008</v>
      </c>
      <c r="F285" s="50">
        <v>5963956</v>
      </c>
      <c r="G285" s="49">
        <f t="shared" si="4"/>
        <v>-23052</v>
      </c>
      <c r="H285" s="64"/>
      <c r="I285" s="51"/>
      <c r="J285" s="30" t="s">
        <v>665</v>
      </c>
    </row>
    <row r="286" spans="1:10" ht="15" customHeight="1">
      <c r="A286" s="57" t="s">
        <v>822</v>
      </c>
      <c r="B286" s="58"/>
      <c r="C286" s="58"/>
      <c r="D286" s="59"/>
      <c r="E286" s="46">
        <f>SUMIF($J$284:$J$285, J284, E284:E285)</f>
        <v>5987008</v>
      </c>
      <c r="F286" s="47">
        <f>SUMIF($J$284:$J$285, J284, F284:F285)</f>
        <v>5963956</v>
      </c>
      <c r="G286" s="46">
        <f t="shared" si="4"/>
        <v>-23052</v>
      </c>
      <c r="H286" s="63"/>
      <c r="I286" s="48"/>
    </row>
    <row r="287" spans="1:10" ht="15" customHeight="1">
      <c r="A287" s="60"/>
      <c r="B287" s="61"/>
      <c r="C287" s="61"/>
      <c r="D287" s="62"/>
      <c r="E287" s="49">
        <f>SUMIF($J$284:$J$285, J285, E284:E285)</f>
        <v>5987008</v>
      </c>
      <c r="F287" s="50">
        <f>SUMIF($J$284:$J$285, J285, F284:F285)</f>
        <v>5963956</v>
      </c>
      <c r="G287" s="49">
        <f t="shared" si="4"/>
        <v>-23052</v>
      </c>
      <c r="H287" s="64"/>
      <c r="I287" s="51"/>
    </row>
    <row r="288" spans="1:10" s="30" customFormat="1" ht="15" customHeight="1">
      <c r="A288" s="65">
        <v>128</v>
      </c>
      <c r="B288" s="67" t="s">
        <v>823</v>
      </c>
      <c r="C288" s="82" t="s">
        <v>824</v>
      </c>
      <c r="D288" s="71" t="s">
        <v>663</v>
      </c>
      <c r="E288" s="46">
        <v>3519000</v>
      </c>
      <c r="F288" s="47">
        <v>2072000</v>
      </c>
      <c r="G288" s="46">
        <f t="shared" si="4"/>
        <v>-1447000</v>
      </c>
      <c r="H288" s="63" t="s">
        <v>658</v>
      </c>
      <c r="I288" s="48"/>
      <c r="J288" s="30" t="s">
        <v>664</v>
      </c>
    </row>
    <row r="289" spans="1:11" s="30" customFormat="1" ht="15" customHeight="1">
      <c r="A289" s="66"/>
      <c r="B289" s="68"/>
      <c r="C289" s="83"/>
      <c r="D289" s="72"/>
      <c r="E289" s="49">
        <v>0</v>
      </c>
      <c r="F289" s="50">
        <v>0</v>
      </c>
      <c r="G289" s="49">
        <f t="shared" si="4"/>
        <v>0</v>
      </c>
      <c r="H289" s="64"/>
      <c r="I289" s="51"/>
      <c r="J289" s="30" t="s">
        <v>665</v>
      </c>
    </row>
    <row r="290" spans="1:11" s="30" customFormat="1" ht="15" customHeight="1">
      <c r="A290" s="65">
        <v>129</v>
      </c>
      <c r="B290" s="67" t="s">
        <v>823</v>
      </c>
      <c r="C290" s="82" t="s">
        <v>821</v>
      </c>
      <c r="D290" s="71" t="s">
        <v>663</v>
      </c>
      <c r="E290" s="46">
        <v>490894</v>
      </c>
      <c r="F290" s="47">
        <v>696124</v>
      </c>
      <c r="G290" s="46">
        <f t="shared" si="4"/>
        <v>205230</v>
      </c>
      <c r="H290" s="63" t="s">
        <v>658</v>
      </c>
      <c r="I290" s="48"/>
      <c r="J290" s="30" t="s">
        <v>664</v>
      </c>
    </row>
    <row r="291" spans="1:11" s="30" customFormat="1" ht="15" customHeight="1">
      <c r="A291" s="66"/>
      <c r="B291" s="68"/>
      <c r="C291" s="83"/>
      <c r="D291" s="72"/>
      <c r="E291" s="49">
        <v>490894</v>
      </c>
      <c r="F291" s="50">
        <v>696124</v>
      </c>
      <c r="G291" s="49">
        <f t="shared" si="4"/>
        <v>205230</v>
      </c>
      <c r="H291" s="64"/>
      <c r="I291" s="51"/>
      <c r="J291" s="30" t="s">
        <v>665</v>
      </c>
    </row>
    <row r="292" spans="1:11" ht="15" customHeight="1">
      <c r="A292" s="57" t="s">
        <v>825</v>
      </c>
      <c r="B292" s="58"/>
      <c r="C292" s="58"/>
      <c r="D292" s="59"/>
      <c r="E292" s="46">
        <f>SUMIF($J$288:$J$291, J288, E288:E291)</f>
        <v>4009894</v>
      </c>
      <c r="F292" s="47">
        <f>SUMIF($J$288:$J$291, J288, F288:F291)</f>
        <v>2768124</v>
      </c>
      <c r="G292" s="46">
        <f t="shared" si="4"/>
        <v>-1241770</v>
      </c>
      <c r="H292" s="63"/>
      <c r="I292" s="48"/>
    </row>
    <row r="293" spans="1:11" ht="15" customHeight="1">
      <c r="A293" s="60"/>
      <c r="B293" s="61"/>
      <c r="C293" s="61"/>
      <c r="D293" s="62"/>
      <c r="E293" s="49">
        <f>SUMIF($J$288:$J$291, J289, E288:E291)</f>
        <v>490894</v>
      </c>
      <c r="F293" s="50">
        <f>SUMIF($J$288:$J$291, J289, F288:F291)</f>
        <v>696124</v>
      </c>
      <c r="G293" s="49">
        <f t="shared" si="4"/>
        <v>205230</v>
      </c>
      <c r="H293" s="64"/>
      <c r="I293" s="51"/>
    </row>
    <row r="294" spans="1:11" s="30" customFormat="1" ht="15" customHeight="1">
      <c r="A294" s="65">
        <v>130</v>
      </c>
      <c r="B294" s="67" t="s">
        <v>826</v>
      </c>
      <c r="C294" s="82" t="s">
        <v>827</v>
      </c>
      <c r="D294" s="71" t="s">
        <v>671</v>
      </c>
      <c r="E294" s="46">
        <v>38117</v>
      </c>
      <c r="F294" s="47">
        <v>38053</v>
      </c>
      <c r="G294" s="46">
        <f t="shared" si="4"/>
        <v>-64</v>
      </c>
      <c r="H294" s="63" t="s">
        <v>658</v>
      </c>
      <c r="I294" s="48"/>
      <c r="J294" s="30" t="s">
        <v>664</v>
      </c>
    </row>
    <row r="295" spans="1:11" s="30" customFormat="1" ht="15" customHeight="1">
      <c r="A295" s="66"/>
      <c r="B295" s="68"/>
      <c r="C295" s="83"/>
      <c r="D295" s="72"/>
      <c r="E295" s="49">
        <v>38117</v>
      </c>
      <c r="F295" s="50">
        <v>38053</v>
      </c>
      <c r="G295" s="49">
        <f t="shared" si="4"/>
        <v>-64</v>
      </c>
      <c r="H295" s="64"/>
      <c r="I295" s="51"/>
      <c r="J295" s="30" t="s">
        <v>665</v>
      </c>
    </row>
    <row r="296" spans="1:11" ht="15" customHeight="1">
      <c r="A296" s="57" t="s">
        <v>828</v>
      </c>
      <c r="B296" s="58"/>
      <c r="C296" s="58"/>
      <c r="D296" s="59"/>
      <c r="E296" s="46">
        <f>SUMIF($J$294:$J$295, J294, E294:E295)</f>
        <v>38117</v>
      </c>
      <c r="F296" s="47">
        <f>SUMIF($J$294:$J$295, J294, F294:F295)</f>
        <v>38053</v>
      </c>
      <c r="G296" s="46">
        <f t="shared" si="4"/>
        <v>-64</v>
      </c>
      <c r="H296" s="63"/>
      <c r="I296" s="48"/>
    </row>
    <row r="297" spans="1:11" ht="15" customHeight="1">
      <c r="A297" s="60"/>
      <c r="B297" s="61"/>
      <c r="C297" s="61"/>
      <c r="D297" s="62"/>
      <c r="E297" s="49">
        <f>SUMIF($J$294:$J$295, J295, E294:E295)</f>
        <v>38117</v>
      </c>
      <c r="F297" s="50">
        <f>SUMIF($J$294:$J$295, J295, F294:F295)</f>
        <v>38053</v>
      </c>
      <c r="G297" s="49">
        <f t="shared" si="4"/>
        <v>-64</v>
      </c>
      <c r="H297" s="64"/>
      <c r="I297" s="51"/>
    </row>
    <row r="298" spans="1:11" ht="15" customHeight="1">
      <c r="A298" s="90" t="s">
        <v>829</v>
      </c>
      <c r="B298" s="91"/>
      <c r="C298" s="91"/>
      <c r="D298" s="92"/>
      <c r="E298" s="46">
        <f>SUMIF($J$8:$J$297, J8, E8:E297)</f>
        <v>82613441</v>
      </c>
      <c r="F298" s="47">
        <f>SUMIF($J$8:$J$297, J8, F8:F297)</f>
        <v>76829272</v>
      </c>
      <c r="G298" s="52">
        <f t="shared" si="4"/>
        <v>-5784169</v>
      </c>
      <c r="H298" s="63" t="str">
        <f>IF(I298 ="","","区ＣＭ")</f>
        <v>区ＣＭ</v>
      </c>
      <c r="I298" s="53">
        <f>IF(SUMIF($K$8:$K$297, K298, I8:I297)=0,"",SUMIF($K$8:$K$297, K298, I8:I297))</f>
        <v>19290</v>
      </c>
      <c r="J298" s="30" t="s">
        <v>659</v>
      </c>
      <c r="K298" s="30" t="s">
        <v>830</v>
      </c>
    </row>
    <row r="299" spans="1:11" ht="15" customHeight="1" thickBot="1">
      <c r="A299" s="93"/>
      <c r="B299" s="94"/>
      <c r="C299" s="94"/>
      <c r="D299" s="95"/>
      <c r="E299" s="54">
        <f>SUMIF($J$8:$J$297, J9, E8:E297)</f>
        <v>49482471</v>
      </c>
      <c r="F299" s="55">
        <f>SUMIF($J$8:$J$297, J9, F8:F297)</f>
        <v>45608808</v>
      </c>
      <c r="G299" s="54">
        <f t="shared" si="4"/>
        <v>-3873663</v>
      </c>
      <c r="H299" s="96"/>
      <c r="I299" s="56">
        <f>IF(SUMIF($K$8:$K$297, K299, I8:I297)=0,"",SUMIF($K$8:$K$297, K299, I8:I297))</f>
        <v>19290</v>
      </c>
      <c r="J299" s="30" t="s">
        <v>660</v>
      </c>
      <c r="K299" s="30" t="s">
        <v>831</v>
      </c>
    </row>
  </sheetData>
  <mergeCells count="688">
    <mergeCell ref="A298:D299"/>
    <mergeCell ref="H298:H299"/>
    <mergeCell ref="A294:A295"/>
    <mergeCell ref="B294:B295"/>
    <mergeCell ref="C294:C295"/>
    <mergeCell ref="D294:D295"/>
    <mergeCell ref="H294:H295"/>
    <mergeCell ref="A296:D297"/>
    <mergeCell ref="H296:H297"/>
    <mergeCell ref="A290:A291"/>
    <mergeCell ref="B290:B291"/>
    <mergeCell ref="C290:C291"/>
    <mergeCell ref="D290:D291"/>
    <mergeCell ref="H290:H291"/>
    <mergeCell ref="A292:D293"/>
    <mergeCell ref="H292:H293"/>
    <mergeCell ref="A286:D287"/>
    <mergeCell ref="H286:H287"/>
    <mergeCell ref="A288:A289"/>
    <mergeCell ref="B288:B289"/>
    <mergeCell ref="C288:C289"/>
    <mergeCell ref="D288:D289"/>
    <mergeCell ref="H288:H289"/>
    <mergeCell ref="A282:D283"/>
    <mergeCell ref="H282:H283"/>
    <mergeCell ref="A284:A285"/>
    <mergeCell ref="B284:B285"/>
    <mergeCell ref="C284:C285"/>
    <mergeCell ref="D284:D285"/>
    <mergeCell ref="H284:H285"/>
    <mergeCell ref="A278:D279"/>
    <mergeCell ref="H278:H279"/>
    <mergeCell ref="A280:A281"/>
    <mergeCell ref="B280:B281"/>
    <mergeCell ref="C280:C281"/>
    <mergeCell ref="D280:D281"/>
    <mergeCell ref="H280:H281"/>
    <mergeCell ref="A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16:D217"/>
    <mergeCell ref="H216:H217"/>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66:A167"/>
    <mergeCell ref="B166:B167"/>
    <mergeCell ref="C166:C167"/>
    <mergeCell ref="D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30:A131"/>
    <mergeCell ref="B130:B131"/>
    <mergeCell ref="C130:C131"/>
    <mergeCell ref="D130:D131"/>
    <mergeCell ref="H130:H131"/>
    <mergeCell ref="A132:D133"/>
    <mergeCell ref="H132:H133"/>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A93"/>
    <mergeCell ref="B92:B93"/>
    <mergeCell ref="C92:C93"/>
    <mergeCell ref="D92:D93"/>
    <mergeCell ref="H92:H93"/>
    <mergeCell ref="A86:D87"/>
    <mergeCell ref="H86:H87"/>
    <mergeCell ref="A88:A89"/>
    <mergeCell ref="B88:B89"/>
    <mergeCell ref="C88:C89"/>
    <mergeCell ref="D88:D89"/>
    <mergeCell ref="H88:H89"/>
    <mergeCell ref="A82:A83"/>
    <mergeCell ref="B82:B83"/>
    <mergeCell ref="C82:C83"/>
    <mergeCell ref="D82:D83"/>
    <mergeCell ref="H82:H83"/>
    <mergeCell ref="A84:A85"/>
    <mergeCell ref="B84:B85"/>
    <mergeCell ref="C84:C85"/>
    <mergeCell ref="D84:D85"/>
    <mergeCell ref="H84:H85"/>
    <mergeCell ref="A78:A79"/>
    <mergeCell ref="B78:B79"/>
    <mergeCell ref="C78:C79"/>
    <mergeCell ref="D78:D79"/>
    <mergeCell ref="H78:H79"/>
    <mergeCell ref="A80:A81"/>
    <mergeCell ref="B80:B81"/>
    <mergeCell ref="C80:C81"/>
    <mergeCell ref="D80:D81"/>
    <mergeCell ref="H80:H81"/>
    <mergeCell ref="A74:D75"/>
    <mergeCell ref="H74:H75"/>
    <mergeCell ref="A76:A77"/>
    <mergeCell ref="B76:B77"/>
    <mergeCell ref="C76:C77"/>
    <mergeCell ref="D76:D77"/>
    <mergeCell ref="H76:H77"/>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D49"/>
    <mergeCell ref="H48:H49"/>
    <mergeCell ref="A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D37"/>
    <mergeCell ref="H36:H37"/>
    <mergeCell ref="A16:A17"/>
    <mergeCell ref="B16:B17"/>
    <mergeCell ref="C16:C17"/>
    <mergeCell ref="D16:D17"/>
    <mergeCell ref="H16:H17"/>
    <mergeCell ref="A32:A33"/>
    <mergeCell ref="B32:B33"/>
    <mergeCell ref="C32:C33"/>
    <mergeCell ref="D32:D33"/>
    <mergeCell ref="H32:H33"/>
    <mergeCell ref="A28:A29"/>
    <mergeCell ref="B28:B29"/>
    <mergeCell ref="C28:C29"/>
    <mergeCell ref="D28:D29"/>
    <mergeCell ref="H28:H29"/>
    <mergeCell ref="A30:A31"/>
    <mergeCell ref="B30:B31"/>
    <mergeCell ref="C30:C31"/>
    <mergeCell ref="D30:D31"/>
    <mergeCell ref="H30:H31"/>
    <mergeCell ref="A24:A25"/>
    <mergeCell ref="B24:B25"/>
    <mergeCell ref="C24:C25"/>
    <mergeCell ref="D24:D25"/>
    <mergeCell ref="H24:H25"/>
    <mergeCell ref="A26:A27"/>
    <mergeCell ref="B26:B27"/>
    <mergeCell ref="C26:C27"/>
    <mergeCell ref="D26:D27"/>
    <mergeCell ref="H26:H27"/>
    <mergeCell ref="A14:A15"/>
    <mergeCell ref="B14:B15"/>
    <mergeCell ref="C14:C15"/>
    <mergeCell ref="D14:D15"/>
    <mergeCell ref="H14:H15"/>
    <mergeCell ref="A22:A23"/>
    <mergeCell ref="B22:B23"/>
    <mergeCell ref="C22:C23"/>
    <mergeCell ref="D22:D23"/>
    <mergeCell ref="H22:H23"/>
    <mergeCell ref="A18:A19"/>
    <mergeCell ref="B18:B19"/>
    <mergeCell ref="C18:C19"/>
    <mergeCell ref="D18:D19"/>
    <mergeCell ref="H18:H19"/>
    <mergeCell ref="A20:A21"/>
    <mergeCell ref="B20:B21"/>
    <mergeCell ref="C20:C21"/>
    <mergeCell ref="D20:D21"/>
    <mergeCell ref="H20:H21"/>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 ref="I8:I9"/>
  </mergeCells>
  <phoneticPr fontId="3"/>
  <dataValidations count="2">
    <dataValidation type="list" allowBlank="1" showInputMessage="1" showErrorMessage="1" sqref="F7" xr:uid="{51AFAFDF-FE7D-42C7-A914-32C5E18AFE36}">
      <formula1>"調 整 ③,予 算 案 ②,予 算 ②"</formula1>
    </dataValidation>
    <dataValidation type="list" allowBlank="1" showInputMessage="1" showErrorMessage="1" sqref="H8:H9 H38:H41 H44:H47 H50:H73 H76:H85 H88:H131 H134:H215 H218:H257 H260:H273 H276:H277 H280:H281 H284:H285 H288:H291 H294:H295 H12:H35" xr:uid="{C79871F4-3B4D-41D8-8DFC-0C978B2D5C2F}">
      <formula1>"　　,区ＣＭ"</formula1>
    </dataValidation>
  </dataValidations>
  <hyperlinks>
    <hyperlink ref="C8" location="'事業概要説明資料'!N_4879fdcbc3d66a10b72c372c05013121" display="'事業概要説明資料'!N_4879fdcbc3d66a10b72c372c05013121" xr:uid="{433ADFF2-C261-4C04-9F6D-F6EE9B02CECA}"/>
    <hyperlink ref="C12" location="'事業概要説明資料'!N_b8e77dc7c3d66a10b72c372c0501318b" display="'事業概要説明資料'!N_b8e77dc7c3d66a10b72c372c0501318b" xr:uid="{78927C8C-E9ED-4EEA-A08A-2EE98ED9FD81}"/>
    <hyperlink ref="C14" location="'事業概要説明資料'!N_e817f947c3d66a10b72c372c05013175" display="'事業概要説明資料'!N_e817f947c3d66a10b72c372c05013175" xr:uid="{DC1EB701-FE69-4815-BFD0-27DE93CBB207}"/>
    <hyperlink ref="C22" location="'事業概要説明資料'!N_3cb4ce4bc35a6a10b72c372c0501310f" display="'事業概要説明資料'!N_3cb4ce4bc35a6a10b72c372c0501310f" xr:uid="{74F31F29-0486-4D95-A97A-44F1BC00F3DC}"/>
    <hyperlink ref="C18" location="'事業概要説明資料'!N_8540468fc31a6a10b72c372c050131ad" display="'事業概要説明資料'!N_8540468fc31a6a10b72c372c050131ad" xr:uid="{0A1D5797-231F-486A-881B-DC0E048C6FED}"/>
    <hyperlink ref="C20" location="'事業概要説明資料'!N_1408cbc5c3c47250303f302c050131c6" display="'事業概要説明資料'!N_1408cbc5c3c47250303f302c050131c6" xr:uid="{43823DAB-E8AB-45CB-8A51-A2F7ECB03E1C}"/>
    <hyperlink ref="C24" location="'事業概要説明資料'!N_7b407dc3c3966a10b72c372c0501311f" display="'事業概要説明資料'!N_7b407dc3c3966a10b72c372c0501311f" xr:uid="{9F5E08AD-C3B1-43BA-8F79-4FFDF972D5B9}"/>
    <hyperlink ref="C26" location="'事業概要説明資料'!N_937cfdc3c31a6a10b72c372c050131ad" display="'事業概要説明資料'!N_937cfdc3c31a6a10b72c372c050131ad" xr:uid="{B8708DD9-7EF6-486E-B100-2E046C6DB02D}"/>
    <hyperlink ref="C28" location="'事業概要説明資料'!N_67d2798bc3966a10b72c372c0501317d" display="'事業概要説明資料'!N_67d2798bc3966a10b72c372c0501317d" xr:uid="{AA68807C-BA0D-4B53-A283-59879330312F}"/>
    <hyperlink ref="C30" location="'事業概要説明資料'!N_a04b3d03c31a6a10b72c372c0501311c" display="'事業概要説明資料'!N_a04b3d03c31a6a10b72c372c0501311c" xr:uid="{C8296280-BD16-4945-B657-85EC5F29EFCE}"/>
    <hyperlink ref="C16" location="'事業概要説明資料'!N_95e63547c3d66a10b72c372c0501317c" display="'事業概要説明資料'!N_95e63547c3d66a10b72c372c0501317c" xr:uid="{D64E39D5-CF4C-42DB-B93F-023CFB46DC4D}"/>
    <hyperlink ref="C32" location="'事業概要説明資料'!N_738171c7c3966a10b72c372c05013159" display="'事業概要説明資料'!N_738171c7c3966a10b72c372c05013159" xr:uid="{FA2B2247-5CAC-426E-BCDA-EED4EF265D8B}"/>
    <hyperlink ref="C34" location="'事業概要説明資料'!N_b2ea7dcfc3d66a10b72c372c0501313e" display="'事業概要説明資料'!N_b2ea7dcfc3d66a10b72c372c0501313e" xr:uid="{E96082F2-57E4-448D-B756-C2DFFFB861D1}"/>
    <hyperlink ref="C38" location="'事業概要説明資料'!N_3283b50fc3966a10b72c372c050131fb" display="'事業概要説明資料'!N_3283b50fc3966a10b72c372c050131fb" xr:uid="{A7E9E643-2651-4207-9A93-1E2653E9FAD8}"/>
    <hyperlink ref="C40" location="'事業概要説明資料'!N_4ee2f98bc3966a10b72c372c0501312c" display="'事業概要説明資料'!N_4ee2f98bc3966a10b72c372c0501312c" xr:uid="{1483DA9E-3220-46E0-9FEC-8C42DC7F1BCA}"/>
    <hyperlink ref="C44" location="'事業概要説明資料'!N_51034a47c35a6a10b72c372c050131bc" display="'事業概要説明資料'!N_51034a47c35a6a10b72c372c050131bc" xr:uid="{57361E78-C344-428A-B99D-B2B2C7445C1E}"/>
    <hyperlink ref="C46" location="'事業概要説明資料'!N_c7434687c35a6a10b72c372c050131a0" display="'事業概要説明資料'!N_c7434687c35a6a10b72c372c050131a0" xr:uid="{60CC15FC-ECBB-4461-AB20-D7A88B49FE6C}"/>
    <hyperlink ref="C50" location="'事業概要説明資料'!N_829b7943c31a6a10b72c372c0501313d" display="'事業概要説明資料'!N_829b7943c31a6a10b72c372c0501313d" xr:uid="{4962C4AF-82CE-4BB1-AEAB-4ECA39E576F1}"/>
    <hyperlink ref="C52" location="'事業概要説明資料'!N_baa306c7c35a6a10b72c372c050131c2" display="'事業概要説明資料'!N_baa306c7c35a6a10b72c372c050131c2" xr:uid="{0C203551-FA41-4E1D-92C5-E3AB63DF2A12}"/>
    <hyperlink ref="C56" location="'事業概要説明資料'!N_d946b9c3c3d66a10b72c372c050131bf" display="'事業概要説明資料'!N_d946b9c3c3d66a10b72c372c050131bf" xr:uid="{461BA23A-FC64-4FA6-BCC6-149048024A8C}"/>
    <hyperlink ref="C58" location="'事業概要説明資料'!N_78a135c7c3966a10b72c372c050131fa" display="'事業概要説明資料'!N_78a135c7c3966a10b72c372c050131fa" xr:uid="{5E848A2B-A2EB-4B09-ABFE-14624132CA18}"/>
    <hyperlink ref="C60" location="'事業概要説明資料'!N_504586cbc35a6a10b72c372c0501312a" display="'事業概要説明資料'!N_504586cbc35a6a10b72c372c0501312a" xr:uid="{00084672-80B8-47D8-9137-70D592E376C6}"/>
    <hyperlink ref="C62" location="'事業概要説明資料'!N_fe32c6c3c35a6a10b72c372c050131bb" display="'事業概要説明資料'!N_fe32c6c3c35a6a10b72c372c050131bb" xr:uid="{70011988-87BF-4EE3-9FEB-E39F2D1F215A}"/>
    <hyperlink ref="C64" location="'事業概要説明資料'!N_f102ce83c35a6a10b72c372c050131a9" display="'事業概要説明資料'!N_f102ce83c35a6a10b72c372c050131a9" xr:uid="{D73C8784-698D-4792-B8DB-96688A690872}"/>
    <hyperlink ref="C66" location="'事業概要説明資料'!N_2d6fed03c3966a10b72c372c0501319a" display="'事業概要説明資料'!N_2d6fed03c3966a10b72c372c0501319a" xr:uid="{8C86F488-E0E0-4E9B-A470-FD4F18D3E3D3}"/>
    <hyperlink ref="C68" location="'事業概要説明資料'!N_1c3286c3c35a6a10b72c372c05013152" display="'事業概要説明資料'!N_1c3286c3c35a6a10b72c372c05013152" xr:uid="{1F60CCA4-D501-4F46-8D99-E8691643FBF2}"/>
    <hyperlink ref="C70" location="'事業概要説明資料'!N_9c8c3107c31a6a10b72c372c0501314a" display="'事業概要説明資料'!N_9c8c3107c31a6a10b72c372c0501314a" xr:uid="{A6FC75C1-2E26-40FC-9CB8-8B97D584D289}"/>
    <hyperlink ref="C72" location="'事業概要説明資料'!N_7190c2cfc31a6a10b72c372c05013163" display="'事業概要説明資料'!N_7190c2cfc31a6a10b72c372c05013163" xr:uid="{DC096A23-6BAA-4084-B6CD-4FA6717D6572}"/>
    <hyperlink ref="C76" location="'事業概要説明資料'!N_e187bd87c3d66a10b72c372c05013196" display="'事業概要説明資料'!N_e187bd87c3d66a10b72c372c05013196" xr:uid="{49B4B566-FE2C-4D21-BE49-E9074F422816}"/>
    <hyperlink ref="C78" location="'事業概要説明資料'!N_e331f187c3966a10b72c372c050131d5" display="'事業概要説明資料'!N_e331f187c3966a10b72c372c050131d5" xr:uid="{BF349AA9-E761-4551-B9D6-583963477F69}"/>
    <hyperlink ref="C80" location="'事業概要説明資料'!N_58a3c2c7c35a6a10b72c372c05013112" display="'事業概要説明資料'!N_58a3c2c7c35a6a10b72c372c05013112" xr:uid="{1F5C943D-01DF-4E57-B004-193B71C96741}"/>
    <hyperlink ref="C82" location="'事業概要説明資料'!N_6c2675c3c3d66a10b72c372c05013152" display="'事業概要説明資料'!N_6c2675c3c3d66a10b72c372c05013152" xr:uid="{2B9DF9AE-90EC-4ED8-BD12-70CC8CDA7E09}"/>
    <hyperlink ref="C84" location="'事業概要説明資料'!N_de74bd8fc3966a10b72c372c050131e5" display="'事業概要説明資料'!N_de74bd8fc3966a10b72c372c050131e5" xr:uid="{F85611B8-6CE1-4954-A74E-C0BB07EE405E}"/>
    <hyperlink ref="C88" location="'事業概要説明資料'!N_92e5024fc35a6a10b72c372c050131dd" display="'事業概要説明資料'!N_92e5024fc35a6a10b72c372c050131dd" xr:uid="{E5E2993B-60BC-4E9B-BFF2-77ADF3E5D957}"/>
    <hyperlink ref="C90" location="'事業概要説明資料'!N_b1730e87c35a6a10b72c372c050131fa" display="'事業概要説明資料'!N_b1730e87c35a6a10b72c372c050131fa" xr:uid="{3DE55F75-ACCB-468C-8F16-A150E785F89F}"/>
    <hyperlink ref="C92" location="'事業概要説明資料'!N_03fd750bc31a6a10b72c372c0501319d" display="'事業概要説明資料'!N_03fd750bc31a6a10b72c372c0501319d" xr:uid="{790F115F-892E-40FE-BC39-FA94CE7FBA0E}"/>
    <hyperlink ref="C96" location="'事業概要説明資料'!N_d7253d03c3d66a10b72c372c0501313e" display="'事業概要説明資料'!N_d7253d03c3d66a10b72c372c0501313e" xr:uid="{94BF1FDF-1AE3-4A0D-BC0D-DDB49942308A}"/>
    <hyperlink ref="C98" location="'事業概要説明資料'!N_6254798fc3966a10b72c372c050131ac" display="'事業概要説明資料'!N_6254798fc3966a10b72c372c050131ac" xr:uid="{1F78A052-E320-43B8-8957-1C4625F6BBDD}"/>
    <hyperlink ref="C100" location="'事業概要説明資料'!N_3261f987c3966a10b72c372c050131c7" display="'事業概要説明資料'!N_3261f987c3966a10b72c372c050131c7" xr:uid="{1331AD56-E359-48E3-BDD9-3B87B0821537}"/>
    <hyperlink ref="C102" location="'事業概要説明資料'!N_26ba75cfc3d66a10b72c372c050131b7" display="'事業概要説明資料'!N_26ba75cfc3d66a10b72c372c050131b7" xr:uid="{8E0C99CE-733A-4111-B8EF-C3B6FB3E613B}"/>
    <hyperlink ref="C104" location="'事業概要説明資料'!N_0f0c3d83c31a6a10b72c372c05013156" display="'事業概要説明資料'!N_0f0c3d83c31a6a10b72c372c05013156" xr:uid="{506855E8-CDBD-490E-A051-D33B2BF89515}"/>
    <hyperlink ref="C106" location="'事業概要説明資料'!N_d29771c7c3d66a10b72c372c050131d6" display="'事業概要説明資料'!N_d29771c7c3d66a10b72c372c050131d6" xr:uid="{D5DFB47C-C6E4-4F6B-A3BE-967D053AC84B}"/>
    <hyperlink ref="C108" location="'事業概要説明資料'!N_484c75c3c31a6a10b72c372c05013184" display="'事業概要説明資料'!N_484c75c3c31a6a10b72c372c05013184" xr:uid="{51F4C099-C6A7-4D21-BA56-0EC557861192}"/>
    <hyperlink ref="C110" location="'事業概要説明資料'!N_27f5fd83c3d66a10b72c372c0501318c" display="'事業概要説明資料'!N_27f5fd83c3d66a10b72c372c0501318c" xr:uid="{C3D1B955-CE26-42E4-A3C7-DEA214631992}"/>
    <hyperlink ref="C112" location="'事業概要説明資料'!N_088ff10fc31a6a10b72c372c050131fd" display="'事業概要説明資料'!N_088ff10fc31a6a10b72c372c050131fd" xr:uid="{0C5B1574-0998-4DBB-9B58-531B2953A0F8}"/>
    <hyperlink ref="C114" location="'事業概要説明資料'!N_6cd54e0fc35a6a10b72c372c050131bb" display="'事業概要説明資料'!N_6cd54e0fc35a6a10b72c372c050131bb" xr:uid="{50F62FCF-6D90-4B6A-9D22-A6A09046B175}"/>
    <hyperlink ref="C116" location="'事業概要説明資料'!N_ae1ab94fc3d66a10b72c372c050131fb" display="'事業概要説明資料'!N_ae1ab94fc3d66a10b72c372c050131fb" xr:uid="{DD4F2996-7BD5-40AA-9A43-FEEED196963C}"/>
    <hyperlink ref="C118" location="'事業概要説明資料'!N_121ee54fc3566a10b72c372c05013159" display="'事業概要説明資料'!N_121ee54fc3566a10b72c372c05013159" xr:uid="{E074E15A-76F6-4021-A346-27EE697093CF}"/>
    <hyperlink ref="C120" location="'事業概要説明資料'!N_09fb3983c31a6a10b72c372c050131b4" display="'事業概要説明資料'!N_09fb3983c31a6a10b72c372c050131b4" xr:uid="{556BC722-1949-40DD-932A-9054D7887527}"/>
    <hyperlink ref="C122" location="'事業概要説明資料'!N_20fe7d8bc31a6a10b72c372c05013161" display="'事業概要説明資料'!N_20fe7d8bc31a6a10b72c372c05013161" xr:uid="{3A2F846A-0C4A-4915-A24E-03FD5A2F81AD}"/>
    <hyperlink ref="C124" location="'事業概要説明資料'!N_4c06064fc35a6a10b72c372c050131aa" display="'事業概要説明資料'!N_4c06064fc35a6a10b72c372c050131aa" xr:uid="{93D5D0EE-6EAE-4F8D-A7A1-DA57635194AE}"/>
    <hyperlink ref="C126" location="'事業概要説明資料'!N_6c3db6b4c3fb2e10303f302c050131a8" display="'事業概要説明資料'!N_6c3db6b4c3fb2e10303f302c050131a8" xr:uid="{066B0249-1141-43B9-938C-A93FEDDCE77C}"/>
    <hyperlink ref="C128" location="'事業概要説明資料'!N_8086a4afc3336a10303f302c0501311f" display="'事業概要説明資料'!N_8086a4afc3336a10303f302c0501311f" xr:uid="{70BE940C-0147-4A64-9C73-E1A1F676A007}"/>
    <hyperlink ref="C130" location="'事業概要説明資料'!N_3d7df987c31a6a10b72c372c050131bf" display="'事業概要説明資料'!N_3d7df987c31a6a10b72c372c050131bf" xr:uid="{83239235-3DEA-45CA-A44E-CC517D404BE3}"/>
    <hyperlink ref="C134" location="'事業概要説明資料'!N_44d4c28bc35a6a10b72c372c050131a6" display="'事業概要説明資料'!N_44d4c28bc35a6a10b72c372c050131a6" xr:uid="{9D097727-2276-4BE0-924E-465C8D2744FA}"/>
    <hyperlink ref="C136" location="'事業概要説明資料'!N_f8483d0bc3d66a10b72c372c050131a2" display="'事業概要説明資料'!N_f8483d0bc3d66a10b72c372c050131a2" xr:uid="{E4C15947-DC05-4272-9AC3-B0AB415F98E1}"/>
    <hyperlink ref="C138" location="'事業概要説明資料'!N_07920a07c35a6a10b72c372c0501318e" display="'事業概要説明資料'!N_07920a07c35a6a10b72c372c0501318e" xr:uid="{1274AEAD-ADC5-400C-B03B-E5C300D9069E}"/>
    <hyperlink ref="C140" location="'事業概要説明資料'!N_9f38001c8365b650a8be7d026daad3d1" display="'事業概要説明資料'!N_9f38001c8365b650a8be7d026daad3d1" xr:uid="{651D0AAF-51E5-40BF-9F84-76D69088FA7F}"/>
    <hyperlink ref="C142" location="'事業概要説明資料'!N_38f8b98bc3d66a10b72c372c0501317a" display="'事業概要説明資料'!N_38f8b98bc3d66a10b72c372c0501317a" xr:uid="{D34100A9-E193-4071-9728-9A088A4381E0}"/>
    <hyperlink ref="C144" location="'事業概要説明資料'!N_02f4f103c3d66a10b72c372c05013164" display="'事業概要説明資料'!N_02f4f103c3d66a10b72c372c05013164" xr:uid="{1BA86CB3-C689-4742-B942-65BDCCE91245}"/>
    <hyperlink ref="C146" location="'事業概要説明資料'!N_a458fd0bc3d66a10b72c372c0501311b" display="'事業概要説明資料'!N_a458fd0bc3d66a10b72c372c0501311b" xr:uid="{7185997E-E3E6-4DED-B5A3-B9E1002F8D15}"/>
    <hyperlink ref="C148" location="'事業概要説明資料'!N_ab8731c7c3d66a10b72c372c0501312f" display="'事業概要説明資料'!N_ab8731c7c3d66a10b72c372c0501312f" xr:uid="{BA58FF7A-9098-42E0-BF61-3C3F9A7852DB}"/>
    <hyperlink ref="C150" location="'事業概要説明資料'!N_8024c60bc35a6a10b72c372c05013164" display="'事業概要説明資料'!N_8024c60bc35a6a10b72c372c05013164" xr:uid="{1327B165-D6F8-44E6-A372-A992AB010FF3}"/>
    <hyperlink ref="C152" location="'事業概要説明資料'!N_78efb54fc31a6a10b72c372c0501312f" display="'事業概要説明資料'!N_78efb54fc31a6a10b72c372c0501312f" xr:uid="{32E86C51-2FDA-49C1-AB78-7C010E9DA96E}"/>
    <hyperlink ref="C154" location="'事業概要説明資料'!N_d9d4068bc35a6a10b72c372c050131e6" display="'事業概要説明資料'!N_d9d4068bc35a6a10b72c372c050131e6" xr:uid="{B4878E1F-4644-44E2-A49C-ED3F29A64EC9}"/>
    <hyperlink ref="C156" location="'事業概要説明資料'!N_83764a8fc35a6a10b72c372c05013154" display="'事業概要説明資料'!N_83764a8fc35a6a10b72c372c05013154" xr:uid="{23762B89-66C1-4594-9BB6-0151FC399D9E}"/>
    <hyperlink ref="C158" location="'事業概要説明資料'!N_8b6ef54bc31a6a10b72c372c05013120" display="'事業概要説明資料'!N_8b6ef54bc31a6a10b72c372c05013120" xr:uid="{DB6921C7-FA9B-4779-8BB8-AEFE3C59F7F1}"/>
    <hyperlink ref="C160" location="'事業概要説明資料'!N_e93c35c3c31a6a10b72c372c05013110" display="'事業概要説明資料'!N_e93c35c3c31a6a10b72c372c05013110" xr:uid="{874E01C2-3927-44CB-8A1A-7BB03046C30F}"/>
    <hyperlink ref="C162" location="'事業概要説明資料'!N_99b00acfc31a6a10b72c372c05013179" display="'事業概要説明資料'!N_99b00acfc31a6a10b72c372c05013179" xr:uid="{2E1F03E2-A289-4451-AF6D-DF5A7FE4A0FA}"/>
    <hyperlink ref="C164" location="'事業概要説明資料'!N_331eb90bc31a6a10b72c372c0501319f" display="'事業概要説明資料'!N_331eb90bc31a6a10b72c372c0501319f" xr:uid="{7CC93B62-D22B-4F3E-B0CB-213334C81B88}"/>
    <hyperlink ref="C166" location="'事業概要説明資料'!N_e392fd4bc3966a10b72c372c0501314c" display="'事業概要説明資料'!N_e392fd4bc3966a10b72c372c0501314c" xr:uid="{58484862-81D7-4F37-A884-4C3798EF73D5}"/>
    <hyperlink ref="C168" location="'事業概要説明資料'!N_24d8f18bc3d66a10b72c372c05013183" display="'事業概要説明資料'!N_24d8f18bc3d66a10b72c372c05013183" xr:uid="{C37C3428-6296-42BF-AED2-E17961769A0E}"/>
    <hyperlink ref="C170" location="'事業概要説明資料'!N_e5efa983c3966a10b72c372c050131d8" display="'事業概要説明資料'!N_e5efa983c3966a10b72c372c050131d8" xr:uid="{BFF0EC5B-9AC8-4E27-AC56-41938373A11E}"/>
    <hyperlink ref="C172" location="'事業概要説明資料'!N_cff63947c3d66a10b72c372c05013103" display="'事業概要説明資料'!N_cff63947c3d66a10b72c372c05013103" xr:uid="{B8CF99A6-A6A0-4736-8782-342A1EEE382E}"/>
    <hyperlink ref="C174" location="'事業概要説明資料'!N_db21ca03c35a6a10b72c372c05013136" display="'事業概要説明資料'!N_db21ca03c35a6a10b72c372c05013136" xr:uid="{E90CEB09-DC72-4D3C-80EA-60695146EF36}"/>
    <hyperlink ref="C176" location="'事業概要説明資料'!N_78317187c3966a10b72c372c050131fa" display="'事業概要説明資料'!N_78317187c3966a10b72c372c050131fa" xr:uid="{4EEF8223-B6A3-4987-8D86-A35B22230AA9}"/>
    <hyperlink ref="C178" location="'事業概要説明資料'!N_432935cbc3d66a10b72c372c05013109" display="'事業概要説明資料'!N_432935cbc3d66a10b72c372c05013109" xr:uid="{66ECE5E2-BCB3-4018-997B-578C9AA5079A}"/>
    <hyperlink ref="C180" location="'事業概要説明資料'!N_37cc7d07c31a6a10b72c372c0501313c" display="'事業概要説明資料'!N_37cc7d07c31a6a10b72c372c0501313c" xr:uid="{87DE4125-E45D-48F6-9B20-75D64D651374}"/>
    <hyperlink ref="C182" location="'事業概要説明資料'!N_15d67147c3d66a10b72c372c050131ed" display="'事業概要説明資料'!N_15d67147c3d66a10b72c372c050131ed" xr:uid="{EC11CBFF-140D-43CE-9BB4-45E597C72C4E}"/>
    <hyperlink ref="C184" location="'事業概要説明資料'!N_ce46f9c3c3d66a10b72c372c05013129" display="'事業概要説明資料'!N_ce46f9c3c3d66a10b72c372c05013129" xr:uid="{09B5D2A5-756D-4876-A95C-CAAD1B35D955}"/>
    <hyperlink ref="C186" location="'事業概要説明資料'!N_26d53983c3d66a10b72c372c050131e6" display="'事業概要説明資料'!N_26d53983c3d66a10b72c372c050131e6" xr:uid="{BD6DFDEB-8CCE-494B-ACA5-8421B77C1549}"/>
    <hyperlink ref="C188" location="'事業概要説明資料'!N_f3530a87c35a6a10b72c372c05013167" display="'事業概要説明資料'!N_f3530a87c35a6a10b72c372c05013167" xr:uid="{7CDF39DB-27F7-4BF1-A8E2-F96A31E144A9}"/>
    <hyperlink ref="C190" location="'事業概要説明資料'!N_69df354fc31a6a10b72c372c05013109" display="'事業概要説明資料'!N_69df354fc31a6a10b72c372c05013109" xr:uid="{C01B702F-871F-4C3C-8E87-B8EA199A55DA}"/>
    <hyperlink ref="C192" location="'事業概要説明資料'!N_973e6d4fc3566a10b72c372c0501312e" display="'事業概要説明資料'!N_973e6d4fc3566a10b72c372c0501312e" xr:uid="{F395F7AD-794B-4B0E-A5B6-DCAE28B40B2E}"/>
    <hyperlink ref="C194" location="'事業概要説明資料'!N_d910f1c3c3966a10b72c372c05013109" display="'事業概要説明資料'!N_d910f1c3c3966a10b72c372c05013109" xr:uid="{91F6E7A5-EB14-4C95-9E44-A56C6E737FAE}"/>
    <hyperlink ref="C196" location="'事業概要説明資料'!N_f8e63547c3d66a10b72c372c05013121" display="'事業概要説明資料'!N_f8e63547c3d66a10b72c372c05013121" xr:uid="{8C9B7D26-DACB-4534-8774-0B00AE0F33F1}"/>
    <hyperlink ref="C198" location="'事業概要説明資料'!N_fb9135c7c3966a10b72c372c05013140" display="'事業概要説明資料'!N_fb9135c7c3966a10b72c372c05013140" xr:uid="{1C243F55-4765-4F89-8782-FD825E3168C6}"/>
    <hyperlink ref="C200" location="'事業概要説明資料'!N_61dd3dc7c31a6a10b72c372c050131a7" display="'事業概要説明資料'!N_61dd3dc7c31a6a10b72c372c050131a7" xr:uid="{089127E0-48DC-4F47-8891-0276D6E08091}"/>
    <hyperlink ref="C202" location="'事業概要説明資料'!N_a7428ac3c35a6a10b72c372c050131ef" display="'事業概要説明資料'!N_a7428ac3c35a6a10b72c372c050131ef" xr:uid="{8E1AD01A-552E-4E23-BD38-92030CA1827A}"/>
    <hyperlink ref="C204" location="'事業概要説明資料'!N_4a518243c35a6a10b72c372c05013134" display="'事業概要説明資料'!N_4a518243c35a6a10b72c372c05013134" xr:uid="{01F63446-8B9B-4C65-8589-7757904A05DE}"/>
    <hyperlink ref="C206" location="'事業概要説明資料'!N_de59f9cbc3d66a10b72c372c0501313d" display="'事業概要説明資料'!N_de59f9cbc3d66a10b72c372c0501313d" xr:uid="{F42DE964-6B1F-4EB2-B264-B62103472092}"/>
    <hyperlink ref="C208" location="'事業概要説明資料'!N_0de07547c3966a10b72c372c0501314e" display="'事業概要説明資料'!N_0de07547c3966a10b72c372c0501314e" xr:uid="{2FD06A3D-4C56-4F00-B6F3-0E6881097E92}"/>
    <hyperlink ref="C210" location="'事業概要説明資料'!N_4dff394fc31a6a10b72c372c05013192" display="'事業概要説明資料'!N_4dff394fc31a6a10b72c372c05013192" xr:uid="{59CF0736-B115-4A82-B73E-3441EDC01FC8}"/>
    <hyperlink ref="C212" location="'事業概要説明資料'!N_03703507c3966a10b72c372c05013182" display="'事業概要説明資料'!N_03703507c3966a10b72c372c05013182" xr:uid="{619AF9BB-F3A9-4B93-879E-FBFC5964EE99}"/>
    <hyperlink ref="C214" location="'事業概要説明資料'!N_98440e0bc35a6a10b72c372c050131bc" display="'事業概要説明資料'!N_98440e0bc35a6a10b72c372c050131bc" xr:uid="{E327C952-11FD-4CFD-8620-58AA8B9A40A8}"/>
    <hyperlink ref="C218" location="'事業概要説明資料'!N_2b4c39c3c31a6a10b72c372c0501311a" display="'事業概要説明資料'!N_2b4c39c3c31a6a10b72c372c0501311a" xr:uid="{9A75922D-6EB0-4B2C-A2C0-888D409FA8F7}"/>
    <hyperlink ref="C220" location="'事業概要説明資料'!N_7d53c687c35a6a10b72c372c05013157" display="'事業概要説明資料'!N_7d53c687c35a6a10b72c372c05013157" xr:uid="{F7E3BD1F-B601-49CF-8BD6-FFE67A006086}"/>
    <hyperlink ref="C222" location="'事業概要説明資料'!N_3e56bdc3c3d66a10b72c372c05013143" display="'事業概要説明資料'!N_3e56bdc3c3d66a10b72c372c05013143" xr:uid="{FA614461-2F69-4D96-8B57-D11BB851345C}"/>
    <hyperlink ref="C224" location="'事業概要説明資料'!N_5e5cb9c3c31a6a10b72c372c05013155" display="'事業概要説明資料'!N_5e5cb9c3c31a6a10b72c372c05013155" xr:uid="{B9695A0C-FF93-43F7-A714-5593CC26550C}"/>
    <hyperlink ref="C226" location="'事業概要説明資料'!N_6b7d7d87c31a6a10b72c372c05013110" display="'事業概要説明資料'!N_6b7d7d87c31a6a10b72c372c05013110" xr:uid="{F2D8A9AF-AA28-4A75-8A08-3EBAD1058255}"/>
    <hyperlink ref="C228" location="'事業概要説明資料'!N_44a475cfc3966a10b72c372c0501314e" display="'事業概要説明資料'!N_44a475cfc3966a10b72c372c0501314e" xr:uid="{F2E4CACB-744C-4B44-A022-B6FC504A8FA2}"/>
    <hyperlink ref="C230" location="'事業概要説明資料'!N_bcf1b10bc3966a10b72c372c05013127" display="'事業概要説明資料'!N_bcf1b10bc3966a10b72c372c05013127" xr:uid="{CA99ADC0-5212-4F06-BE5B-992DAFACF5F3}"/>
    <hyperlink ref="C232" location="'事業概要説明資料'!N_c462754bc3966a10b72c372c05013107" display="'事業概要説明資料'!N_c462754bc3966a10b72c372c05013107" xr:uid="{A986C2A9-9040-4753-9937-5B78DA5F32CA}"/>
    <hyperlink ref="C234" location="'事業概要説明資料'!N_67b7f5c7c3d66a10b72c372c0501315b" display="'事業概要説明資料'!N_67b7f5c7c3d66a10b72c372c0501315b" xr:uid="{9BB3E8AD-5B91-47BD-97D4-220AD293B899}"/>
    <hyperlink ref="C236" location="'事業概要説明資料'!N_360371cbc3966a10b72c372c050131dc" display="'事業概要説明資料'!N_360371cbc3966a10b72c372c050131dc" xr:uid="{9A18D4A6-FD85-4313-B447-9E55B5C7FD41}"/>
    <hyperlink ref="C238" location="'事業概要説明資料'!N_eaf7310bc3d66a10b72c372c050131f1" display="'事業概要説明資料'!N_eaf7310bc3d66a10b72c372c050131f1" xr:uid="{875CFD5D-8104-44D4-B927-A964981FCCF2}"/>
    <hyperlink ref="C240" location="'事業概要説明資料'!N_48b8bd4bc3d66a10b72c372c0501319d" display="'事業概要説明資料'!N_48b8bd4bc3d66a10b72c372c0501319d" xr:uid="{D78C4C2F-4E35-4C52-BB4B-E72CD6A6AA9D}"/>
    <hyperlink ref="C242" location="'事業概要説明資料'!N_4ba346c7c35a6a10b72c372c05013141" display="'事業概要説明資料'!N_4ba346c7c35a6a10b72c372c05013141" xr:uid="{95A09C8A-8054-4A3F-9395-69798C5B955A}"/>
    <hyperlink ref="C244" location="'事業概要説明資料'!N_125bfd03c31a6a10b72c372c050131a7" display="'事業概要説明資料'!N_125bfd03c31a6a10b72c372c050131a7" xr:uid="{135C785F-2E1A-4E06-8E30-F243996B15E5}"/>
    <hyperlink ref="C246" location="'事業概要説明資料'!N_47ca39cfc3d66a10b72c372c050131a8" display="'事業概要説明資料'!N_47ca39cfc3d66a10b72c372c050131a8" xr:uid="{DF29F319-3FAC-4867-8481-902E5E833572}"/>
    <hyperlink ref="C248" location="'事業概要説明資料'!N_ec56428fc35a6a10b72c372c050131fa" display="'事業概要説明資料'!N_ec56428fc35a6a10b72c372c050131fa" xr:uid="{DAEEB140-0838-4B2C-82B3-294CE7A21841}"/>
    <hyperlink ref="C254" location="'事業概要説明資料'!N_481a794fc3d66a10b72c372c05013168" display="'事業概要説明資料'!N_481a794fc3d66a10b72c372c05013168" xr:uid="{AAD46319-179A-4280-96B5-637A4F7FFC1F}"/>
    <hyperlink ref="C256" location="'事業概要説明資料'!N_04fb2fc9c38db210303f302c05013111" display="'事業概要説明資料'!N_04fb2fc9c38db210303f302c05013111" xr:uid="{6B937B81-A3B9-40AE-A165-1D5DF513C4B0}"/>
    <hyperlink ref="C260" location="'事業概要説明資料'!N_bab7b5c7c3d66a10b72c372c050131da" display="'事業概要説明資料'!N_bab7b5c7c3d66a10b72c372c050131da" xr:uid="{61D4DC6D-736B-492B-AC16-A57EEA772A35}"/>
    <hyperlink ref="C262" location="'事業概要説明資料'!N_60d0b147c3966a10b72c372c050131a3" display="'事業概要説明資料'!N_60d0b147c3966a10b72c372c050131a3" xr:uid="{9857F1E8-FBB8-4C7A-8048-B4324358B207}"/>
    <hyperlink ref="C264" location="'事業概要説明資料'!N_b0a9f50fc3d66a10b72c372c05013138" display="'事業概要説明資料'!N_b0a9f50fc3d66a10b72c372c05013138" xr:uid="{0ACC6472-7170-4900-B636-D37546FC7121}"/>
    <hyperlink ref="C266" location="'事業概要説明資料'!N_7b75020fc35a6a10b72c372c05013113" display="'事業概要説明資料'!N_7b75020fc35a6a10b72c372c05013113" xr:uid="{642B7572-A978-42C8-8531-B36D4A899DC1}"/>
    <hyperlink ref="C268" location="'事業概要説明資料'!N_17c779c7c3d66a10b72c372c050131f9" display="'事業概要説明資料'!N_17c779c7c3d66a10b72c372c050131f9" xr:uid="{BABD6365-42D2-4252-8B6A-D8A8CDE9251A}"/>
    <hyperlink ref="C270" location="'事業概要説明資料'!N_eac34ac7c35a6a10b72c372c050131df" display="'事業概要説明資料'!N_eac34ac7c35a6a10b72c372c050131df" xr:uid="{6938960B-0BA8-46A7-A168-CA5218D55B80}"/>
    <hyperlink ref="C272" location="'事業概要説明資料'!N_a85f3dcbc31a6a10b72c372c050131cf" display="'事業概要説明資料'!N_a85f3dcbc31a6a10b72c372c050131cf" xr:uid="{D2F266FB-6BC7-42AA-8458-55EDEAD316D6}"/>
    <hyperlink ref="C276" location="'事業概要説明資料'!N_f7d2798bc3966a10b72c372c050131af" display="'事業概要説明資料'!N_f7d2798bc3966a10b72c372c050131af" xr:uid="{ECC84509-9020-4BA3-A1F5-D4ABBDEA841B}"/>
    <hyperlink ref="C280" location="'事業概要説明資料'!N_cf68f14bc3d66a10b72c372c05013165" display="'事業概要説明資料'!N_cf68f14bc3d66a10b72c372c05013165" xr:uid="{098EDA19-EA03-4CAB-8949-0A7805E146C9}"/>
    <hyperlink ref="C284" location="'事業概要説明資料'!N_3733b9cbc3966a10b72c372c050131be" display="'事業概要説明資料'!N_3733b9cbc3966a10b72c372c050131be" xr:uid="{9EA7C316-0AE2-42F9-8981-2A73AE5D5E07}"/>
    <hyperlink ref="C288" location="'事業概要説明資料'!N_0d46b9c3c3d66a10b72c372c050131a1" display="'事業概要説明資料'!N_0d46b9c3c3d66a10b72c372c050131a1" xr:uid="{DD0E6790-DBEB-40B9-BA6B-802D753A56AB}"/>
    <hyperlink ref="C290" location="'事業概要説明資料'!N_8eee29cfc3566a10b72c372c05013108" display="'事業概要説明資料'!N_8eee29cfc3566a10b72c372c05013108" xr:uid="{9795FA23-43E0-4CCE-B66B-29B1F2CE2144}"/>
    <hyperlink ref="C294" location="'事業概要説明資料'!N_e5c2b58bc3966a10b72c372c05013111" display="'事業概要説明資料'!N_e5c2b58bc3966a10b72c372c05013111" xr:uid="{74CB6DC1-2ADA-4860-9CC2-7006DDEAB54F}"/>
  </hyperlinks>
  <pageMargins left="0.70866141732283472" right="0.70866141732283472" top="0.78740157480314965" bottom="0.59055118110236227" header="0.31496062992125984" footer="0.59055118110236227"/>
  <pageSetup paperSize="9" scale="1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D236-01C7-4E0F-92E6-3BD8829A92F0}">
  <sheetPr codeName="Sheet4"/>
  <dimension ref="A1:IQ4780"/>
  <sheetViews>
    <sheetView showGridLines="0" view="pageBreakPreview" topLeftCell="A4279" zoomScaleNormal="100" zoomScaleSheetLayoutView="100" workbookViewId="0">
      <selection activeCell="B4285" sqref="B4285:AX4289"/>
    </sheetView>
  </sheetViews>
  <sheetFormatPr defaultRowHeight="12.75"/>
  <cols>
    <col min="1" max="111" width="1.75" style="2" customWidth="1"/>
    <col min="112" max="112" width="8.875" style="2" customWidth="1"/>
    <col min="113" max="113" width="11.5" style="2" customWidth="1"/>
    <col min="114" max="252" width="8.875" style="2" customWidth="1"/>
    <col min="253" max="367" width="1.625" style="2" customWidth="1"/>
    <col min="368" max="368" width="8.875" style="2" customWidth="1"/>
    <col min="369" max="369" width="11.5" style="2" customWidth="1"/>
    <col min="370" max="508" width="8.875" style="2" customWidth="1"/>
    <col min="509" max="623" width="1.625" style="2" customWidth="1"/>
    <col min="624" max="624" width="8.875" style="2" customWidth="1"/>
    <col min="625" max="625" width="11.5" style="2" customWidth="1"/>
    <col min="626" max="764" width="8.875" style="2" customWidth="1"/>
    <col min="765" max="879" width="1.625" style="2" customWidth="1"/>
    <col min="880" max="880" width="8.875" style="2" customWidth="1"/>
    <col min="881" max="881" width="11.5" style="2" customWidth="1"/>
    <col min="882" max="1020" width="8.875" style="2" customWidth="1"/>
    <col min="1021" max="1135" width="1.625" style="2" customWidth="1"/>
    <col min="1136" max="1136" width="8.875" style="2" customWidth="1"/>
    <col min="1137" max="1137" width="11.5" style="2" customWidth="1"/>
    <col min="1138" max="1276" width="8.875" style="2" customWidth="1"/>
    <col min="1277" max="1391" width="1.625" style="2" customWidth="1"/>
    <col min="1392" max="1392" width="8.875" style="2" customWidth="1"/>
    <col min="1393" max="1393" width="11.5" style="2" customWidth="1"/>
    <col min="1394" max="1532" width="8.875" style="2" customWidth="1"/>
    <col min="1533" max="1647" width="1.625" style="2" customWidth="1"/>
    <col min="1648" max="1648" width="8.875" style="2" customWidth="1"/>
    <col min="1649" max="1649" width="11.5" style="2" customWidth="1"/>
    <col min="1650" max="1788" width="8.875" style="2" customWidth="1"/>
    <col min="1789" max="1903" width="1.625" style="2" customWidth="1"/>
    <col min="1904" max="1904" width="8.875" style="2" customWidth="1"/>
    <col min="1905" max="1905" width="11.5" style="2" customWidth="1"/>
    <col min="1906" max="2044" width="8.875" style="2" customWidth="1"/>
    <col min="2045" max="2159" width="1.625" style="2" customWidth="1"/>
    <col min="2160" max="2160" width="8.875" style="2" customWidth="1"/>
    <col min="2161" max="2161" width="11.5" style="2" customWidth="1"/>
    <col min="2162" max="2300" width="8.875" style="2" customWidth="1"/>
    <col min="2301" max="2415" width="1.625" style="2" customWidth="1"/>
    <col min="2416" max="2416" width="8.875" style="2" customWidth="1"/>
    <col min="2417" max="2417" width="11.5" style="2" customWidth="1"/>
    <col min="2418" max="2556" width="8.875" style="2" customWidth="1"/>
    <col min="2557" max="2671" width="1.625" style="2" customWidth="1"/>
    <col min="2672" max="2672" width="8.875" style="2" customWidth="1"/>
    <col min="2673" max="2673" width="11.5" style="2" customWidth="1"/>
    <col min="2674" max="2812" width="8.875" style="2" customWidth="1"/>
    <col min="2813" max="2927" width="1.625" style="2" customWidth="1"/>
    <col min="2928" max="2928" width="8.875" style="2" customWidth="1"/>
    <col min="2929" max="2929" width="11.5" style="2" customWidth="1"/>
    <col min="2930" max="3068" width="8.875" style="2" customWidth="1"/>
    <col min="3069" max="3183" width="1.625" style="2" customWidth="1"/>
    <col min="3184" max="3184" width="8.875" style="2" customWidth="1"/>
    <col min="3185" max="3185" width="11.5" style="2" customWidth="1"/>
    <col min="3186" max="3324" width="8.875" style="2" customWidth="1"/>
    <col min="3325" max="3439" width="1.625" style="2" customWidth="1"/>
    <col min="3440" max="3440" width="8.875" style="2" customWidth="1"/>
    <col min="3441" max="3441" width="11.5" style="2" customWidth="1"/>
    <col min="3442" max="3580" width="8.875" style="2" customWidth="1"/>
    <col min="3581" max="3695" width="1.625" style="2" customWidth="1"/>
    <col min="3696" max="3696" width="8.875" style="2" customWidth="1"/>
    <col min="3697" max="3697" width="11.5" style="2" customWidth="1"/>
    <col min="3698" max="3836" width="8.875" style="2" customWidth="1"/>
    <col min="3837" max="3951" width="1.625" style="2" customWidth="1"/>
    <col min="3952" max="3952" width="8.875" style="2" customWidth="1"/>
    <col min="3953" max="3953" width="11.5" style="2" customWidth="1"/>
    <col min="3954" max="4092" width="8.875" style="2" customWidth="1"/>
    <col min="4093" max="4207" width="1.625" style="2" customWidth="1"/>
    <col min="4208" max="4208" width="8.875" style="2" customWidth="1"/>
    <col min="4209" max="4209" width="11.5" style="2" customWidth="1"/>
    <col min="4210" max="4348" width="8.875" style="2" customWidth="1"/>
    <col min="4349" max="4463" width="1.625" style="2" customWidth="1"/>
    <col min="4464" max="4464" width="8.875" style="2" customWidth="1"/>
    <col min="4465" max="4465" width="11.5" style="2" customWidth="1"/>
    <col min="4466" max="4604" width="8.875" style="2" customWidth="1"/>
    <col min="4605" max="4719" width="1.625" style="2" customWidth="1"/>
    <col min="4720" max="4720" width="8.875" style="2" customWidth="1"/>
    <col min="4721" max="4721" width="11.5" style="2" customWidth="1"/>
    <col min="4722" max="4860" width="8.875" style="2" customWidth="1"/>
    <col min="4861" max="4975" width="1.625" style="2" customWidth="1"/>
    <col min="4976" max="4976" width="8.875" style="2" customWidth="1"/>
    <col min="4977" max="4977" width="11.5" style="2" customWidth="1"/>
    <col min="4978" max="5116" width="8.875" style="2" customWidth="1"/>
    <col min="5117" max="5231" width="1.625" style="2" customWidth="1"/>
    <col min="5232" max="5232" width="8.875" style="2" customWidth="1"/>
    <col min="5233" max="5233" width="11.5" style="2" customWidth="1"/>
    <col min="5234" max="5372" width="8.875" style="2" customWidth="1"/>
    <col min="5373" max="5487" width="1.625" style="2" customWidth="1"/>
    <col min="5488" max="5488" width="8.875" style="2" customWidth="1"/>
    <col min="5489" max="5489" width="11.5" style="2" customWidth="1"/>
    <col min="5490" max="5628" width="8.875" style="2" customWidth="1"/>
    <col min="5629" max="5743" width="1.625" style="2" customWidth="1"/>
    <col min="5744" max="5744" width="8.875" style="2" customWidth="1"/>
    <col min="5745" max="5745" width="11.5" style="2" customWidth="1"/>
    <col min="5746" max="5884" width="8.875" style="2" customWidth="1"/>
    <col min="5885" max="5999" width="1.625" style="2" customWidth="1"/>
    <col min="6000" max="6000" width="8.875" style="2" customWidth="1"/>
    <col min="6001" max="6001" width="11.5" style="2" customWidth="1"/>
    <col min="6002" max="6140" width="8.875" style="2" customWidth="1"/>
    <col min="6141" max="6255" width="1.625" style="2" customWidth="1"/>
    <col min="6256" max="6256" width="8.875" style="2" customWidth="1"/>
    <col min="6257" max="6257" width="11.5" style="2" customWidth="1"/>
    <col min="6258" max="6396" width="8.875" style="2" customWidth="1"/>
    <col min="6397" max="6511" width="1.625" style="2" customWidth="1"/>
    <col min="6512" max="6512" width="8.875" style="2" customWidth="1"/>
    <col min="6513" max="6513" width="11.5" style="2" customWidth="1"/>
    <col min="6514" max="6652" width="8.875" style="2" customWidth="1"/>
    <col min="6653" max="6767" width="1.625" style="2" customWidth="1"/>
    <col min="6768" max="6768" width="8.875" style="2" customWidth="1"/>
    <col min="6769" max="6769" width="11.5" style="2" customWidth="1"/>
    <col min="6770" max="6908" width="8.875" style="2" customWidth="1"/>
    <col min="6909" max="7023" width="1.625" style="2" customWidth="1"/>
    <col min="7024" max="7024" width="8.875" style="2" customWidth="1"/>
    <col min="7025" max="7025" width="11.5" style="2" customWidth="1"/>
    <col min="7026" max="7164" width="8.875" style="2" customWidth="1"/>
    <col min="7165" max="7279" width="1.625" style="2" customWidth="1"/>
    <col min="7280" max="7280" width="8.875" style="2" customWidth="1"/>
    <col min="7281" max="7281" width="11.5" style="2" customWidth="1"/>
    <col min="7282" max="7420" width="8.875" style="2" customWidth="1"/>
    <col min="7421" max="7535" width="1.625" style="2" customWidth="1"/>
    <col min="7536" max="7536" width="8.875" style="2" customWidth="1"/>
    <col min="7537" max="7537" width="11.5" style="2" customWidth="1"/>
    <col min="7538" max="7676" width="8.875" style="2" customWidth="1"/>
    <col min="7677" max="7791" width="1.625" style="2" customWidth="1"/>
    <col min="7792" max="7792" width="8.875" style="2" customWidth="1"/>
    <col min="7793" max="7793" width="11.5" style="2" customWidth="1"/>
    <col min="7794" max="7932" width="8.875" style="2" customWidth="1"/>
    <col min="7933" max="8047" width="1.625" style="2" customWidth="1"/>
    <col min="8048" max="8048" width="8.875" style="2" customWidth="1"/>
    <col min="8049" max="8049" width="11.5" style="2" customWidth="1"/>
    <col min="8050" max="8188" width="8.875" style="2" customWidth="1"/>
    <col min="8189" max="8303" width="1.625" style="2" customWidth="1"/>
    <col min="8304" max="8304" width="8.875" style="2" customWidth="1"/>
    <col min="8305" max="8305" width="11.5" style="2" customWidth="1"/>
    <col min="8306" max="8444" width="8.875" style="2" customWidth="1"/>
    <col min="8445" max="8559" width="1.625" style="2" customWidth="1"/>
    <col min="8560" max="8560" width="8.875" style="2" customWidth="1"/>
    <col min="8561" max="8561" width="11.5" style="2" customWidth="1"/>
    <col min="8562" max="8700" width="8.875" style="2" customWidth="1"/>
    <col min="8701" max="8815" width="1.625" style="2" customWidth="1"/>
    <col min="8816" max="8816" width="8.875" style="2" customWidth="1"/>
    <col min="8817" max="8817" width="11.5" style="2" customWidth="1"/>
    <col min="8818" max="8956" width="8.875" style="2" customWidth="1"/>
    <col min="8957" max="9071" width="1.625" style="2" customWidth="1"/>
    <col min="9072" max="9072" width="8.875" style="2" customWidth="1"/>
    <col min="9073" max="9073" width="11.5" style="2" customWidth="1"/>
    <col min="9074" max="9212" width="8.875" style="2" customWidth="1"/>
    <col min="9213" max="9327" width="1.625" style="2" customWidth="1"/>
    <col min="9328" max="9328" width="8.875" style="2" customWidth="1"/>
    <col min="9329" max="9329" width="11.5" style="2" customWidth="1"/>
    <col min="9330" max="9468" width="8.875" style="2" customWidth="1"/>
    <col min="9469" max="9583" width="1.625" style="2" customWidth="1"/>
    <col min="9584" max="9584" width="8.875" style="2" customWidth="1"/>
    <col min="9585" max="9585" width="11.5" style="2" customWidth="1"/>
    <col min="9586" max="9724" width="8.875" style="2" customWidth="1"/>
    <col min="9725" max="9839" width="1.625" style="2" customWidth="1"/>
    <col min="9840" max="9840" width="8.875" style="2" customWidth="1"/>
    <col min="9841" max="9841" width="11.5" style="2" customWidth="1"/>
    <col min="9842" max="9980" width="8.875" style="2" customWidth="1"/>
    <col min="9981" max="10095" width="1.625" style="2" customWidth="1"/>
    <col min="10096" max="10096" width="8.875" style="2" customWidth="1"/>
    <col min="10097" max="10097" width="11.5" style="2" customWidth="1"/>
    <col min="10098" max="10236" width="8.875" style="2" customWidth="1"/>
    <col min="10237" max="10351" width="1.625" style="2" customWidth="1"/>
    <col min="10352" max="10352" width="8.875" style="2" customWidth="1"/>
    <col min="10353" max="10353" width="11.5" style="2" customWidth="1"/>
    <col min="10354" max="10492" width="8.875" style="2" customWidth="1"/>
    <col min="10493" max="10607" width="1.625" style="2" customWidth="1"/>
    <col min="10608" max="10608" width="8.875" style="2" customWidth="1"/>
    <col min="10609" max="10609" width="11.5" style="2" customWidth="1"/>
    <col min="10610" max="10748" width="8.875" style="2" customWidth="1"/>
    <col min="10749" max="10863" width="1.625" style="2" customWidth="1"/>
    <col min="10864" max="10864" width="8.875" style="2" customWidth="1"/>
    <col min="10865" max="10865" width="11.5" style="2" customWidth="1"/>
    <col min="10866" max="11004" width="8.875" style="2" customWidth="1"/>
    <col min="11005" max="11119" width="1.625" style="2" customWidth="1"/>
    <col min="11120" max="11120" width="8.875" style="2" customWidth="1"/>
    <col min="11121" max="11121" width="11.5" style="2" customWidth="1"/>
    <col min="11122" max="11260" width="8.875" style="2" customWidth="1"/>
    <col min="11261" max="11375" width="1.625" style="2" customWidth="1"/>
    <col min="11376" max="11376" width="8.875" style="2" customWidth="1"/>
    <col min="11377" max="11377" width="11.5" style="2" customWidth="1"/>
    <col min="11378" max="11516" width="8.875" style="2" customWidth="1"/>
    <col min="11517" max="11631" width="1.625" style="2" customWidth="1"/>
    <col min="11632" max="11632" width="8.875" style="2" customWidth="1"/>
    <col min="11633" max="11633" width="11.5" style="2" customWidth="1"/>
    <col min="11634" max="11772" width="8.875" style="2" customWidth="1"/>
    <col min="11773" max="11887" width="1.625" style="2" customWidth="1"/>
    <col min="11888" max="11888" width="8.875" style="2" customWidth="1"/>
    <col min="11889" max="11889" width="11.5" style="2" customWidth="1"/>
    <col min="11890" max="12028" width="8.875" style="2" customWidth="1"/>
    <col min="12029" max="12143" width="1.625" style="2" customWidth="1"/>
    <col min="12144" max="12144" width="8.875" style="2" customWidth="1"/>
    <col min="12145" max="12145" width="11.5" style="2" customWidth="1"/>
    <col min="12146" max="12284" width="8.875" style="2" customWidth="1"/>
    <col min="12285" max="12399" width="1.625" style="2" customWidth="1"/>
    <col min="12400" max="12400" width="8.875" style="2" customWidth="1"/>
    <col min="12401" max="12401" width="11.5" style="2" customWidth="1"/>
    <col min="12402" max="12540" width="8.875" style="2" customWidth="1"/>
    <col min="12541" max="12655" width="1.625" style="2" customWidth="1"/>
    <col min="12656" max="12656" width="8.875" style="2" customWidth="1"/>
    <col min="12657" max="12657" width="11.5" style="2" customWidth="1"/>
    <col min="12658" max="12796" width="8.875" style="2" customWidth="1"/>
    <col min="12797" max="12911" width="1.625" style="2" customWidth="1"/>
    <col min="12912" max="12912" width="8.875" style="2" customWidth="1"/>
    <col min="12913" max="12913" width="11.5" style="2" customWidth="1"/>
    <col min="12914" max="13052" width="8.875" style="2" customWidth="1"/>
    <col min="13053" max="13167" width="1.625" style="2" customWidth="1"/>
    <col min="13168" max="13168" width="8.875" style="2" customWidth="1"/>
    <col min="13169" max="13169" width="11.5" style="2" customWidth="1"/>
    <col min="13170" max="13308" width="8.875" style="2" customWidth="1"/>
    <col min="13309" max="13423" width="1.625" style="2" customWidth="1"/>
    <col min="13424" max="13424" width="8.875" style="2" customWidth="1"/>
    <col min="13425" max="13425" width="11.5" style="2" customWidth="1"/>
    <col min="13426" max="13564" width="8.875" style="2" customWidth="1"/>
    <col min="13565" max="13679" width="1.625" style="2" customWidth="1"/>
    <col min="13680" max="13680" width="8.875" style="2" customWidth="1"/>
    <col min="13681" max="13681" width="11.5" style="2" customWidth="1"/>
    <col min="13682" max="13820" width="8.875" style="2" customWidth="1"/>
    <col min="13821" max="13935" width="1.625" style="2" customWidth="1"/>
    <col min="13936" max="13936" width="8.875" style="2" customWidth="1"/>
    <col min="13937" max="13937" width="11.5" style="2" customWidth="1"/>
    <col min="13938" max="14076" width="8.875" style="2" customWidth="1"/>
    <col min="14077" max="14191" width="1.625" style="2" customWidth="1"/>
    <col min="14192" max="14192" width="8.875" style="2" customWidth="1"/>
    <col min="14193" max="14193" width="11.5" style="2" customWidth="1"/>
    <col min="14194" max="14332" width="8.875" style="2" customWidth="1"/>
    <col min="14333" max="14447" width="1.625" style="2" customWidth="1"/>
    <col min="14448" max="14448" width="8.875" style="2" customWidth="1"/>
    <col min="14449" max="14449" width="11.5" style="2" customWidth="1"/>
    <col min="14450" max="14588" width="8.875" style="2" customWidth="1"/>
    <col min="14589" max="14703" width="1.625" style="2" customWidth="1"/>
    <col min="14704" max="14704" width="8.875" style="2" customWidth="1"/>
    <col min="14705" max="14705" width="11.5" style="2" customWidth="1"/>
    <col min="14706" max="14844" width="8.875" style="2" customWidth="1"/>
    <col min="14845" max="14959" width="1.625" style="2" customWidth="1"/>
    <col min="14960" max="14960" width="8.875" style="2" customWidth="1"/>
    <col min="14961" max="14961" width="11.5" style="2" customWidth="1"/>
    <col min="14962" max="15100" width="8.875" style="2" customWidth="1"/>
    <col min="15101" max="15215" width="1.625" style="2" customWidth="1"/>
    <col min="15216" max="15216" width="8.875" style="2" customWidth="1"/>
    <col min="15217" max="15217" width="11.5" style="2" customWidth="1"/>
    <col min="15218" max="15356" width="8.875" style="2" customWidth="1"/>
    <col min="15357" max="15471" width="1.625" style="2" customWidth="1"/>
    <col min="15472" max="15472" width="8.875" style="2" customWidth="1"/>
    <col min="15473" max="15473" width="11.5" style="2" customWidth="1"/>
    <col min="15474" max="15612" width="8.875" style="2" customWidth="1"/>
    <col min="15613" max="15727" width="1.625" style="2" customWidth="1"/>
    <col min="15728" max="15728" width="8.875" style="2" customWidth="1"/>
    <col min="15729" max="15729" width="11.5" style="2" customWidth="1"/>
    <col min="15730" max="15868" width="8.875" style="2" customWidth="1"/>
    <col min="15869" max="15983" width="1.625" style="2" customWidth="1"/>
    <col min="15984" max="15984" width="8.875" style="2" customWidth="1"/>
    <col min="15985" max="15985" width="11.5" style="2" customWidth="1"/>
    <col min="15986" max="16124" width="8.875" style="2" customWidth="1"/>
    <col min="16125" max="16239" width="1.625" style="2" customWidth="1"/>
    <col min="16240" max="16240" width="8.875" style="2" customWidth="1"/>
    <col min="16241" max="16241" width="11.5" style="2" customWidth="1"/>
    <col min="16242" max="16242" width="8.875" style="2" customWidth="1"/>
    <col min="16243" max="16384" width="9" style="2"/>
  </cols>
  <sheetData>
    <row r="1" spans="1:113" ht="18.75">
      <c r="A1" s="1" t="s">
        <v>0</v>
      </c>
      <c r="AW1" s="3"/>
      <c r="AX1" s="4"/>
      <c r="AY1" s="3"/>
    </row>
    <row r="3" spans="1:113" ht="18.75">
      <c r="B3" s="115" t="s">
        <v>8</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row>
    <row r="4" spans="1:113">
      <c r="Z4" s="5"/>
      <c r="AD4" s="5"/>
      <c r="AE4" s="5"/>
      <c r="AF4" s="5"/>
      <c r="AG4" s="5"/>
      <c r="AH4" s="5"/>
      <c r="AI4" s="5"/>
      <c r="AO4" s="5"/>
    </row>
    <row r="5" spans="1:113" ht="13.5" thickBot="1">
      <c r="Z5" s="5"/>
      <c r="AD5" s="5"/>
      <c r="AE5" s="5"/>
      <c r="AF5" s="5"/>
      <c r="AG5" s="5"/>
      <c r="AH5" s="5"/>
      <c r="AI5" s="5"/>
      <c r="AO5" s="5"/>
      <c r="DI5" s="6"/>
    </row>
    <row r="6" spans="1:113" ht="24.75" customHeight="1" thickBot="1">
      <c r="B6" s="117" t="s">
        <v>1</v>
      </c>
      <c r="C6" s="118"/>
      <c r="D6" s="118"/>
      <c r="E6" s="118"/>
      <c r="F6" s="118"/>
      <c r="G6" s="118"/>
      <c r="H6" s="119" t="s">
        <v>10</v>
      </c>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1"/>
      <c r="DI6" s="6"/>
    </row>
    <row r="7" spans="1:113" ht="14.25">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25">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2" t="s">
        <v>9</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4"/>
    </row>
    <row r="11" spans="1:113" ht="12" customHeight="1">
      <c r="A11" s="8"/>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4"/>
      <c r="BC11" s="16"/>
    </row>
    <row r="12" spans="1:113" ht="12" customHeight="1">
      <c r="A12" s="8"/>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4"/>
    </row>
    <row r="13" spans="1:113" ht="12" customHeight="1">
      <c r="A13" s="8"/>
      <c r="B13" s="12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4"/>
    </row>
    <row r="14" spans="1:113" ht="12" customHeight="1">
      <c r="A14" s="8"/>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4"/>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25">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2" t="s">
        <v>9</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4"/>
    </row>
    <row r="20" spans="1:251" ht="12" customHeight="1">
      <c r="A20" s="8"/>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4"/>
      <c r="BC20" s="16"/>
    </row>
    <row r="21" spans="1:251" ht="12" customHeight="1">
      <c r="A21" s="8"/>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4"/>
    </row>
    <row r="22" spans="1:251" ht="12" customHeight="1">
      <c r="A22" s="8"/>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4"/>
    </row>
    <row r="23" spans="1:251" ht="12" customHeight="1">
      <c r="A23" s="8"/>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25">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5" t="s">
        <v>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7"/>
      <c r="AA28" s="131" t="s">
        <v>11</v>
      </c>
      <c r="AB28" s="126"/>
      <c r="AC28" s="126"/>
      <c r="AD28" s="126"/>
      <c r="AE28" s="126"/>
      <c r="AF28" s="126"/>
      <c r="AG28" s="126"/>
      <c r="AH28" s="126"/>
      <c r="AI28" s="127"/>
      <c r="AJ28" s="131" t="s">
        <v>12</v>
      </c>
      <c r="AK28" s="126"/>
      <c r="AL28" s="126"/>
      <c r="AM28" s="126"/>
      <c r="AN28" s="126"/>
      <c r="AO28" s="126"/>
      <c r="AP28" s="126"/>
      <c r="AQ28" s="126"/>
      <c r="AR28" s="127"/>
      <c r="AS28" s="131" t="s">
        <v>7</v>
      </c>
      <c r="AT28" s="126"/>
      <c r="AU28" s="126"/>
      <c r="AV28" s="126"/>
      <c r="AW28" s="126"/>
      <c r="AX28" s="133"/>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ht="13.5">
      <c r="A29" s="8"/>
      <c r="B29" s="128"/>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30"/>
      <c r="AA29" s="132"/>
      <c r="AB29" s="129"/>
      <c r="AC29" s="129"/>
      <c r="AD29" s="129"/>
      <c r="AE29" s="129"/>
      <c r="AF29" s="129"/>
      <c r="AG29" s="129"/>
      <c r="AH29" s="129"/>
      <c r="AI29" s="130"/>
      <c r="AJ29" s="132"/>
      <c r="AK29" s="129"/>
      <c r="AL29" s="129"/>
      <c r="AM29" s="129"/>
      <c r="AN29" s="129"/>
      <c r="AO29" s="129"/>
      <c r="AP29" s="129"/>
      <c r="AQ29" s="129"/>
      <c r="AR29" s="130"/>
      <c r="AS29" s="132"/>
      <c r="AT29" s="129"/>
      <c r="AU29" s="129"/>
      <c r="AV29" s="129"/>
      <c r="AW29" s="129"/>
      <c r="AX29" s="134"/>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97" t="s">
        <v>9</v>
      </c>
      <c r="D30" s="98"/>
      <c r="E30" s="98"/>
      <c r="F30" s="98"/>
      <c r="G30" s="98"/>
      <c r="H30" s="98"/>
      <c r="I30" s="98"/>
      <c r="J30" s="98"/>
      <c r="K30" s="98"/>
      <c r="L30" s="98"/>
      <c r="M30" s="98"/>
      <c r="N30" s="98"/>
      <c r="O30" s="98"/>
      <c r="P30" s="98"/>
      <c r="Q30" s="98"/>
      <c r="R30" s="98"/>
      <c r="S30" s="98"/>
      <c r="T30" s="98"/>
      <c r="U30" s="98"/>
      <c r="V30" s="98"/>
      <c r="W30" s="98"/>
      <c r="X30" s="98"/>
      <c r="Y30" s="98"/>
      <c r="Z30" s="99"/>
      <c r="AA30" s="100">
        <v>6841486</v>
      </c>
      <c r="AB30" s="101"/>
      <c r="AC30" s="101"/>
      <c r="AD30" s="101"/>
      <c r="AE30" s="101"/>
      <c r="AF30" s="101"/>
      <c r="AG30" s="101"/>
      <c r="AH30" s="101"/>
      <c r="AI30" s="102"/>
      <c r="AJ30" s="100"/>
      <c r="AK30" s="101"/>
      <c r="AL30" s="101"/>
      <c r="AM30" s="101"/>
      <c r="AN30" s="101"/>
      <c r="AO30" s="101"/>
      <c r="AP30" s="101"/>
      <c r="AQ30" s="101"/>
      <c r="AR30" s="102"/>
      <c r="AS30" s="103" t="s">
        <v>838</v>
      </c>
      <c r="AT30" s="104"/>
      <c r="AU30" s="104"/>
      <c r="AV30" s="104"/>
      <c r="AW30" s="104"/>
      <c r="AX30" s="105"/>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06" t="s">
        <v>13</v>
      </c>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8"/>
      <c r="AA31" s="109">
        <f>SUM($AA$30:$AA$30)</f>
        <v>6841486</v>
      </c>
      <c r="AB31" s="110"/>
      <c r="AC31" s="110"/>
      <c r="AD31" s="110"/>
      <c r="AE31" s="110"/>
      <c r="AF31" s="110"/>
      <c r="AG31" s="110"/>
      <c r="AH31" s="110"/>
      <c r="AI31" s="111"/>
      <c r="AJ31" s="109"/>
      <c r="AK31" s="110"/>
      <c r="AL31" s="110"/>
      <c r="AM31" s="110"/>
      <c r="AN31" s="110"/>
      <c r="AO31" s="110"/>
      <c r="AP31" s="110"/>
      <c r="AQ31" s="110"/>
      <c r="AR31" s="111"/>
      <c r="AS31" s="112"/>
      <c r="AT31" s="113"/>
      <c r="AU31" s="113"/>
      <c r="AV31" s="113"/>
      <c r="AW31" s="113"/>
      <c r="AX31" s="114"/>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8.75">
      <c r="A33" s="1" t="s">
        <v>0</v>
      </c>
      <c r="AW33" s="3"/>
      <c r="AX33" s="4"/>
      <c r="AY33" s="3"/>
    </row>
    <row r="35" spans="1:113" ht="18.75">
      <c r="B35" s="115" t="s">
        <v>8</v>
      </c>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row>
    <row r="36" spans="1:113">
      <c r="Z36" s="5"/>
      <c r="AD36" s="5"/>
      <c r="AE36" s="5"/>
      <c r="AF36" s="5"/>
      <c r="AG36" s="5"/>
      <c r="AH36" s="5"/>
      <c r="AI36" s="5"/>
      <c r="AO36" s="5"/>
    </row>
    <row r="37" spans="1:113" ht="13.5" thickBot="1">
      <c r="Z37" s="5"/>
      <c r="AD37" s="5"/>
      <c r="AE37" s="5"/>
      <c r="AF37" s="5"/>
      <c r="AG37" s="5"/>
      <c r="AH37" s="5"/>
      <c r="AI37" s="5"/>
      <c r="AO37" s="5"/>
      <c r="DI37" s="6"/>
    </row>
    <row r="38" spans="1:113" ht="24.75" customHeight="1" thickBot="1">
      <c r="B38" s="117" t="s">
        <v>1</v>
      </c>
      <c r="C38" s="118"/>
      <c r="D38" s="118"/>
      <c r="E38" s="118"/>
      <c r="F38" s="118"/>
      <c r="G38" s="118"/>
      <c r="H38" s="119" t="s">
        <v>14</v>
      </c>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1"/>
      <c r="DI38" s="6"/>
    </row>
    <row r="39" spans="1:113" ht="14.25">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25">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22" t="s">
        <v>15</v>
      </c>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4"/>
    </row>
    <row r="43" spans="1:113" ht="12" customHeight="1">
      <c r="A43" s="8"/>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4"/>
      <c r="BC43" s="16"/>
    </row>
    <row r="44" spans="1:113" ht="12" customHeight="1">
      <c r="A44" s="8"/>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4"/>
    </row>
    <row r="45" spans="1:113" ht="12" customHeight="1">
      <c r="A45" s="8"/>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4"/>
    </row>
    <row r="46" spans="1:113" ht="12" customHeight="1">
      <c r="A46" s="8"/>
      <c r="B46" s="12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4"/>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25">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22" t="s">
        <v>16</v>
      </c>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4"/>
    </row>
    <row r="52" spans="1:251" ht="12" customHeight="1">
      <c r="A52" s="8"/>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4"/>
      <c r="BC52" s="16"/>
    </row>
    <row r="53" spans="1:251" ht="12" customHeight="1">
      <c r="A53" s="8"/>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4"/>
    </row>
    <row r="54" spans="1:251" ht="12" customHeight="1">
      <c r="A54" s="8"/>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4"/>
    </row>
    <row r="55" spans="1:251" ht="12" customHeight="1">
      <c r="A55" s="8"/>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4"/>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25">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25" t="s">
        <v>6</v>
      </c>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7"/>
      <c r="AA60" s="131" t="s">
        <v>11</v>
      </c>
      <c r="AB60" s="126"/>
      <c r="AC60" s="126"/>
      <c r="AD60" s="126"/>
      <c r="AE60" s="126"/>
      <c r="AF60" s="126"/>
      <c r="AG60" s="126"/>
      <c r="AH60" s="126"/>
      <c r="AI60" s="127"/>
      <c r="AJ60" s="131" t="s">
        <v>12</v>
      </c>
      <c r="AK60" s="126"/>
      <c r="AL60" s="126"/>
      <c r="AM60" s="126"/>
      <c r="AN60" s="126"/>
      <c r="AO60" s="126"/>
      <c r="AP60" s="126"/>
      <c r="AQ60" s="126"/>
      <c r="AR60" s="127"/>
      <c r="AS60" s="131" t="s">
        <v>7</v>
      </c>
      <c r="AT60" s="126"/>
      <c r="AU60" s="126"/>
      <c r="AV60" s="126"/>
      <c r="AW60" s="126"/>
      <c r="AX60" s="133"/>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ht="13.5">
      <c r="A61" s="8"/>
      <c r="B61" s="128"/>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30"/>
      <c r="AA61" s="132"/>
      <c r="AB61" s="129"/>
      <c r="AC61" s="129"/>
      <c r="AD61" s="129"/>
      <c r="AE61" s="129"/>
      <c r="AF61" s="129"/>
      <c r="AG61" s="129"/>
      <c r="AH61" s="129"/>
      <c r="AI61" s="130"/>
      <c r="AJ61" s="132"/>
      <c r="AK61" s="129"/>
      <c r="AL61" s="129"/>
      <c r="AM61" s="129"/>
      <c r="AN61" s="129"/>
      <c r="AO61" s="129"/>
      <c r="AP61" s="129"/>
      <c r="AQ61" s="129"/>
      <c r="AR61" s="130"/>
      <c r="AS61" s="132"/>
      <c r="AT61" s="129"/>
      <c r="AU61" s="129"/>
      <c r="AV61" s="129"/>
      <c r="AW61" s="129"/>
      <c r="AX61" s="134"/>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35" t="s">
        <v>878</v>
      </c>
      <c r="D62" s="136"/>
      <c r="E62" s="136"/>
      <c r="F62" s="136"/>
      <c r="G62" s="136"/>
      <c r="H62" s="136"/>
      <c r="I62" s="136"/>
      <c r="J62" s="136"/>
      <c r="K62" s="136"/>
      <c r="L62" s="136"/>
      <c r="M62" s="136"/>
      <c r="N62" s="136"/>
      <c r="O62" s="136"/>
      <c r="P62" s="136"/>
      <c r="Q62" s="136"/>
      <c r="R62" s="136"/>
      <c r="S62" s="136"/>
      <c r="T62" s="136"/>
      <c r="U62" s="136"/>
      <c r="V62" s="136"/>
      <c r="W62" s="136"/>
      <c r="X62" s="136"/>
      <c r="Y62" s="136"/>
      <c r="Z62" s="137"/>
      <c r="AA62" s="100">
        <v>208980</v>
      </c>
      <c r="AB62" s="101"/>
      <c r="AC62" s="101"/>
      <c r="AD62" s="101"/>
      <c r="AE62" s="101"/>
      <c r="AF62" s="101"/>
      <c r="AG62" s="101"/>
      <c r="AH62" s="101"/>
      <c r="AI62" s="102"/>
      <c r="AJ62" s="100">
        <v>91750</v>
      </c>
      <c r="AK62" s="101"/>
      <c r="AL62" s="101"/>
      <c r="AM62" s="101"/>
      <c r="AN62" s="101"/>
      <c r="AO62" s="101"/>
      <c r="AP62" s="101"/>
      <c r="AQ62" s="101"/>
      <c r="AR62" s="102"/>
      <c r="AS62" s="103"/>
      <c r="AT62" s="104"/>
      <c r="AU62" s="104"/>
      <c r="AV62" s="104"/>
      <c r="AW62" s="104"/>
      <c r="AX62" s="105"/>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35" t="s">
        <v>879</v>
      </c>
      <c r="D63" s="136"/>
      <c r="E63" s="136"/>
      <c r="F63" s="136"/>
      <c r="G63" s="136"/>
      <c r="H63" s="136"/>
      <c r="I63" s="136"/>
      <c r="J63" s="136"/>
      <c r="K63" s="136"/>
      <c r="L63" s="136"/>
      <c r="M63" s="136"/>
      <c r="N63" s="136"/>
      <c r="O63" s="136"/>
      <c r="P63" s="136"/>
      <c r="Q63" s="136"/>
      <c r="R63" s="136"/>
      <c r="S63" s="136"/>
      <c r="T63" s="136"/>
      <c r="U63" s="136"/>
      <c r="V63" s="136"/>
      <c r="W63" s="136"/>
      <c r="X63" s="136"/>
      <c r="Y63" s="136"/>
      <c r="Z63" s="137"/>
      <c r="AA63" s="100">
        <v>0</v>
      </c>
      <c r="AB63" s="101"/>
      <c r="AC63" s="101"/>
      <c r="AD63" s="101"/>
      <c r="AE63" s="101"/>
      <c r="AF63" s="101"/>
      <c r="AG63" s="101"/>
      <c r="AH63" s="101"/>
      <c r="AI63" s="102"/>
      <c r="AJ63" s="100">
        <v>40449</v>
      </c>
      <c r="AK63" s="101"/>
      <c r="AL63" s="101"/>
      <c r="AM63" s="101"/>
      <c r="AN63" s="101"/>
      <c r="AO63" s="101"/>
      <c r="AP63" s="101"/>
      <c r="AQ63" s="101"/>
      <c r="AR63" s="102"/>
      <c r="AS63" s="103"/>
      <c r="AT63" s="104"/>
      <c r="AU63" s="104"/>
      <c r="AV63" s="104"/>
      <c r="AW63" s="104"/>
      <c r="AX63" s="105"/>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35" t="s">
        <v>17</v>
      </c>
      <c r="D64" s="136"/>
      <c r="E64" s="136"/>
      <c r="F64" s="136"/>
      <c r="G64" s="136"/>
      <c r="H64" s="136"/>
      <c r="I64" s="136"/>
      <c r="J64" s="136"/>
      <c r="K64" s="136"/>
      <c r="L64" s="136"/>
      <c r="M64" s="136"/>
      <c r="N64" s="136"/>
      <c r="O64" s="136"/>
      <c r="P64" s="136"/>
      <c r="Q64" s="136"/>
      <c r="R64" s="136"/>
      <c r="S64" s="136"/>
      <c r="T64" s="136"/>
      <c r="U64" s="136"/>
      <c r="V64" s="136"/>
      <c r="W64" s="136"/>
      <c r="X64" s="136"/>
      <c r="Y64" s="136"/>
      <c r="Z64" s="137"/>
      <c r="AA64" s="100">
        <v>58157</v>
      </c>
      <c r="AB64" s="101"/>
      <c r="AC64" s="101"/>
      <c r="AD64" s="101"/>
      <c r="AE64" s="101"/>
      <c r="AF64" s="101"/>
      <c r="AG64" s="101"/>
      <c r="AH64" s="101"/>
      <c r="AI64" s="102"/>
      <c r="AJ64" s="100">
        <v>56027</v>
      </c>
      <c r="AK64" s="101"/>
      <c r="AL64" s="101"/>
      <c r="AM64" s="101"/>
      <c r="AN64" s="101"/>
      <c r="AO64" s="101"/>
      <c r="AP64" s="101"/>
      <c r="AQ64" s="101"/>
      <c r="AR64" s="102"/>
      <c r="AS64" s="103"/>
      <c r="AT64" s="104"/>
      <c r="AU64" s="104"/>
      <c r="AV64" s="104"/>
      <c r="AW64" s="104"/>
      <c r="AX64" s="105"/>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35" t="s">
        <v>18</v>
      </c>
      <c r="D65" s="136"/>
      <c r="E65" s="136"/>
      <c r="F65" s="136"/>
      <c r="G65" s="136"/>
      <c r="H65" s="136"/>
      <c r="I65" s="136"/>
      <c r="J65" s="136"/>
      <c r="K65" s="136"/>
      <c r="L65" s="136"/>
      <c r="M65" s="136"/>
      <c r="N65" s="136"/>
      <c r="O65" s="136"/>
      <c r="P65" s="136"/>
      <c r="Q65" s="136"/>
      <c r="R65" s="136"/>
      <c r="S65" s="136"/>
      <c r="T65" s="136"/>
      <c r="U65" s="136"/>
      <c r="V65" s="136"/>
      <c r="W65" s="136"/>
      <c r="X65" s="136"/>
      <c r="Y65" s="136"/>
      <c r="Z65" s="137"/>
      <c r="AA65" s="100">
        <v>7387</v>
      </c>
      <c r="AB65" s="101"/>
      <c r="AC65" s="101"/>
      <c r="AD65" s="101"/>
      <c r="AE65" s="101"/>
      <c r="AF65" s="101"/>
      <c r="AG65" s="101"/>
      <c r="AH65" s="101"/>
      <c r="AI65" s="102"/>
      <c r="AJ65" s="100">
        <v>12504</v>
      </c>
      <c r="AK65" s="101"/>
      <c r="AL65" s="101"/>
      <c r="AM65" s="101"/>
      <c r="AN65" s="101"/>
      <c r="AO65" s="101"/>
      <c r="AP65" s="101"/>
      <c r="AQ65" s="101"/>
      <c r="AR65" s="102"/>
      <c r="AS65" s="103"/>
      <c r="AT65" s="104"/>
      <c r="AU65" s="104"/>
      <c r="AV65" s="104"/>
      <c r="AW65" s="104"/>
      <c r="AX65" s="105"/>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35" t="s">
        <v>22</v>
      </c>
      <c r="D66" s="136"/>
      <c r="E66" s="136"/>
      <c r="F66" s="136"/>
      <c r="G66" s="136"/>
      <c r="H66" s="136"/>
      <c r="I66" s="136"/>
      <c r="J66" s="136"/>
      <c r="K66" s="136"/>
      <c r="L66" s="136"/>
      <c r="M66" s="136"/>
      <c r="N66" s="136"/>
      <c r="O66" s="136"/>
      <c r="P66" s="136"/>
      <c r="Q66" s="136"/>
      <c r="R66" s="136"/>
      <c r="S66" s="136"/>
      <c r="T66" s="136"/>
      <c r="U66" s="136"/>
      <c r="V66" s="136"/>
      <c r="W66" s="136"/>
      <c r="X66" s="136"/>
      <c r="Y66" s="136"/>
      <c r="Z66" s="137"/>
      <c r="AA66" s="100">
        <v>773</v>
      </c>
      <c r="AB66" s="101"/>
      <c r="AC66" s="101"/>
      <c r="AD66" s="101"/>
      <c r="AE66" s="101"/>
      <c r="AF66" s="101"/>
      <c r="AG66" s="101"/>
      <c r="AH66" s="101"/>
      <c r="AI66" s="102"/>
      <c r="AJ66" s="100">
        <v>773</v>
      </c>
      <c r="AK66" s="101"/>
      <c r="AL66" s="101"/>
      <c r="AM66" s="101"/>
      <c r="AN66" s="101"/>
      <c r="AO66" s="101"/>
      <c r="AP66" s="101"/>
      <c r="AQ66" s="101"/>
      <c r="AR66" s="102"/>
      <c r="AS66" s="103"/>
      <c r="AT66" s="104"/>
      <c r="AU66" s="104"/>
      <c r="AV66" s="104"/>
      <c r="AW66" s="104"/>
      <c r="AX66" s="105"/>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35" t="s">
        <v>24</v>
      </c>
      <c r="D67" s="136"/>
      <c r="E67" s="136"/>
      <c r="F67" s="136"/>
      <c r="G67" s="136"/>
      <c r="H67" s="136"/>
      <c r="I67" s="136"/>
      <c r="J67" s="136"/>
      <c r="K67" s="136"/>
      <c r="L67" s="136"/>
      <c r="M67" s="136"/>
      <c r="N67" s="136"/>
      <c r="O67" s="136"/>
      <c r="P67" s="136"/>
      <c r="Q67" s="136"/>
      <c r="R67" s="136"/>
      <c r="S67" s="136"/>
      <c r="T67" s="136"/>
      <c r="U67" s="136"/>
      <c r="V67" s="136"/>
      <c r="W67" s="136"/>
      <c r="X67" s="136"/>
      <c r="Y67" s="136"/>
      <c r="Z67" s="137"/>
      <c r="AA67" s="100">
        <v>90</v>
      </c>
      <c r="AB67" s="101"/>
      <c r="AC67" s="101"/>
      <c r="AD67" s="101"/>
      <c r="AE67" s="101"/>
      <c r="AF67" s="101"/>
      <c r="AG67" s="101"/>
      <c r="AH67" s="101"/>
      <c r="AI67" s="102"/>
      <c r="AJ67" s="100">
        <v>90</v>
      </c>
      <c r="AK67" s="101"/>
      <c r="AL67" s="101"/>
      <c r="AM67" s="101"/>
      <c r="AN67" s="101"/>
      <c r="AO67" s="101"/>
      <c r="AP67" s="101"/>
      <c r="AQ67" s="101"/>
      <c r="AR67" s="102"/>
      <c r="AS67" s="103"/>
      <c r="AT67" s="104"/>
      <c r="AU67" s="104"/>
      <c r="AV67" s="104"/>
      <c r="AW67" s="104"/>
      <c r="AX67" s="105"/>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c r="A68" s="8"/>
      <c r="B68" s="25"/>
      <c r="C68" s="135" t="s">
        <v>20</v>
      </c>
      <c r="D68" s="136"/>
      <c r="E68" s="136"/>
      <c r="F68" s="136"/>
      <c r="G68" s="136"/>
      <c r="H68" s="136"/>
      <c r="I68" s="136"/>
      <c r="J68" s="136"/>
      <c r="K68" s="136"/>
      <c r="L68" s="136"/>
      <c r="M68" s="136"/>
      <c r="N68" s="136"/>
      <c r="O68" s="136"/>
      <c r="P68" s="136"/>
      <c r="Q68" s="136"/>
      <c r="R68" s="136"/>
      <c r="S68" s="136"/>
      <c r="T68" s="136"/>
      <c r="U68" s="136"/>
      <c r="V68" s="136"/>
      <c r="W68" s="136"/>
      <c r="X68" s="136"/>
      <c r="Y68" s="136"/>
      <c r="Z68" s="137"/>
      <c r="AA68" s="100">
        <v>768</v>
      </c>
      <c r="AB68" s="101"/>
      <c r="AC68" s="101"/>
      <c r="AD68" s="101"/>
      <c r="AE68" s="101"/>
      <c r="AF68" s="101"/>
      <c r="AG68" s="101"/>
      <c r="AH68" s="101"/>
      <c r="AI68" s="102"/>
      <c r="AJ68" s="100">
        <v>1520</v>
      </c>
      <c r="AK68" s="101"/>
      <c r="AL68" s="101"/>
      <c r="AM68" s="101"/>
      <c r="AN68" s="101"/>
      <c r="AO68" s="101"/>
      <c r="AP68" s="101"/>
      <c r="AQ68" s="101"/>
      <c r="AR68" s="102"/>
      <c r="AS68" s="103"/>
      <c r="AT68" s="104"/>
      <c r="AU68" s="104"/>
      <c r="AV68" s="104"/>
      <c r="AW68" s="104"/>
      <c r="AX68" s="105"/>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69" spans="1:251" s="16" customFormat="1" ht="18.75" customHeight="1">
      <c r="A69" s="8"/>
      <c r="B69" s="25"/>
      <c r="C69" s="135" t="s">
        <v>23</v>
      </c>
      <c r="D69" s="136"/>
      <c r="E69" s="136"/>
      <c r="F69" s="136"/>
      <c r="G69" s="136"/>
      <c r="H69" s="136"/>
      <c r="I69" s="136"/>
      <c r="J69" s="136"/>
      <c r="K69" s="136"/>
      <c r="L69" s="136"/>
      <c r="M69" s="136"/>
      <c r="N69" s="136"/>
      <c r="O69" s="136"/>
      <c r="P69" s="136"/>
      <c r="Q69" s="136"/>
      <c r="R69" s="136"/>
      <c r="S69" s="136"/>
      <c r="T69" s="136"/>
      <c r="U69" s="136"/>
      <c r="V69" s="136"/>
      <c r="W69" s="136"/>
      <c r="X69" s="136"/>
      <c r="Y69" s="136"/>
      <c r="Z69" s="137"/>
      <c r="AA69" s="100">
        <v>278</v>
      </c>
      <c r="AB69" s="101"/>
      <c r="AC69" s="101"/>
      <c r="AD69" s="101"/>
      <c r="AE69" s="101"/>
      <c r="AF69" s="101"/>
      <c r="AG69" s="101"/>
      <c r="AH69" s="101"/>
      <c r="AI69" s="102"/>
      <c r="AJ69" s="100">
        <v>278</v>
      </c>
      <c r="AK69" s="101"/>
      <c r="AL69" s="101"/>
      <c r="AM69" s="101"/>
      <c r="AN69" s="101"/>
      <c r="AO69" s="101"/>
      <c r="AP69" s="101"/>
      <c r="AQ69" s="101"/>
      <c r="AR69" s="102"/>
      <c r="AS69" s="103"/>
      <c r="AT69" s="104"/>
      <c r="AU69" s="104"/>
      <c r="AV69" s="104"/>
      <c r="AW69" s="104"/>
      <c r="AX69" s="105"/>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row>
    <row r="70" spans="1:251" s="16" customFormat="1" ht="18.75" customHeight="1">
      <c r="A70" s="8"/>
      <c r="B70" s="25"/>
      <c r="C70" s="135" t="s">
        <v>872</v>
      </c>
      <c r="D70" s="136"/>
      <c r="E70" s="136"/>
      <c r="F70" s="136"/>
      <c r="G70" s="136"/>
      <c r="H70" s="136"/>
      <c r="I70" s="136"/>
      <c r="J70" s="136"/>
      <c r="K70" s="136"/>
      <c r="L70" s="136"/>
      <c r="M70" s="136"/>
      <c r="N70" s="136"/>
      <c r="O70" s="136"/>
      <c r="P70" s="136"/>
      <c r="Q70" s="136"/>
      <c r="R70" s="136"/>
      <c r="S70" s="136"/>
      <c r="T70" s="136"/>
      <c r="U70" s="136"/>
      <c r="V70" s="136"/>
      <c r="W70" s="136"/>
      <c r="X70" s="136"/>
      <c r="Y70" s="136"/>
      <c r="Z70" s="137"/>
      <c r="AA70" s="100">
        <v>64659</v>
      </c>
      <c r="AB70" s="101"/>
      <c r="AC70" s="101"/>
      <c r="AD70" s="101"/>
      <c r="AE70" s="101"/>
      <c r="AF70" s="101"/>
      <c r="AG70" s="101"/>
      <c r="AH70" s="101"/>
      <c r="AI70" s="102"/>
      <c r="AJ70" s="100">
        <v>9272</v>
      </c>
      <c r="AK70" s="101"/>
      <c r="AL70" s="101"/>
      <c r="AM70" s="101"/>
      <c r="AN70" s="101"/>
      <c r="AO70" s="101"/>
      <c r="AP70" s="101"/>
      <c r="AQ70" s="101"/>
      <c r="AR70" s="102"/>
      <c r="AS70" s="103"/>
      <c r="AT70" s="104"/>
      <c r="AU70" s="104"/>
      <c r="AV70" s="104"/>
      <c r="AW70" s="104"/>
      <c r="AX70" s="105"/>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row>
    <row r="71" spans="1:251" s="16" customFormat="1" ht="18.75" customHeight="1">
      <c r="A71" s="8"/>
      <c r="B71" s="25"/>
      <c r="C71" s="135" t="s">
        <v>21</v>
      </c>
      <c r="D71" s="136"/>
      <c r="E71" s="136"/>
      <c r="F71" s="136"/>
      <c r="G71" s="136"/>
      <c r="H71" s="136"/>
      <c r="I71" s="136"/>
      <c r="J71" s="136"/>
      <c r="K71" s="136"/>
      <c r="L71" s="136"/>
      <c r="M71" s="136"/>
      <c r="N71" s="136"/>
      <c r="O71" s="136"/>
      <c r="P71" s="136"/>
      <c r="Q71" s="136"/>
      <c r="R71" s="136"/>
      <c r="S71" s="136"/>
      <c r="T71" s="136"/>
      <c r="U71" s="136"/>
      <c r="V71" s="136"/>
      <c r="W71" s="136"/>
      <c r="X71" s="136"/>
      <c r="Y71" s="136"/>
      <c r="Z71" s="137"/>
      <c r="AA71" s="100">
        <v>12799</v>
      </c>
      <c r="AB71" s="101"/>
      <c r="AC71" s="101"/>
      <c r="AD71" s="101"/>
      <c r="AE71" s="101"/>
      <c r="AF71" s="101"/>
      <c r="AG71" s="101"/>
      <c r="AH71" s="101"/>
      <c r="AI71" s="102"/>
      <c r="AJ71" s="100">
        <v>988</v>
      </c>
      <c r="AK71" s="101"/>
      <c r="AL71" s="101"/>
      <c r="AM71" s="101"/>
      <c r="AN71" s="101"/>
      <c r="AO71" s="101"/>
      <c r="AP71" s="101"/>
      <c r="AQ71" s="101"/>
      <c r="AR71" s="102"/>
      <c r="AS71" s="103"/>
      <c r="AT71" s="104"/>
      <c r="AU71" s="104"/>
      <c r="AV71" s="104"/>
      <c r="AW71" s="104"/>
      <c r="AX71" s="105"/>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row>
    <row r="72" spans="1:251" s="16" customFormat="1" ht="18.75" customHeight="1">
      <c r="A72" s="8"/>
      <c r="B72" s="25"/>
      <c r="C72" s="135" t="s">
        <v>19</v>
      </c>
      <c r="D72" s="135"/>
      <c r="E72" s="135"/>
      <c r="F72" s="135"/>
      <c r="G72" s="135"/>
      <c r="H72" s="135"/>
      <c r="I72" s="135"/>
      <c r="J72" s="135"/>
      <c r="K72" s="135"/>
      <c r="L72" s="135"/>
      <c r="M72" s="135"/>
      <c r="N72" s="135"/>
      <c r="O72" s="135"/>
      <c r="P72" s="135"/>
      <c r="Q72" s="135"/>
      <c r="R72" s="135"/>
      <c r="S72" s="135"/>
      <c r="T72" s="135"/>
      <c r="U72" s="135"/>
      <c r="V72" s="135"/>
      <c r="W72" s="135"/>
      <c r="X72" s="135"/>
      <c r="Y72" s="135"/>
      <c r="Z72" s="139"/>
      <c r="AA72" s="100">
        <v>2774</v>
      </c>
      <c r="AB72" s="140"/>
      <c r="AC72" s="140"/>
      <c r="AD72" s="140"/>
      <c r="AE72" s="140"/>
      <c r="AF72" s="140"/>
      <c r="AG72" s="140"/>
      <c r="AH72" s="140"/>
      <c r="AI72" s="141"/>
      <c r="AJ72" s="100">
        <v>2936</v>
      </c>
      <c r="AK72" s="140"/>
      <c r="AL72" s="140"/>
      <c r="AM72" s="140"/>
      <c r="AN72" s="140"/>
      <c r="AO72" s="140"/>
      <c r="AP72" s="140"/>
      <c r="AQ72" s="140"/>
      <c r="AR72" s="141"/>
      <c r="AS72" s="103"/>
      <c r="AT72" s="142"/>
      <c r="AU72" s="142"/>
      <c r="AV72" s="142"/>
      <c r="AW72" s="142"/>
      <c r="AX72" s="143"/>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row>
    <row r="73" spans="1:251" s="16" customFormat="1" ht="18.75" customHeight="1" thickBot="1">
      <c r="A73" s="17"/>
      <c r="B73" s="106" t="s">
        <v>13</v>
      </c>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8"/>
      <c r="AA73" s="109">
        <f>SUM($AA$62:$AA$72)</f>
        <v>356665</v>
      </c>
      <c r="AB73" s="110"/>
      <c r="AC73" s="110"/>
      <c r="AD73" s="110"/>
      <c r="AE73" s="110"/>
      <c r="AF73" s="110"/>
      <c r="AG73" s="110"/>
      <c r="AH73" s="110"/>
      <c r="AI73" s="111"/>
      <c r="AJ73" s="109">
        <f>SUM($AJ$62:$AJ$72)</f>
        <v>216587</v>
      </c>
      <c r="AK73" s="110"/>
      <c r="AL73" s="110"/>
      <c r="AM73" s="110"/>
      <c r="AN73" s="110"/>
      <c r="AO73" s="110"/>
      <c r="AP73" s="110"/>
      <c r="AQ73" s="110"/>
      <c r="AR73" s="111"/>
      <c r="AS73" s="112"/>
      <c r="AT73" s="113"/>
      <c r="AU73" s="113"/>
      <c r="AV73" s="113"/>
      <c r="AW73" s="113"/>
      <c r="AX73" s="114"/>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row>
    <row r="75" spans="1:251" ht="18.75">
      <c r="A75" s="1" t="s">
        <v>0</v>
      </c>
      <c r="AW75" s="3"/>
      <c r="AX75" s="4"/>
      <c r="AY75" s="3"/>
    </row>
    <row r="77" spans="1:251" ht="18.75">
      <c r="B77" s="115" t="s">
        <v>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row>
    <row r="78" spans="1:251">
      <c r="Z78" s="5"/>
      <c r="AD78" s="5"/>
      <c r="AE78" s="5"/>
      <c r="AF78" s="5"/>
      <c r="AG78" s="5"/>
      <c r="AH78" s="5"/>
      <c r="AI78" s="5"/>
      <c r="AO78" s="5"/>
    </row>
    <row r="79" spans="1:251" ht="13.5" thickBot="1">
      <c r="Z79" s="5"/>
      <c r="AD79" s="5"/>
      <c r="AE79" s="5"/>
      <c r="AF79" s="5"/>
      <c r="AG79" s="5"/>
      <c r="AH79" s="5"/>
      <c r="AI79" s="5"/>
      <c r="AO79" s="5"/>
      <c r="DI79" s="6"/>
    </row>
    <row r="80" spans="1:251" ht="24.75" customHeight="1" thickBot="1">
      <c r="B80" s="117" t="s">
        <v>1</v>
      </c>
      <c r="C80" s="118"/>
      <c r="D80" s="118"/>
      <c r="E80" s="118"/>
      <c r="F80" s="118"/>
      <c r="G80" s="118"/>
      <c r="H80" s="119" t="s">
        <v>25</v>
      </c>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1"/>
      <c r="DI80" s="6"/>
    </row>
    <row r="81" spans="1:113" ht="14.25">
      <c r="B81" s="7"/>
      <c r="C81" s="7"/>
      <c r="D81" s="7"/>
      <c r="E81" s="7"/>
      <c r="F81" s="7"/>
      <c r="G81" s="7"/>
      <c r="H81" s="8"/>
      <c r="I81" s="8"/>
      <c r="J81" s="8"/>
      <c r="K81" s="8"/>
      <c r="L81" s="9"/>
      <c r="M81" s="9"/>
      <c r="N81" s="9"/>
      <c r="O81" s="9"/>
      <c r="P81" s="8"/>
      <c r="Q81" s="8"/>
      <c r="R81" s="8"/>
      <c r="S81" s="8"/>
      <c r="T81" s="8"/>
      <c r="U81" s="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DI81" s="6"/>
    </row>
    <row r="82" spans="1:113" ht="15" thickBot="1">
      <c r="A82" s="11"/>
      <c r="B82" s="10" t="s">
        <v>2</v>
      </c>
      <c r="C82" s="8"/>
      <c r="D82" s="8"/>
      <c r="E82" s="8"/>
      <c r="F82" s="8"/>
      <c r="G82" s="8"/>
      <c r="H82" s="8"/>
      <c r="I82" s="8"/>
      <c r="J82" s="8"/>
      <c r="K82" s="8"/>
      <c r="L82" s="9"/>
      <c r="M82" s="9"/>
      <c r="N82" s="9"/>
      <c r="O82" s="9"/>
      <c r="P82" s="8"/>
      <c r="Q82" s="8"/>
      <c r="R82" s="8"/>
      <c r="S82" s="8"/>
      <c r="T82" s="8"/>
      <c r="U82" s="8"/>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DI82" s="6"/>
    </row>
    <row r="83" spans="1:113" ht="14.25">
      <c r="A83" s="8"/>
      <c r="B83" s="12"/>
      <c r="C83" s="7"/>
      <c r="D83" s="7"/>
      <c r="E83" s="7"/>
      <c r="F83" s="7"/>
      <c r="G83" s="7"/>
      <c r="H83" s="7"/>
      <c r="I83" s="7"/>
      <c r="J83" s="7"/>
      <c r="K83" s="7"/>
      <c r="L83" s="13"/>
      <c r="M83" s="13"/>
      <c r="N83" s="13"/>
      <c r="O83" s="13"/>
      <c r="P83" s="7"/>
      <c r="Q83" s="7"/>
      <c r="R83" s="7"/>
      <c r="S83" s="7"/>
      <c r="T83" s="7"/>
      <c r="U83" s="7"/>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113" ht="12" customHeight="1">
      <c r="A84" s="8"/>
      <c r="B84" s="122" t="s">
        <v>26</v>
      </c>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4"/>
    </row>
    <row r="85" spans="1:113" ht="12" customHeight="1">
      <c r="A85" s="8"/>
      <c r="B85" s="122"/>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4"/>
    </row>
    <row r="86" spans="1:113" ht="12" customHeight="1">
      <c r="A86" s="8"/>
      <c r="B86" s="122"/>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4"/>
    </row>
    <row r="87" spans="1:113" ht="12" customHeight="1">
      <c r="A87" s="8"/>
      <c r="B87" s="122"/>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4"/>
    </row>
    <row r="88" spans="1:113" ht="12" customHeight="1">
      <c r="A88" s="8"/>
      <c r="B88" s="122"/>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4"/>
      <c r="BC88" s="16"/>
    </row>
    <row r="89" spans="1:113" ht="12" customHeight="1">
      <c r="A89" s="8"/>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4"/>
    </row>
    <row r="90" spans="1:113" ht="12" customHeight="1">
      <c r="A90" s="8"/>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4"/>
    </row>
    <row r="91" spans="1:113" ht="12" customHeight="1">
      <c r="A91" s="8"/>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4"/>
    </row>
    <row r="92" spans="1:113" ht="15" thickBot="1">
      <c r="A92" s="17"/>
      <c r="B92" s="18"/>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20"/>
    </row>
    <row r="93" spans="1:113">
      <c r="B93" s="21"/>
    </row>
    <row r="94" spans="1:113" ht="15" thickBot="1">
      <c r="A94" s="11"/>
      <c r="B94" s="10" t="s">
        <v>3</v>
      </c>
      <c r="C94" s="8"/>
      <c r="D94" s="8"/>
      <c r="E94" s="8"/>
      <c r="F94" s="8"/>
      <c r="G94" s="8"/>
      <c r="H94" s="8"/>
      <c r="I94" s="8"/>
      <c r="J94" s="8"/>
      <c r="K94" s="8"/>
      <c r="L94" s="9"/>
      <c r="M94" s="9"/>
      <c r="N94" s="9"/>
      <c r="O94" s="9"/>
      <c r="P94" s="8"/>
      <c r="Q94" s="8"/>
      <c r="R94" s="8"/>
      <c r="S94" s="8"/>
      <c r="T94" s="8"/>
      <c r="U94" s="8"/>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DI94" s="6"/>
    </row>
    <row r="95" spans="1:113" ht="14.25">
      <c r="A95" s="8"/>
      <c r="B95" s="12"/>
      <c r="C95" s="7"/>
      <c r="D95" s="7"/>
      <c r="E95" s="7"/>
      <c r="F95" s="7"/>
      <c r="G95" s="7"/>
      <c r="H95" s="7"/>
      <c r="I95" s="7"/>
      <c r="J95" s="7"/>
      <c r="K95" s="7"/>
      <c r="L95" s="13"/>
      <c r="M95" s="13"/>
      <c r="N95" s="13"/>
      <c r="O95" s="13"/>
      <c r="P95" s="7"/>
      <c r="Q95" s="7"/>
      <c r="R95" s="7"/>
      <c r="S95" s="7"/>
      <c r="T95" s="7"/>
      <c r="U95" s="7"/>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113" ht="12" customHeight="1">
      <c r="A96" s="8"/>
      <c r="B96" s="122" t="s">
        <v>27</v>
      </c>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4"/>
    </row>
    <row r="97" spans="1:251" ht="12" customHeight="1">
      <c r="A97" s="8"/>
      <c r="B97" s="122"/>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4"/>
    </row>
    <row r="98" spans="1:251" ht="12" customHeight="1">
      <c r="A98" s="8"/>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4"/>
    </row>
    <row r="99" spans="1:251" ht="12" customHeight="1">
      <c r="A99" s="8"/>
      <c r="B99" s="122"/>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4"/>
      <c r="BC99" s="16"/>
    </row>
    <row r="100" spans="1:251" ht="12" customHeight="1">
      <c r="A100" s="8"/>
      <c r="B100" s="122"/>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4"/>
    </row>
    <row r="101" spans="1:251" ht="12" customHeight="1">
      <c r="A101" s="8"/>
      <c r="B101" s="122"/>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4"/>
    </row>
    <row r="102" spans="1:251" ht="12" customHeight="1">
      <c r="A102" s="8"/>
      <c r="B102" s="122"/>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4"/>
    </row>
    <row r="103" spans="1:251" ht="15" thickBot="1">
      <c r="A103" s="17"/>
      <c r="B103" s="18"/>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20"/>
    </row>
    <row r="104" spans="1:251">
      <c r="B104" s="21"/>
    </row>
    <row r="105" spans="1:251" ht="14.25">
      <c r="B105" s="10" t="s">
        <v>4</v>
      </c>
      <c r="C105" s="8"/>
      <c r="D105" s="8"/>
      <c r="E105" s="8"/>
      <c r="F105" s="8"/>
      <c r="G105" s="8"/>
      <c r="H105" s="8"/>
      <c r="I105" s="8"/>
      <c r="J105" s="8"/>
      <c r="K105" s="8"/>
      <c r="L105" s="9"/>
      <c r="M105" s="9"/>
      <c r="N105" s="9"/>
      <c r="O105" s="9"/>
      <c r="P105" s="8"/>
      <c r="Q105" s="8"/>
      <c r="R105" s="8"/>
      <c r="S105" s="8"/>
      <c r="T105" s="8"/>
      <c r="U105" s="8"/>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251" ht="15" thickBot="1">
      <c r="B106" s="8"/>
      <c r="C106" s="8"/>
      <c r="D106" s="8"/>
      <c r="E106" s="8"/>
      <c r="F106" s="8"/>
      <c r="G106" s="8"/>
      <c r="H106" s="8"/>
      <c r="I106" s="8"/>
      <c r="J106" s="8"/>
      <c r="K106" s="8"/>
      <c r="L106" s="9"/>
      <c r="M106" s="9"/>
      <c r="N106" s="9"/>
      <c r="O106" s="9"/>
      <c r="P106" s="8"/>
      <c r="Q106" s="8"/>
      <c r="R106" s="8"/>
      <c r="S106" s="8"/>
      <c r="T106" s="8"/>
      <c r="U106" s="8"/>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22" t="s">
        <v>5</v>
      </c>
    </row>
    <row r="107" spans="1:251" s="16" customFormat="1" ht="13.5" customHeight="1">
      <c r="A107" s="8"/>
      <c r="B107" s="125" t="s">
        <v>6</v>
      </c>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7"/>
      <c r="AA107" s="131" t="s">
        <v>11</v>
      </c>
      <c r="AB107" s="126"/>
      <c r="AC107" s="126"/>
      <c r="AD107" s="126"/>
      <c r="AE107" s="126"/>
      <c r="AF107" s="126"/>
      <c r="AG107" s="126"/>
      <c r="AH107" s="126"/>
      <c r="AI107" s="127"/>
      <c r="AJ107" s="131" t="s">
        <v>12</v>
      </c>
      <c r="AK107" s="126"/>
      <c r="AL107" s="126"/>
      <c r="AM107" s="126"/>
      <c r="AN107" s="126"/>
      <c r="AO107" s="126"/>
      <c r="AP107" s="126"/>
      <c r="AQ107" s="126"/>
      <c r="AR107" s="127"/>
      <c r="AS107" s="131" t="s">
        <v>7</v>
      </c>
      <c r="AT107" s="126"/>
      <c r="AU107" s="126"/>
      <c r="AV107" s="126"/>
      <c r="AW107" s="126"/>
      <c r="AX107" s="133"/>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row>
    <row r="108" spans="1:251" s="16" customFormat="1" ht="13.5">
      <c r="A108" s="8"/>
      <c r="B108" s="128"/>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30"/>
      <c r="AA108" s="132"/>
      <c r="AB108" s="129"/>
      <c r="AC108" s="129"/>
      <c r="AD108" s="129"/>
      <c r="AE108" s="129"/>
      <c r="AF108" s="129"/>
      <c r="AG108" s="129"/>
      <c r="AH108" s="129"/>
      <c r="AI108" s="130"/>
      <c r="AJ108" s="132"/>
      <c r="AK108" s="129"/>
      <c r="AL108" s="129"/>
      <c r="AM108" s="129"/>
      <c r="AN108" s="129"/>
      <c r="AO108" s="129"/>
      <c r="AP108" s="129"/>
      <c r="AQ108" s="129"/>
      <c r="AR108" s="130"/>
      <c r="AS108" s="132"/>
      <c r="AT108" s="129"/>
      <c r="AU108" s="129"/>
      <c r="AV108" s="129"/>
      <c r="AW108" s="129"/>
      <c r="AX108" s="134"/>
      <c r="AY108" s="2"/>
      <c r="AZ108" s="2"/>
      <c r="BA108" s="2"/>
      <c r="BB108" s="23"/>
      <c r="BC108" s="24"/>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row>
    <row r="109" spans="1:251" s="16" customFormat="1" ht="18.75" customHeight="1">
      <c r="A109" s="8"/>
      <c r="B109" s="25"/>
      <c r="C109" s="97" t="s">
        <v>844</v>
      </c>
      <c r="D109" s="98"/>
      <c r="E109" s="98"/>
      <c r="F109" s="98"/>
      <c r="G109" s="98"/>
      <c r="H109" s="98"/>
      <c r="I109" s="98"/>
      <c r="J109" s="98"/>
      <c r="K109" s="98"/>
      <c r="L109" s="98"/>
      <c r="M109" s="98"/>
      <c r="N109" s="98"/>
      <c r="O109" s="98"/>
      <c r="P109" s="98"/>
      <c r="Q109" s="98"/>
      <c r="R109" s="98"/>
      <c r="S109" s="98"/>
      <c r="T109" s="98"/>
      <c r="U109" s="98"/>
      <c r="V109" s="98"/>
      <c r="W109" s="98"/>
      <c r="X109" s="98"/>
      <c r="Y109" s="98"/>
      <c r="Z109" s="99"/>
      <c r="AA109" s="100">
        <v>12695</v>
      </c>
      <c r="AB109" s="101"/>
      <c r="AC109" s="101"/>
      <c r="AD109" s="101"/>
      <c r="AE109" s="101"/>
      <c r="AF109" s="101"/>
      <c r="AG109" s="101"/>
      <c r="AH109" s="101"/>
      <c r="AI109" s="102"/>
      <c r="AJ109" s="100">
        <v>13260</v>
      </c>
      <c r="AK109" s="101"/>
      <c r="AL109" s="101"/>
      <c r="AM109" s="101"/>
      <c r="AN109" s="101"/>
      <c r="AO109" s="101"/>
      <c r="AP109" s="101"/>
      <c r="AQ109" s="101"/>
      <c r="AR109" s="102"/>
      <c r="AS109" s="103"/>
      <c r="AT109" s="104"/>
      <c r="AU109" s="104"/>
      <c r="AV109" s="104"/>
      <c r="AW109" s="104"/>
      <c r="AX109" s="105"/>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row>
    <row r="110" spans="1:251" s="16" customFormat="1" ht="18.75" customHeight="1">
      <c r="A110" s="8"/>
      <c r="B110" s="25"/>
      <c r="C110" s="97" t="s">
        <v>845</v>
      </c>
      <c r="D110" s="98"/>
      <c r="E110" s="98"/>
      <c r="F110" s="98"/>
      <c r="G110" s="98"/>
      <c r="H110" s="98"/>
      <c r="I110" s="98"/>
      <c r="J110" s="98"/>
      <c r="K110" s="98"/>
      <c r="L110" s="98"/>
      <c r="M110" s="98"/>
      <c r="N110" s="98"/>
      <c r="O110" s="98"/>
      <c r="P110" s="98"/>
      <c r="Q110" s="98"/>
      <c r="R110" s="98"/>
      <c r="S110" s="98"/>
      <c r="T110" s="98"/>
      <c r="U110" s="98"/>
      <c r="V110" s="98"/>
      <c r="W110" s="98"/>
      <c r="X110" s="98"/>
      <c r="Y110" s="98"/>
      <c r="Z110" s="99"/>
      <c r="AA110" s="100">
        <v>1861</v>
      </c>
      <c r="AB110" s="101"/>
      <c r="AC110" s="101"/>
      <c r="AD110" s="101"/>
      <c r="AE110" s="101"/>
      <c r="AF110" s="101"/>
      <c r="AG110" s="101"/>
      <c r="AH110" s="101"/>
      <c r="AI110" s="102"/>
      <c r="AJ110" s="100">
        <v>1972</v>
      </c>
      <c r="AK110" s="101"/>
      <c r="AL110" s="101"/>
      <c r="AM110" s="101"/>
      <c r="AN110" s="101"/>
      <c r="AO110" s="101"/>
      <c r="AP110" s="101"/>
      <c r="AQ110" s="101"/>
      <c r="AR110" s="102"/>
      <c r="AS110" s="103"/>
      <c r="AT110" s="104"/>
      <c r="AU110" s="104"/>
      <c r="AV110" s="104"/>
      <c r="AW110" s="104"/>
      <c r="AX110" s="105"/>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row>
    <row r="111" spans="1:251" s="16" customFormat="1" ht="18.75" customHeight="1">
      <c r="A111" s="8"/>
      <c r="B111" s="25"/>
      <c r="C111" s="97" t="s">
        <v>847</v>
      </c>
      <c r="D111" s="98"/>
      <c r="E111" s="98"/>
      <c r="F111" s="98"/>
      <c r="G111" s="98"/>
      <c r="H111" s="98"/>
      <c r="I111" s="98"/>
      <c r="J111" s="98"/>
      <c r="K111" s="98"/>
      <c r="L111" s="98"/>
      <c r="M111" s="98"/>
      <c r="N111" s="98"/>
      <c r="O111" s="98"/>
      <c r="P111" s="98"/>
      <c r="Q111" s="98"/>
      <c r="R111" s="98"/>
      <c r="S111" s="98"/>
      <c r="T111" s="98"/>
      <c r="U111" s="98"/>
      <c r="V111" s="98"/>
      <c r="W111" s="98"/>
      <c r="X111" s="98"/>
      <c r="Y111" s="98"/>
      <c r="Z111" s="99"/>
      <c r="AA111" s="100">
        <v>1543</v>
      </c>
      <c r="AB111" s="101"/>
      <c r="AC111" s="101"/>
      <c r="AD111" s="101"/>
      <c r="AE111" s="101"/>
      <c r="AF111" s="101"/>
      <c r="AG111" s="101"/>
      <c r="AH111" s="101"/>
      <c r="AI111" s="102"/>
      <c r="AJ111" s="100">
        <v>1532</v>
      </c>
      <c r="AK111" s="101"/>
      <c r="AL111" s="101"/>
      <c r="AM111" s="101"/>
      <c r="AN111" s="101"/>
      <c r="AO111" s="101"/>
      <c r="AP111" s="101"/>
      <c r="AQ111" s="101"/>
      <c r="AR111" s="102"/>
      <c r="AS111" s="103"/>
      <c r="AT111" s="104"/>
      <c r="AU111" s="104"/>
      <c r="AV111" s="104"/>
      <c r="AW111" s="104"/>
      <c r="AX111" s="105"/>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row>
    <row r="112" spans="1:251" s="16" customFormat="1" ht="18.75" customHeight="1">
      <c r="A112" s="8"/>
      <c r="B112" s="25"/>
      <c r="C112" s="97" t="s">
        <v>848</v>
      </c>
      <c r="D112" s="98"/>
      <c r="E112" s="98"/>
      <c r="F112" s="98"/>
      <c r="G112" s="98"/>
      <c r="H112" s="98"/>
      <c r="I112" s="98"/>
      <c r="J112" s="98"/>
      <c r="K112" s="98"/>
      <c r="L112" s="98"/>
      <c r="M112" s="98"/>
      <c r="N112" s="98"/>
      <c r="O112" s="98"/>
      <c r="P112" s="98"/>
      <c r="Q112" s="98"/>
      <c r="R112" s="98"/>
      <c r="S112" s="98"/>
      <c r="T112" s="98"/>
      <c r="U112" s="98"/>
      <c r="V112" s="98"/>
      <c r="W112" s="98"/>
      <c r="X112" s="98"/>
      <c r="Y112" s="98"/>
      <c r="Z112" s="99"/>
      <c r="AA112" s="100">
        <v>10015</v>
      </c>
      <c r="AB112" s="101"/>
      <c r="AC112" s="101"/>
      <c r="AD112" s="101"/>
      <c r="AE112" s="101"/>
      <c r="AF112" s="101"/>
      <c r="AG112" s="101"/>
      <c r="AH112" s="101"/>
      <c r="AI112" s="102"/>
      <c r="AJ112" s="100">
        <v>0</v>
      </c>
      <c r="AK112" s="101"/>
      <c r="AL112" s="101"/>
      <c r="AM112" s="101"/>
      <c r="AN112" s="101"/>
      <c r="AO112" s="101"/>
      <c r="AP112" s="101"/>
      <c r="AQ112" s="101"/>
      <c r="AR112" s="102"/>
      <c r="AS112" s="103"/>
      <c r="AT112" s="104"/>
      <c r="AU112" s="104"/>
      <c r="AV112" s="104"/>
      <c r="AW112" s="104"/>
      <c r="AX112" s="105"/>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row>
    <row r="113" spans="1:251" s="16" customFormat="1" ht="18.75" customHeight="1">
      <c r="A113" s="8"/>
      <c r="B113" s="25"/>
      <c r="C113" s="97" t="s">
        <v>846</v>
      </c>
      <c r="D113" s="98"/>
      <c r="E113" s="98"/>
      <c r="F113" s="98"/>
      <c r="G113" s="98"/>
      <c r="H113" s="98"/>
      <c r="I113" s="98"/>
      <c r="J113" s="98"/>
      <c r="K113" s="98"/>
      <c r="L113" s="98"/>
      <c r="M113" s="98"/>
      <c r="N113" s="98"/>
      <c r="O113" s="98"/>
      <c r="P113" s="98"/>
      <c r="Q113" s="98"/>
      <c r="R113" s="98"/>
      <c r="S113" s="98"/>
      <c r="T113" s="98"/>
      <c r="U113" s="98"/>
      <c r="V113" s="98"/>
      <c r="W113" s="98"/>
      <c r="X113" s="98"/>
      <c r="Y113" s="98"/>
      <c r="Z113" s="99"/>
      <c r="AA113" s="100">
        <v>1342</v>
      </c>
      <c r="AB113" s="101"/>
      <c r="AC113" s="101"/>
      <c r="AD113" s="101"/>
      <c r="AE113" s="101"/>
      <c r="AF113" s="101"/>
      <c r="AG113" s="101"/>
      <c r="AH113" s="101"/>
      <c r="AI113" s="102"/>
      <c r="AJ113" s="100">
        <v>0</v>
      </c>
      <c r="AK113" s="101"/>
      <c r="AL113" s="101"/>
      <c r="AM113" s="101"/>
      <c r="AN113" s="101"/>
      <c r="AO113" s="101"/>
      <c r="AP113" s="101"/>
      <c r="AQ113" s="101"/>
      <c r="AR113" s="102"/>
      <c r="AS113" s="103"/>
      <c r="AT113" s="104"/>
      <c r="AU113" s="104"/>
      <c r="AV113" s="104"/>
      <c r="AW113" s="104"/>
      <c r="AX113" s="105"/>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row>
    <row r="114" spans="1:251" s="16" customFormat="1" ht="18.75" customHeight="1" thickBot="1">
      <c r="A114" s="17"/>
      <c r="B114" s="106" t="s">
        <v>13</v>
      </c>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8"/>
      <c r="AA114" s="109">
        <f>SUM($AA$109:$AA$113)</f>
        <v>27456</v>
      </c>
      <c r="AB114" s="110"/>
      <c r="AC114" s="110"/>
      <c r="AD114" s="110"/>
      <c r="AE114" s="110"/>
      <c r="AF114" s="110"/>
      <c r="AG114" s="110"/>
      <c r="AH114" s="110"/>
      <c r="AI114" s="111"/>
      <c r="AJ114" s="109">
        <f>SUM($AJ$109:$AJ$113)</f>
        <v>16764</v>
      </c>
      <c r="AK114" s="110"/>
      <c r="AL114" s="110"/>
      <c r="AM114" s="110"/>
      <c r="AN114" s="110"/>
      <c r="AO114" s="110"/>
      <c r="AP114" s="110"/>
      <c r="AQ114" s="110"/>
      <c r="AR114" s="111"/>
      <c r="AS114" s="112"/>
      <c r="AT114" s="113"/>
      <c r="AU114" s="113"/>
      <c r="AV114" s="113"/>
      <c r="AW114" s="113"/>
      <c r="AX114" s="114"/>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row>
    <row r="116" spans="1:251" ht="18.75">
      <c r="A116" s="1" t="s">
        <v>0</v>
      </c>
      <c r="AW116" s="3"/>
      <c r="AX116" s="4"/>
      <c r="AY116" s="3"/>
    </row>
    <row r="118" spans="1:251" ht="18.75">
      <c r="B118" s="115" t="s">
        <v>8</v>
      </c>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row>
    <row r="119" spans="1:251">
      <c r="Z119" s="5"/>
      <c r="AD119" s="5"/>
      <c r="AE119" s="5"/>
      <c r="AF119" s="5"/>
      <c r="AG119" s="5"/>
      <c r="AH119" s="5"/>
      <c r="AI119" s="5"/>
      <c r="AO119" s="5"/>
    </row>
    <row r="120" spans="1:251" ht="13.5" thickBot="1">
      <c r="Z120" s="5"/>
      <c r="AD120" s="5"/>
      <c r="AE120" s="5"/>
      <c r="AF120" s="5"/>
      <c r="AG120" s="5"/>
      <c r="AH120" s="5"/>
      <c r="AI120" s="5"/>
      <c r="AO120" s="5"/>
      <c r="DI120" s="6"/>
    </row>
    <row r="121" spans="1:251" ht="24.75" customHeight="1" thickBot="1">
      <c r="B121" s="117" t="s">
        <v>1</v>
      </c>
      <c r="C121" s="118"/>
      <c r="D121" s="118"/>
      <c r="E121" s="118"/>
      <c r="F121" s="118"/>
      <c r="G121" s="118"/>
      <c r="H121" s="119" t="s">
        <v>63</v>
      </c>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1"/>
      <c r="DI121" s="6"/>
    </row>
    <row r="122" spans="1:251" ht="14.25">
      <c r="B122" s="7"/>
      <c r="C122" s="7"/>
      <c r="D122" s="7"/>
      <c r="E122" s="7"/>
      <c r="F122" s="7"/>
      <c r="G122" s="7"/>
      <c r="H122" s="8"/>
      <c r="I122" s="8"/>
      <c r="J122" s="8"/>
      <c r="K122" s="8"/>
      <c r="L122" s="9"/>
      <c r="M122" s="9"/>
      <c r="N122" s="9"/>
      <c r="O122" s="9"/>
      <c r="P122" s="8"/>
      <c r="Q122" s="8"/>
      <c r="R122" s="8"/>
      <c r="S122" s="8"/>
      <c r="T122" s="8"/>
      <c r="U122" s="8"/>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DI122" s="6"/>
    </row>
    <row r="123" spans="1:251" ht="15" thickBot="1">
      <c r="A123" s="11"/>
      <c r="B123" s="10" t="s">
        <v>2</v>
      </c>
      <c r="C123" s="8"/>
      <c r="D123" s="8"/>
      <c r="E123" s="8"/>
      <c r="F123" s="8"/>
      <c r="G123" s="8"/>
      <c r="H123" s="8"/>
      <c r="I123" s="8"/>
      <c r="J123" s="8"/>
      <c r="K123" s="8"/>
      <c r="L123" s="9"/>
      <c r="M123" s="9"/>
      <c r="N123" s="9"/>
      <c r="O123" s="9"/>
      <c r="P123" s="8"/>
      <c r="Q123" s="8"/>
      <c r="R123" s="8"/>
      <c r="S123" s="8"/>
      <c r="T123" s="8"/>
      <c r="U123" s="8"/>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DI123" s="6"/>
    </row>
    <row r="124" spans="1:251" ht="14.25">
      <c r="A124" s="8"/>
      <c r="B124" s="12"/>
      <c r="C124" s="7"/>
      <c r="D124" s="7"/>
      <c r="E124" s="7"/>
      <c r="F124" s="7"/>
      <c r="G124" s="7"/>
      <c r="H124" s="7"/>
      <c r="I124" s="7"/>
      <c r="J124" s="7"/>
      <c r="K124" s="7"/>
      <c r="L124" s="13"/>
      <c r="M124" s="13"/>
      <c r="N124" s="13"/>
      <c r="O124" s="13"/>
      <c r="P124" s="7"/>
      <c r="Q124" s="7"/>
      <c r="R124" s="7"/>
      <c r="S124" s="7"/>
      <c r="T124" s="7"/>
      <c r="U124" s="7"/>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251" ht="12" customHeight="1">
      <c r="A125" s="8"/>
      <c r="B125" s="122" t="s">
        <v>30</v>
      </c>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4"/>
    </row>
    <row r="126" spans="1:251" ht="12" customHeight="1">
      <c r="A126" s="8"/>
      <c r="B126" s="122"/>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4"/>
      <c r="BC126" s="16"/>
    </row>
    <row r="127" spans="1:251" ht="12" customHeight="1">
      <c r="A127" s="8"/>
      <c r="B127" s="122"/>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4"/>
    </row>
    <row r="128" spans="1:251" ht="12" customHeight="1">
      <c r="A128" s="8"/>
      <c r="B128" s="122"/>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4"/>
    </row>
    <row r="129" spans="1:251" ht="12" customHeight="1">
      <c r="A129" s="8"/>
      <c r="B129" s="122"/>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4"/>
    </row>
    <row r="130" spans="1:251" ht="15" thickBot="1">
      <c r="A130" s="17"/>
      <c r="B130" s="18"/>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20"/>
    </row>
    <row r="131" spans="1:251">
      <c r="B131" s="21"/>
    </row>
    <row r="132" spans="1:251" ht="15" thickBot="1">
      <c r="A132" s="11"/>
      <c r="B132" s="10" t="s">
        <v>3</v>
      </c>
      <c r="C132" s="8"/>
      <c r="D132" s="8"/>
      <c r="E132" s="8"/>
      <c r="F132" s="8"/>
      <c r="G132" s="8"/>
      <c r="H132" s="8"/>
      <c r="I132" s="8"/>
      <c r="J132" s="8"/>
      <c r="K132" s="8"/>
      <c r="L132" s="9"/>
      <c r="M132" s="9"/>
      <c r="N132" s="9"/>
      <c r="O132" s="9"/>
      <c r="P132" s="8"/>
      <c r="Q132" s="8"/>
      <c r="R132" s="8"/>
      <c r="S132" s="8"/>
      <c r="T132" s="8"/>
      <c r="U132" s="8"/>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DI132" s="6"/>
    </row>
    <row r="133" spans="1:251" ht="14.25">
      <c r="A133" s="8"/>
      <c r="B133" s="12"/>
      <c r="C133" s="7"/>
      <c r="D133" s="7"/>
      <c r="E133" s="7"/>
      <c r="F133" s="7"/>
      <c r="G133" s="7"/>
      <c r="H133" s="7"/>
      <c r="I133" s="7"/>
      <c r="J133" s="7"/>
      <c r="K133" s="7"/>
      <c r="L133" s="13"/>
      <c r="M133" s="13"/>
      <c r="N133" s="13"/>
      <c r="O133" s="13"/>
      <c r="P133" s="7"/>
      <c r="Q133" s="7"/>
      <c r="R133" s="7"/>
      <c r="S133" s="7"/>
      <c r="T133" s="7"/>
      <c r="U133" s="7"/>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251" ht="12" customHeight="1">
      <c r="A134" s="8"/>
      <c r="B134" s="122" t="s">
        <v>64</v>
      </c>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4"/>
    </row>
    <row r="135" spans="1:251" ht="12" customHeight="1">
      <c r="A135" s="8"/>
      <c r="B135" s="122"/>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4"/>
      <c r="BC135" s="16"/>
    </row>
    <row r="136" spans="1:251" ht="12" customHeight="1">
      <c r="A136" s="8"/>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4"/>
    </row>
    <row r="137" spans="1:251" ht="12" customHeight="1">
      <c r="A137" s="8"/>
      <c r="B137" s="122"/>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4"/>
    </row>
    <row r="138" spans="1:251" ht="12" customHeight="1">
      <c r="A138" s="8"/>
      <c r="B138" s="122"/>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4"/>
    </row>
    <row r="139" spans="1:251" ht="15" thickBot="1">
      <c r="A139" s="17"/>
      <c r="B139" s="18"/>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20"/>
    </row>
    <row r="140" spans="1:251">
      <c r="B140" s="21"/>
    </row>
    <row r="141" spans="1:251" ht="14.25">
      <c r="B141" s="10" t="s">
        <v>4</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row>
    <row r="142" spans="1:251" ht="15" thickBot="1">
      <c r="B142" s="8"/>
      <c r="C142" s="8"/>
      <c r="D142" s="8"/>
      <c r="E142" s="8"/>
      <c r="F142" s="8"/>
      <c r="G142" s="8"/>
      <c r="H142" s="8"/>
      <c r="I142" s="8"/>
      <c r="J142" s="8"/>
      <c r="K142" s="8"/>
      <c r="L142" s="9"/>
      <c r="M142" s="9"/>
      <c r="N142" s="9"/>
      <c r="O142" s="9"/>
      <c r="P142" s="8"/>
      <c r="Q142" s="8"/>
      <c r="R142" s="8"/>
      <c r="S142" s="8"/>
      <c r="T142" s="8"/>
      <c r="U142" s="8"/>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22" t="s">
        <v>5</v>
      </c>
    </row>
    <row r="143" spans="1:251" s="16" customFormat="1" ht="13.5" customHeight="1">
      <c r="A143" s="8"/>
      <c r="B143" s="125" t="s">
        <v>6</v>
      </c>
      <c r="C143" s="126"/>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7"/>
      <c r="AA143" s="131" t="s">
        <v>11</v>
      </c>
      <c r="AB143" s="126"/>
      <c r="AC143" s="126"/>
      <c r="AD143" s="126"/>
      <c r="AE143" s="126"/>
      <c r="AF143" s="126"/>
      <c r="AG143" s="126"/>
      <c r="AH143" s="126"/>
      <c r="AI143" s="127"/>
      <c r="AJ143" s="131" t="s">
        <v>12</v>
      </c>
      <c r="AK143" s="126"/>
      <c r="AL143" s="126"/>
      <c r="AM143" s="126"/>
      <c r="AN143" s="126"/>
      <c r="AO143" s="126"/>
      <c r="AP143" s="126"/>
      <c r="AQ143" s="126"/>
      <c r="AR143" s="127"/>
      <c r="AS143" s="131" t="s">
        <v>7</v>
      </c>
      <c r="AT143" s="126"/>
      <c r="AU143" s="126"/>
      <c r="AV143" s="126"/>
      <c r="AW143" s="126"/>
      <c r="AX143" s="133"/>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row>
    <row r="144" spans="1:251" s="16" customFormat="1" ht="13.5">
      <c r="A144" s="8"/>
      <c r="B144" s="128"/>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30"/>
      <c r="AA144" s="132"/>
      <c r="AB144" s="129"/>
      <c r="AC144" s="129"/>
      <c r="AD144" s="129"/>
      <c r="AE144" s="129"/>
      <c r="AF144" s="129"/>
      <c r="AG144" s="129"/>
      <c r="AH144" s="129"/>
      <c r="AI144" s="130"/>
      <c r="AJ144" s="132"/>
      <c r="AK144" s="129"/>
      <c r="AL144" s="129"/>
      <c r="AM144" s="129"/>
      <c r="AN144" s="129"/>
      <c r="AO144" s="129"/>
      <c r="AP144" s="129"/>
      <c r="AQ144" s="129"/>
      <c r="AR144" s="130"/>
      <c r="AS144" s="132"/>
      <c r="AT144" s="129"/>
      <c r="AU144" s="129"/>
      <c r="AV144" s="129"/>
      <c r="AW144" s="129"/>
      <c r="AX144" s="134"/>
      <c r="AY144" s="2"/>
      <c r="AZ144" s="2"/>
      <c r="BA144" s="2"/>
      <c r="BB144" s="23"/>
      <c r="BC144" s="24"/>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row>
    <row r="145" spans="1:251" s="16" customFormat="1" ht="18.75" customHeight="1">
      <c r="A145" s="8"/>
      <c r="B145" s="25"/>
      <c r="C145" s="97" t="s">
        <v>65</v>
      </c>
      <c r="D145" s="98"/>
      <c r="E145" s="98"/>
      <c r="F145" s="98"/>
      <c r="G145" s="98"/>
      <c r="H145" s="98"/>
      <c r="I145" s="98"/>
      <c r="J145" s="98"/>
      <c r="K145" s="98"/>
      <c r="L145" s="98"/>
      <c r="M145" s="98"/>
      <c r="N145" s="98"/>
      <c r="O145" s="98"/>
      <c r="P145" s="98"/>
      <c r="Q145" s="98"/>
      <c r="R145" s="98"/>
      <c r="S145" s="98"/>
      <c r="T145" s="98"/>
      <c r="U145" s="98"/>
      <c r="V145" s="98"/>
      <c r="W145" s="98"/>
      <c r="X145" s="98"/>
      <c r="Y145" s="98"/>
      <c r="Z145" s="99"/>
      <c r="AA145" s="100">
        <v>36402</v>
      </c>
      <c r="AB145" s="101"/>
      <c r="AC145" s="101"/>
      <c r="AD145" s="101"/>
      <c r="AE145" s="101"/>
      <c r="AF145" s="101"/>
      <c r="AG145" s="101"/>
      <c r="AH145" s="101"/>
      <c r="AI145" s="102"/>
      <c r="AJ145" s="100">
        <v>90188</v>
      </c>
      <c r="AK145" s="101"/>
      <c r="AL145" s="101"/>
      <c r="AM145" s="101"/>
      <c r="AN145" s="101"/>
      <c r="AO145" s="101"/>
      <c r="AP145" s="101"/>
      <c r="AQ145" s="101"/>
      <c r="AR145" s="102"/>
      <c r="AS145" s="103"/>
      <c r="AT145" s="104"/>
      <c r="AU145" s="104"/>
      <c r="AV145" s="104"/>
      <c r="AW145" s="104"/>
      <c r="AX145" s="105"/>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row>
    <row r="146" spans="1:251" s="16" customFormat="1" ht="18.75" customHeight="1">
      <c r="A146" s="8"/>
      <c r="B146" s="25"/>
      <c r="C146" s="97" t="s">
        <v>66</v>
      </c>
      <c r="D146" s="98"/>
      <c r="E146" s="98"/>
      <c r="F146" s="98"/>
      <c r="G146" s="98"/>
      <c r="H146" s="98"/>
      <c r="I146" s="98"/>
      <c r="J146" s="98"/>
      <c r="K146" s="98"/>
      <c r="L146" s="98"/>
      <c r="M146" s="98"/>
      <c r="N146" s="98"/>
      <c r="O146" s="98"/>
      <c r="P146" s="98"/>
      <c r="Q146" s="98"/>
      <c r="R146" s="98"/>
      <c r="S146" s="98"/>
      <c r="T146" s="98"/>
      <c r="U146" s="98"/>
      <c r="V146" s="98"/>
      <c r="W146" s="98"/>
      <c r="X146" s="98"/>
      <c r="Y146" s="98"/>
      <c r="Z146" s="99"/>
      <c r="AA146" s="100">
        <v>0</v>
      </c>
      <c r="AB146" s="101"/>
      <c r="AC146" s="101"/>
      <c r="AD146" s="101"/>
      <c r="AE146" s="101"/>
      <c r="AF146" s="101"/>
      <c r="AG146" s="101"/>
      <c r="AH146" s="101"/>
      <c r="AI146" s="102"/>
      <c r="AJ146" s="100">
        <v>10737</v>
      </c>
      <c r="AK146" s="101"/>
      <c r="AL146" s="101"/>
      <c r="AM146" s="101"/>
      <c r="AN146" s="101"/>
      <c r="AO146" s="101"/>
      <c r="AP146" s="101"/>
      <c r="AQ146" s="101"/>
      <c r="AR146" s="102"/>
      <c r="AS146" s="103"/>
      <c r="AT146" s="104"/>
      <c r="AU146" s="104"/>
      <c r="AV146" s="104"/>
      <c r="AW146" s="104"/>
      <c r="AX146" s="105"/>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row>
    <row r="147" spans="1:251" s="16" customFormat="1" ht="18.75" customHeight="1">
      <c r="A147" s="8"/>
      <c r="B147" s="25"/>
      <c r="C147" s="97" t="s">
        <v>67</v>
      </c>
      <c r="D147" s="98"/>
      <c r="E147" s="98"/>
      <c r="F147" s="98"/>
      <c r="G147" s="98"/>
      <c r="H147" s="98"/>
      <c r="I147" s="98"/>
      <c r="J147" s="98"/>
      <c r="K147" s="98"/>
      <c r="L147" s="98"/>
      <c r="M147" s="98"/>
      <c r="N147" s="98"/>
      <c r="O147" s="98"/>
      <c r="P147" s="98"/>
      <c r="Q147" s="98"/>
      <c r="R147" s="98"/>
      <c r="S147" s="98"/>
      <c r="T147" s="98"/>
      <c r="U147" s="98"/>
      <c r="V147" s="98"/>
      <c r="W147" s="98"/>
      <c r="X147" s="98"/>
      <c r="Y147" s="98"/>
      <c r="Z147" s="99"/>
      <c r="AA147" s="100">
        <v>0</v>
      </c>
      <c r="AB147" s="101"/>
      <c r="AC147" s="101"/>
      <c r="AD147" s="101"/>
      <c r="AE147" s="101"/>
      <c r="AF147" s="101"/>
      <c r="AG147" s="101"/>
      <c r="AH147" s="101"/>
      <c r="AI147" s="102"/>
      <c r="AJ147" s="100">
        <v>8979</v>
      </c>
      <c r="AK147" s="101"/>
      <c r="AL147" s="101"/>
      <c r="AM147" s="101"/>
      <c r="AN147" s="101"/>
      <c r="AO147" s="101"/>
      <c r="AP147" s="101"/>
      <c r="AQ147" s="101"/>
      <c r="AR147" s="102"/>
      <c r="AS147" s="103"/>
      <c r="AT147" s="104"/>
      <c r="AU147" s="104"/>
      <c r="AV147" s="104"/>
      <c r="AW147" s="104"/>
      <c r="AX147" s="105"/>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row>
    <row r="148" spans="1:251" s="16" customFormat="1" ht="18.75" customHeight="1">
      <c r="A148" s="8"/>
      <c r="B148" s="25"/>
      <c r="C148" s="97" t="s">
        <v>68</v>
      </c>
      <c r="D148" s="98"/>
      <c r="E148" s="98"/>
      <c r="F148" s="98"/>
      <c r="G148" s="98"/>
      <c r="H148" s="98"/>
      <c r="I148" s="98"/>
      <c r="J148" s="98"/>
      <c r="K148" s="98"/>
      <c r="L148" s="98"/>
      <c r="M148" s="98"/>
      <c r="N148" s="98"/>
      <c r="O148" s="98"/>
      <c r="P148" s="98"/>
      <c r="Q148" s="98"/>
      <c r="R148" s="98"/>
      <c r="S148" s="98"/>
      <c r="T148" s="98"/>
      <c r="U148" s="98"/>
      <c r="V148" s="98"/>
      <c r="W148" s="98"/>
      <c r="X148" s="98"/>
      <c r="Y148" s="98"/>
      <c r="Z148" s="99"/>
      <c r="AA148" s="100">
        <v>0</v>
      </c>
      <c r="AB148" s="101"/>
      <c r="AC148" s="101"/>
      <c r="AD148" s="101"/>
      <c r="AE148" s="101"/>
      <c r="AF148" s="101"/>
      <c r="AG148" s="101"/>
      <c r="AH148" s="101"/>
      <c r="AI148" s="102"/>
      <c r="AJ148" s="100">
        <v>4333</v>
      </c>
      <c r="AK148" s="101"/>
      <c r="AL148" s="101"/>
      <c r="AM148" s="101"/>
      <c r="AN148" s="101"/>
      <c r="AO148" s="101"/>
      <c r="AP148" s="101"/>
      <c r="AQ148" s="101"/>
      <c r="AR148" s="102"/>
      <c r="AS148" s="103"/>
      <c r="AT148" s="104"/>
      <c r="AU148" s="104"/>
      <c r="AV148" s="104"/>
      <c r="AW148" s="104"/>
      <c r="AX148" s="105"/>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row>
    <row r="149" spans="1:251" s="16" customFormat="1" ht="18.75" customHeight="1">
      <c r="A149" s="8"/>
      <c r="B149" s="25"/>
      <c r="C149" s="97" t="s">
        <v>69</v>
      </c>
      <c r="D149" s="98"/>
      <c r="E149" s="98"/>
      <c r="F149" s="98"/>
      <c r="G149" s="98"/>
      <c r="H149" s="98"/>
      <c r="I149" s="98"/>
      <c r="J149" s="98"/>
      <c r="K149" s="98"/>
      <c r="L149" s="98"/>
      <c r="M149" s="98"/>
      <c r="N149" s="98"/>
      <c r="O149" s="98"/>
      <c r="P149" s="98"/>
      <c r="Q149" s="98"/>
      <c r="R149" s="98"/>
      <c r="S149" s="98"/>
      <c r="T149" s="98"/>
      <c r="U149" s="98"/>
      <c r="V149" s="98"/>
      <c r="W149" s="98"/>
      <c r="X149" s="98"/>
      <c r="Y149" s="98"/>
      <c r="Z149" s="99"/>
      <c r="AA149" s="100">
        <v>0</v>
      </c>
      <c r="AB149" s="101"/>
      <c r="AC149" s="101"/>
      <c r="AD149" s="101"/>
      <c r="AE149" s="101"/>
      <c r="AF149" s="101"/>
      <c r="AG149" s="101"/>
      <c r="AH149" s="101"/>
      <c r="AI149" s="102"/>
      <c r="AJ149" s="100">
        <v>2909</v>
      </c>
      <c r="AK149" s="101"/>
      <c r="AL149" s="101"/>
      <c r="AM149" s="101"/>
      <c r="AN149" s="101"/>
      <c r="AO149" s="101"/>
      <c r="AP149" s="101"/>
      <c r="AQ149" s="101"/>
      <c r="AR149" s="102"/>
      <c r="AS149" s="103"/>
      <c r="AT149" s="104"/>
      <c r="AU149" s="104"/>
      <c r="AV149" s="104"/>
      <c r="AW149" s="104"/>
      <c r="AX149" s="105"/>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row>
    <row r="150" spans="1:251" s="16" customFormat="1" ht="18.75" customHeight="1">
      <c r="A150" s="8"/>
      <c r="B150" s="25"/>
      <c r="C150" s="97" t="s">
        <v>70</v>
      </c>
      <c r="D150" s="98"/>
      <c r="E150" s="98"/>
      <c r="F150" s="98"/>
      <c r="G150" s="98"/>
      <c r="H150" s="98"/>
      <c r="I150" s="98"/>
      <c r="J150" s="98"/>
      <c r="K150" s="98"/>
      <c r="L150" s="98"/>
      <c r="M150" s="98"/>
      <c r="N150" s="98"/>
      <c r="O150" s="98"/>
      <c r="P150" s="98"/>
      <c r="Q150" s="98"/>
      <c r="R150" s="98"/>
      <c r="S150" s="98"/>
      <c r="T150" s="98"/>
      <c r="U150" s="98"/>
      <c r="V150" s="98"/>
      <c r="W150" s="98"/>
      <c r="X150" s="98"/>
      <c r="Y150" s="98"/>
      <c r="Z150" s="99"/>
      <c r="AA150" s="100">
        <v>24130</v>
      </c>
      <c r="AB150" s="101"/>
      <c r="AC150" s="101"/>
      <c r="AD150" s="101"/>
      <c r="AE150" s="101"/>
      <c r="AF150" s="101"/>
      <c r="AG150" s="101"/>
      <c r="AH150" s="101"/>
      <c r="AI150" s="102"/>
      <c r="AJ150" s="100">
        <v>0</v>
      </c>
      <c r="AK150" s="101"/>
      <c r="AL150" s="101"/>
      <c r="AM150" s="101"/>
      <c r="AN150" s="101"/>
      <c r="AO150" s="101"/>
      <c r="AP150" s="101"/>
      <c r="AQ150" s="101"/>
      <c r="AR150" s="102"/>
      <c r="AS150" s="103"/>
      <c r="AT150" s="104"/>
      <c r="AU150" s="104"/>
      <c r="AV150" s="104"/>
      <c r="AW150" s="104"/>
      <c r="AX150" s="105"/>
      <c r="AY150" s="2"/>
      <c r="AZ150" s="2"/>
      <c r="BA150" s="2"/>
      <c r="BB150" s="2"/>
      <c r="BC150" s="2"/>
      <c r="BD150" s="2"/>
      <c r="BE150" s="2"/>
      <c r="BF150" s="2"/>
      <c r="BG150" s="2"/>
      <c r="BH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row>
    <row r="151" spans="1:251" s="16" customFormat="1" ht="18.75" customHeight="1" thickBot="1">
      <c r="A151" s="17"/>
      <c r="B151" s="106" t="s">
        <v>13</v>
      </c>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8"/>
      <c r="AA151" s="109">
        <f>SUM($AA$145:$AA$150)</f>
        <v>60532</v>
      </c>
      <c r="AB151" s="110"/>
      <c r="AC151" s="110"/>
      <c r="AD151" s="110"/>
      <c r="AE151" s="110"/>
      <c r="AF151" s="110"/>
      <c r="AG151" s="110"/>
      <c r="AH151" s="110"/>
      <c r="AI151" s="111"/>
      <c r="AJ151" s="109">
        <f>SUM($AJ$145:$AJ$150)</f>
        <v>117146</v>
      </c>
      <c r="AK151" s="110"/>
      <c r="AL151" s="110"/>
      <c r="AM151" s="110"/>
      <c r="AN151" s="110"/>
      <c r="AO151" s="110"/>
      <c r="AP151" s="110"/>
      <c r="AQ151" s="110"/>
      <c r="AR151" s="111"/>
      <c r="AS151" s="112"/>
      <c r="AT151" s="113"/>
      <c r="AU151" s="113"/>
      <c r="AV151" s="113"/>
      <c r="AW151" s="113"/>
      <c r="AX151" s="114"/>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row>
    <row r="153" spans="1:251" ht="18.75">
      <c r="A153" s="1" t="s">
        <v>0</v>
      </c>
      <c r="AW153" s="3"/>
      <c r="AX153" s="4"/>
      <c r="AY153" s="3"/>
    </row>
    <row r="155" spans="1:251" ht="18.75">
      <c r="B155" s="115" t="s">
        <v>8</v>
      </c>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row>
    <row r="156" spans="1:251">
      <c r="Z156" s="5"/>
      <c r="AD156" s="5"/>
      <c r="AE156" s="5"/>
      <c r="AF156" s="5"/>
      <c r="AG156" s="5"/>
      <c r="AH156" s="5"/>
      <c r="AI156" s="5"/>
      <c r="AO156" s="5"/>
    </row>
    <row r="157" spans="1:251" ht="13.5" thickBot="1">
      <c r="Z157" s="5"/>
      <c r="AD157" s="5"/>
      <c r="AE157" s="5"/>
      <c r="AF157" s="5"/>
      <c r="AG157" s="5"/>
      <c r="AH157" s="5"/>
      <c r="AI157" s="5"/>
      <c r="AO157" s="5"/>
      <c r="DI157" s="6"/>
    </row>
    <row r="158" spans="1:251" ht="24.75" customHeight="1" thickBot="1">
      <c r="B158" s="117" t="s">
        <v>1</v>
      </c>
      <c r="C158" s="118"/>
      <c r="D158" s="118"/>
      <c r="E158" s="118"/>
      <c r="F158" s="118"/>
      <c r="G158" s="118"/>
      <c r="H158" s="119" t="s">
        <v>33</v>
      </c>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1"/>
      <c r="DI158" s="6"/>
    </row>
    <row r="159" spans="1:251" ht="14.25">
      <c r="B159" s="7"/>
      <c r="C159" s="7"/>
      <c r="D159" s="7"/>
      <c r="E159" s="7"/>
      <c r="F159" s="7"/>
      <c r="G159" s="7"/>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DI159" s="6"/>
    </row>
    <row r="160" spans="1:251" ht="15" thickBot="1">
      <c r="A160" s="11"/>
      <c r="B160" s="10" t="s">
        <v>2</v>
      </c>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DI160" s="6"/>
    </row>
    <row r="161" spans="1:113" ht="14.25">
      <c r="A161" s="8"/>
      <c r="B161" s="12"/>
      <c r="C161" s="7"/>
      <c r="D161" s="7"/>
      <c r="E161" s="7"/>
      <c r="F161" s="7"/>
      <c r="G161" s="7"/>
      <c r="H161" s="7"/>
      <c r="I161" s="7"/>
      <c r="J161" s="7"/>
      <c r="K161" s="7"/>
      <c r="L161" s="13"/>
      <c r="M161" s="13"/>
      <c r="N161" s="13"/>
      <c r="O161" s="13"/>
      <c r="P161" s="7"/>
      <c r="Q161" s="7"/>
      <c r="R161" s="7"/>
      <c r="S161" s="7"/>
      <c r="T161" s="7"/>
      <c r="U161" s="7"/>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5"/>
    </row>
    <row r="162" spans="1:113" ht="12" customHeight="1">
      <c r="A162" s="8"/>
      <c r="B162" s="122" t="s">
        <v>34</v>
      </c>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4"/>
    </row>
    <row r="163" spans="1:113" ht="12" customHeight="1">
      <c r="A163" s="8"/>
      <c r="B163" s="122"/>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4"/>
      <c r="BC163" s="16"/>
    </row>
    <row r="164" spans="1:113" ht="12" customHeight="1">
      <c r="A164" s="8"/>
      <c r="B164" s="122"/>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4"/>
    </row>
    <row r="165" spans="1:113" ht="12" customHeight="1">
      <c r="A165" s="8"/>
      <c r="B165" s="122"/>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4"/>
    </row>
    <row r="166" spans="1:113" ht="12" customHeight="1">
      <c r="A166" s="8"/>
      <c r="B166" s="122"/>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4"/>
    </row>
    <row r="167" spans="1:113" ht="15" thickBot="1">
      <c r="A167" s="17"/>
      <c r="B167" s="18"/>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20"/>
    </row>
    <row r="168" spans="1:113">
      <c r="B168" s="21"/>
    </row>
    <row r="169" spans="1:113" ht="15" thickBot="1">
      <c r="A169" s="11"/>
      <c r="B169" s="10" t="s">
        <v>3</v>
      </c>
      <c r="C169" s="8"/>
      <c r="D169" s="8"/>
      <c r="E169" s="8"/>
      <c r="F169" s="8"/>
      <c r="G169" s="8"/>
      <c r="H169" s="8"/>
      <c r="I169" s="8"/>
      <c r="J169" s="8"/>
      <c r="K169" s="8"/>
      <c r="L169" s="9"/>
      <c r="M169" s="9"/>
      <c r="N169" s="9"/>
      <c r="O169" s="9"/>
      <c r="P169" s="8"/>
      <c r="Q169" s="8"/>
      <c r="R169" s="8"/>
      <c r="S169" s="8"/>
      <c r="T169" s="8"/>
      <c r="U169" s="8"/>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DI169" s="6"/>
    </row>
    <row r="170" spans="1:113" ht="14.25">
      <c r="A170" s="8"/>
      <c r="B170" s="12"/>
      <c r="C170" s="7"/>
      <c r="D170" s="7"/>
      <c r="E170" s="7"/>
      <c r="F170" s="7"/>
      <c r="G170" s="7"/>
      <c r="H170" s="7"/>
      <c r="I170" s="7"/>
      <c r="J170" s="7"/>
      <c r="K170" s="7"/>
      <c r="L170" s="13"/>
      <c r="M170" s="13"/>
      <c r="N170" s="13"/>
      <c r="O170" s="13"/>
      <c r="P170" s="7"/>
      <c r="Q170" s="7"/>
      <c r="R170" s="7"/>
      <c r="S170" s="7"/>
      <c r="T170" s="7"/>
      <c r="U170" s="7"/>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5"/>
    </row>
    <row r="171" spans="1:113" ht="12" customHeight="1">
      <c r="A171" s="8"/>
      <c r="B171" s="122" t="s">
        <v>35</v>
      </c>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4"/>
    </row>
    <row r="172" spans="1:113" ht="12" customHeight="1">
      <c r="A172" s="8"/>
      <c r="B172" s="122"/>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4"/>
      <c r="BC172" s="16"/>
    </row>
    <row r="173" spans="1:113" ht="12" customHeight="1">
      <c r="A173" s="8"/>
      <c r="B173" s="122"/>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4"/>
    </row>
    <row r="174" spans="1:113" ht="12" customHeight="1">
      <c r="A174" s="8"/>
      <c r="B174" s="122"/>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4"/>
    </row>
    <row r="175" spans="1:113" ht="12" customHeight="1">
      <c r="A175" s="8"/>
      <c r="B175" s="122"/>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4"/>
    </row>
    <row r="176" spans="1:113" ht="15" thickBot="1">
      <c r="A176" s="17"/>
      <c r="B176" s="18"/>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20"/>
    </row>
    <row r="177" spans="1:251">
      <c r="B177" s="21"/>
    </row>
    <row r="178" spans="1:251" ht="14.25">
      <c r="B178" s="10" t="s">
        <v>4</v>
      </c>
      <c r="C178" s="8"/>
      <c r="D178" s="8"/>
      <c r="E178" s="8"/>
      <c r="F178" s="8"/>
      <c r="G178" s="8"/>
      <c r="H178" s="8"/>
      <c r="I178" s="8"/>
      <c r="J178" s="8"/>
      <c r="K178" s="8"/>
      <c r="L178" s="9"/>
      <c r="M178" s="9"/>
      <c r="N178" s="9"/>
      <c r="O178" s="9"/>
      <c r="P178" s="8"/>
      <c r="Q178" s="8"/>
      <c r="R178" s="8"/>
      <c r="S178" s="8"/>
      <c r="T178" s="8"/>
      <c r="U178" s="8"/>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row>
    <row r="179" spans="1:251" ht="15" thickBot="1">
      <c r="B179" s="8"/>
      <c r="C179" s="8"/>
      <c r="D179" s="8"/>
      <c r="E179" s="8"/>
      <c r="F179" s="8"/>
      <c r="G179" s="8"/>
      <c r="H179" s="8"/>
      <c r="I179" s="8"/>
      <c r="J179" s="8"/>
      <c r="K179" s="8"/>
      <c r="L179" s="9"/>
      <c r="M179" s="9"/>
      <c r="N179" s="9"/>
      <c r="O179" s="9"/>
      <c r="P179" s="8"/>
      <c r="Q179" s="8"/>
      <c r="R179" s="8"/>
      <c r="S179" s="8"/>
      <c r="T179" s="8"/>
      <c r="U179" s="8"/>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22" t="s">
        <v>5</v>
      </c>
    </row>
    <row r="180" spans="1:251" s="16" customFormat="1" ht="13.5" customHeight="1">
      <c r="A180" s="8"/>
      <c r="B180" s="125" t="s">
        <v>6</v>
      </c>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7"/>
      <c r="AA180" s="131" t="s">
        <v>11</v>
      </c>
      <c r="AB180" s="126"/>
      <c r="AC180" s="126"/>
      <c r="AD180" s="126"/>
      <c r="AE180" s="126"/>
      <c r="AF180" s="126"/>
      <c r="AG180" s="126"/>
      <c r="AH180" s="126"/>
      <c r="AI180" s="127"/>
      <c r="AJ180" s="131" t="s">
        <v>12</v>
      </c>
      <c r="AK180" s="126"/>
      <c r="AL180" s="126"/>
      <c r="AM180" s="126"/>
      <c r="AN180" s="126"/>
      <c r="AO180" s="126"/>
      <c r="AP180" s="126"/>
      <c r="AQ180" s="126"/>
      <c r="AR180" s="127"/>
      <c r="AS180" s="131" t="s">
        <v>7</v>
      </c>
      <c r="AT180" s="126"/>
      <c r="AU180" s="126"/>
      <c r="AV180" s="126"/>
      <c r="AW180" s="126"/>
      <c r="AX180" s="133"/>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row>
    <row r="181" spans="1:251" s="16" customFormat="1" ht="13.5">
      <c r="A181" s="8"/>
      <c r="B181" s="128"/>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30"/>
      <c r="AA181" s="132"/>
      <c r="AB181" s="129"/>
      <c r="AC181" s="129"/>
      <c r="AD181" s="129"/>
      <c r="AE181" s="129"/>
      <c r="AF181" s="129"/>
      <c r="AG181" s="129"/>
      <c r="AH181" s="129"/>
      <c r="AI181" s="130"/>
      <c r="AJ181" s="132"/>
      <c r="AK181" s="129"/>
      <c r="AL181" s="129"/>
      <c r="AM181" s="129"/>
      <c r="AN181" s="129"/>
      <c r="AO181" s="129"/>
      <c r="AP181" s="129"/>
      <c r="AQ181" s="129"/>
      <c r="AR181" s="130"/>
      <c r="AS181" s="132"/>
      <c r="AT181" s="129"/>
      <c r="AU181" s="129"/>
      <c r="AV181" s="129"/>
      <c r="AW181" s="129"/>
      <c r="AX181" s="134"/>
      <c r="AY181" s="2"/>
      <c r="AZ181" s="2"/>
      <c r="BA181" s="2"/>
      <c r="BB181" s="23"/>
      <c r="BC181" s="24"/>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row>
    <row r="182" spans="1:251" s="16" customFormat="1" ht="18.75" customHeight="1">
      <c r="A182" s="8"/>
      <c r="B182" s="25"/>
      <c r="C182" s="97" t="s">
        <v>32</v>
      </c>
      <c r="D182" s="98"/>
      <c r="E182" s="98"/>
      <c r="F182" s="98"/>
      <c r="G182" s="98"/>
      <c r="H182" s="98"/>
      <c r="I182" s="98"/>
      <c r="J182" s="98"/>
      <c r="K182" s="98"/>
      <c r="L182" s="98"/>
      <c r="M182" s="98"/>
      <c r="N182" s="98"/>
      <c r="O182" s="98"/>
      <c r="P182" s="98"/>
      <c r="Q182" s="98"/>
      <c r="R182" s="98"/>
      <c r="S182" s="98"/>
      <c r="T182" s="98"/>
      <c r="U182" s="98"/>
      <c r="V182" s="98"/>
      <c r="W182" s="98"/>
      <c r="X182" s="98"/>
      <c r="Y182" s="98"/>
      <c r="Z182" s="99"/>
      <c r="AA182" s="100">
        <v>28951</v>
      </c>
      <c r="AB182" s="101"/>
      <c r="AC182" s="101"/>
      <c r="AD182" s="101"/>
      <c r="AE182" s="101"/>
      <c r="AF182" s="101"/>
      <c r="AG182" s="101"/>
      <c r="AH182" s="101"/>
      <c r="AI182" s="102"/>
      <c r="AJ182" s="100">
        <v>34744</v>
      </c>
      <c r="AK182" s="101"/>
      <c r="AL182" s="101"/>
      <c r="AM182" s="101"/>
      <c r="AN182" s="101"/>
      <c r="AO182" s="101"/>
      <c r="AP182" s="101"/>
      <c r="AQ182" s="101"/>
      <c r="AR182" s="102"/>
      <c r="AS182" s="103"/>
      <c r="AT182" s="104"/>
      <c r="AU182" s="104"/>
      <c r="AV182" s="104"/>
      <c r="AW182" s="104"/>
      <c r="AX182" s="105"/>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row>
    <row r="183" spans="1:251" s="16" customFormat="1" ht="18.75" customHeight="1" thickBot="1">
      <c r="A183" s="17"/>
      <c r="B183" s="106" t="s">
        <v>13</v>
      </c>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8"/>
      <c r="AA183" s="109">
        <f>SUM($AA$182:$AA$182)</f>
        <v>28951</v>
      </c>
      <c r="AB183" s="110"/>
      <c r="AC183" s="110"/>
      <c r="AD183" s="110"/>
      <c r="AE183" s="110"/>
      <c r="AF183" s="110"/>
      <c r="AG183" s="110"/>
      <c r="AH183" s="110"/>
      <c r="AI183" s="111"/>
      <c r="AJ183" s="109">
        <f>SUM($AJ$182:$AJ$182)</f>
        <v>34744</v>
      </c>
      <c r="AK183" s="110"/>
      <c r="AL183" s="110"/>
      <c r="AM183" s="110"/>
      <c r="AN183" s="110"/>
      <c r="AO183" s="110"/>
      <c r="AP183" s="110"/>
      <c r="AQ183" s="110"/>
      <c r="AR183" s="111"/>
      <c r="AS183" s="112"/>
      <c r="AT183" s="113"/>
      <c r="AU183" s="113"/>
      <c r="AV183" s="113"/>
      <c r="AW183" s="113"/>
      <c r="AX183" s="114"/>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row>
    <row r="185" spans="1:251" ht="18.75">
      <c r="A185" s="1" t="s">
        <v>0</v>
      </c>
      <c r="AW185" s="3"/>
      <c r="AX185" s="4"/>
      <c r="AY185" s="3"/>
    </row>
    <row r="187" spans="1:251" ht="18.75">
      <c r="B187" s="115" t="s">
        <v>8</v>
      </c>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row>
    <row r="188" spans="1:251">
      <c r="Z188" s="5"/>
      <c r="AD188" s="5"/>
      <c r="AE188" s="5"/>
      <c r="AF188" s="5"/>
      <c r="AG188" s="5"/>
      <c r="AH188" s="5"/>
      <c r="AI188" s="5"/>
      <c r="AO188" s="5"/>
    </row>
    <row r="189" spans="1:251" ht="13.5" thickBot="1">
      <c r="Z189" s="5"/>
      <c r="AD189" s="5"/>
      <c r="AE189" s="5"/>
      <c r="AF189" s="5"/>
      <c r="AG189" s="5"/>
      <c r="AH189" s="5"/>
      <c r="AI189" s="5"/>
      <c r="AO189" s="5"/>
      <c r="DI189" s="6"/>
    </row>
    <row r="190" spans="1:251" ht="24.75" customHeight="1" thickBot="1">
      <c r="B190" s="117" t="s">
        <v>1</v>
      </c>
      <c r="C190" s="118"/>
      <c r="D190" s="118"/>
      <c r="E190" s="118"/>
      <c r="F190" s="118"/>
      <c r="G190" s="118"/>
      <c r="H190" s="119" t="s">
        <v>36</v>
      </c>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1"/>
      <c r="DI190" s="6"/>
    </row>
    <row r="191" spans="1:251" ht="14.25">
      <c r="B191" s="7"/>
      <c r="C191" s="7"/>
      <c r="D191" s="7"/>
      <c r="E191" s="7"/>
      <c r="F191" s="7"/>
      <c r="G191" s="7"/>
      <c r="H191" s="8"/>
      <c r="I191" s="8"/>
      <c r="J191" s="8"/>
      <c r="K191" s="8"/>
      <c r="L191" s="9"/>
      <c r="M191" s="9"/>
      <c r="N191" s="9"/>
      <c r="O191" s="9"/>
      <c r="P191" s="8"/>
      <c r="Q191" s="8"/>
      <c r="R191" s="8"/>
      <c r="S191" s="8"/>
      <c r="T191" s="8"/>
      <c r="U191" s="8"/>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DI191" s="6"/>
    </row>
    <row r="192" spans="1:251" ht="15" thickBot="1">
      <c r="A192" s="11"/>
      <c r="B192" s="10" t="s">
        <v>2</v>
      </c>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DI192" s="6"/>
    </row>
    <row r="193" spans="1:113" ht="14.25">
      <c r="A193" s="8"/>
      <c r="B193" s="12"/>
      <c r="C193" s="7"/>
      <c r="D193" s="7"/>
      <c r="E193" s="7"/>
      <c r="F193" s="7"/>
      <c r="G193" s="7"/>
      <c r="H193" s="7"/>
      <c r="I193" s="7"/>
      <c r="J193" s="7"/>
      <c r="K193" s="7"/>
      <c r="L193" s="13"/>
      <c r="M193" s="13"/>
      <c r="N193" s="13"/>
      <c r="O193" s="13"/>
      <c r="P193" s="7"/>
      <c r="Q193" s="7"/>
      <c r="R193" s="7"/>
      <c r="S193" s="7"/>
      <c r="T193" s="7"/>
      <c r="U193" s="7"/>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5"/>
    </row>
    <row r="194" spans="1:113" ht="12" customHeight="1">
      <c r="A194" s="8"/>
      <c r="B194" s="122" t="s">
        <v>37</v>
      </c>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4"/>
    </row>
    <row r="195" spans="1:113" ht="12" customHeight="1">
      <c r="A195" s="8"/>
      <c r="B195" s="122"/>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4"/>
      <c r="BC195" s="16"/>
    </row>
    <row r="196" spans="1:113" ht="12" customHeight="1">
      <c r="A196" s="8"/>
      <c r="B196" s="122"/>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4"/>
    </row>
    <row r="197" spans="1:113" ht="12" customHeight="1">
      <c r="A197" s="8"/>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4"/>
    </row>
    <row r="198" spans="1:113" ht="12" customHeight="1">
      <c r="A198" s="8"/>
      <c r="B198" s="122"/>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4"/>
    </row>
    <row r="199" spans="1:113" ht="15" thickBot="1">
      <c r="A199" s="17"/>
      <c r="B199" s="18"/>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20"/>
    </row>
    <row r="200" spans="1:113">
      <c r="B200" s="21"/>
    </row>
    <row r="201" spans="1:113" ht="15" thickBot="1">
      <c r="A201" s="11"/>
      <c r="B201" s="10" t="s">
        <v>3</v>
      </c>
      <c r="C201" s="8"/>
      <c r="D201" s="8"/>
      <c r="E201" s="8"/>
      <c r="F201" s="8"/>
      <c r="G201" s="8"/>
      <c r="H201" s="8"/>
      <c r="I201" s="8"/>
      <c r="J201" s="8"/>
      <c r="K201" s="8"/>
      <c r="L201" s="9"/>
      <c r="M201" s="9"/>
      <c r="N201" s="9"/>
      <c r="O201" s="9"/>
      <c r="P201" s="8"/>
      <c r="Q201" s="8"/>
      <c r="R201" s="8"/>
      <c r="S201" s="8"/>
      <c r="T201" s="8"/>
      <c r="U201" s="8"/>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DI201" s="6"/>
    </row>
    <row r="202" spans="1:113" ht="14.25">
      <c r="A202" s="8"/>
      <c r="B202" s="12"/>
      <c r="C202" s="7"/>
      <c r="D202" s="7"/>
      <c r="E202" s="7"/>
      <c r="F202" s="7"/>
      <c r="G202" s="7"/>
      <c r="H202" s="7"/>
      <c r="I202" s="7"/>
      <c r="J202" s="7"/>
      <c r="K202" s="7"/>
      <c r="L202" s="13"/>
      <c r="M202" s="13"/>
      <c r="N202" s="13"/>
      <c r="O202" s="13"/>
      <c r="P202" s="7"/>
      <c r="Q202" s="7"/>
      <c r="R202" s="7"/>
      <c r="S202" s="7"/>
      <c r="T202" s="7"/>
      <c r="U202" s="7"/>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5"/>
    </row>
    <row r="203" spans="1:113" ht="12" customHeight="1">
      <c r="A203" s="8"/>
      <c r="B203" s="122" t="s">
        <v>38</v>
      </c>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4"/>
    </row>
    <row r="204" spans="1:113" ht="12" customHeight="1">
      <c r="A204" s="8"/>
      <c r="B204" s="122"/>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4"/>
      <c r="BC204" s="16"/>
    </row>
    <row r="205" spans="1:113" ht="12" customHeight="1">
      <c r="A205" s="8"/>
      <c r="B205" s="122"/>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4"/>
    </row>
    <row r="206" spans="1:113" ht="12" customHeight="1">
      <c r="A206" s="8"/>
      <c r="B206" s="122"/>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4"/>
    </row>
    <row r="207" spans="1:113" ht="12" customHeight="1">
      <c r="A207" s="8"/>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4"/>
    </row>
    <row r="208" spans="1:113" ht="15" thickBot="1">
      <c r="A208" s="17"/>
      <c r="B208" s="18"/>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20"/>
    </row>
    <row r="209" spans="1:251">
      <c r="B209" s="21"/>
    </row>
    <row r="210" spans="1:251" ht="14.25">
      <c r="B210" s="10" t="s">
        <v>4</v>
      </c>
      <c r="C210" s="8"/>
      <c r="D210" s="8"/>
      <c r="E210" s="8"/>
      <c r="F210" s="8"/>
      <c r="G210" s="8"/>
      <c r="H210" s="8"/>
      <c r="I210" s="8"/>
      <c r="J210" s="8"/>
      <c r="K210" s="8"/>
      <c r="L210" s="9"/>
      <c r="M210" s="9"/>
      <c r="N210" s="9"/>
      <c r="O210" s="9"/>
      <c r="P210" s="8"/>
      <c r="Q210" s="8"/>
      <c r="R210" s="8"/>
      <c r="S210" s="8"/>
      <c r="T210" s="8"/>
      <c r="U210" s="8"/>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251" ht="15" thickBot="1">
      <c r="B211" s="8"/>
      <c r="C211" s="8"/>
      <c r="D211" s="8"/>
      <c r="E211" s="8"/>
      <c r="F211" s="8"/>
      <c r="G211" s="8"/>
      <c r="H211" s="8"/>
      <c r="I211" s="8"/>
      <c r="J211" s="8"/>
      <c r="K211" s="8"/>
      <c r="L211" s="9"/>
      <c r="M211" s="9"/>
      <c r="N211" s="9"/>
      <c r="O211" s="9"/>
      <c r="P211" s="8"/>
      <c r="Q211" s="8"/>
      <c r="R211" s="8"/>
      <c r="S211" s="8"/>
      <c r="T211" s="8"/>
      <c r="U211" s="8"/>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22" t="s">
        <v>5</v>
      </c>
    </row>
    <row r="212" spans="1:251" s="16" customFormat="1" ht="13.5" customHeight="1">
      <c r="A212" s="8"/>
      <c r="B212" s="125" t="s">
        <v>6</v>
      </c>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7"/>
      <c r="AA212" s="131" t="s">
        <v>11</v>
      </c>
      <c r="AB212" s="126"/>
      <c r="AC212" s="126"/>
      <c r="AD212" s="126"/>
      <c r="AE212" s="126"/>
      <c r="AF212" s="126"/>
      <c r="AG212" s="126"/>
      <c r="AH212" s="126"/>
      <c r="AI212" s="127"/>
      <c r="AJ212" s="131" t="s">
        <v>12</v>
      </c>
      <c r="AK212" s="126"/>
      <c r="AL212" s="126"/>
      <c r="AM212" s="126"/>
      <c r="AN212" s="126"/>
      <c r="AO212" s="126"/>
      <c r="AP212" s="126"/>
      <c r="AQ212" s="126"/>
      <c r="AR212" s="127"/>
      <c r="AS212" s="131" t="s">
        <v>7</v>
      </c>
      <c r="AT212" s="126"/>
      <c r="AU212" s="126"/>
      <c r="AV212" s="126"/>
      <c r="AW212" s="126"/>
      <c r="AX212" s="133"/>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16" customFormat="1" ht="13.5">
      <c r="A213" s="8"/>
      <c r="B213" s="128"/>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30"/>
      <c r="AA213" s="132"/>
      <c r="AB213" s="129"/>
      <c r="AC213" s="129"/>
      <c r="AD213" s="129"/>
      <c r="AE213" s="129"/>
      <c r="AF213" s="129"/>
      <c r="AG213" s="129"/>
      <c r="AH213" s="129"/>
      <c r="AI213" s="130"/>
      <c r="AJ213" s="132"/>
      <c r="AK213" s="129"/>
      <c r="AL213" s="129"/>
      <c r="AM213" s="129"/>
      <c r="AN213" s="129"/>
      <c r="AO213" s="129"/>
      <c r="AP213" s="129"/>
      <c r="AQ213" s="129"/>
      <c r="AR213" s="130"/>
      <c r="AS213" s="132"/>
      <c r="AT213" s="129"/>
      <c r="AU213" s="129"/>
      <c r="AV213" s="129"/>
      <c r="AW213" s="129"/>
      <c r="AX213" s="134"/>
      <c r="AY213" s="2"/>
      <c r="AZ213" s="2"/>
      <c r="BA213" s="2"/>
      <c r="BB213" s="23"/>
      <c r="BC213" s="24"/>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s="16" customFormat="1" ht="18.75" customHeight="1">
      <c r="A214" s="8"/>
      <c r="B214" s="25"/>
      <c r="C214" s="97" t="s">
        <v>39</v>
      </c>
      <c r="D214" s="98"/>
      <c r="E214" s="98"/>
      <c r="F214" s="98"/>
      <c r="G214" s="98"/>
      <c r="H214" s="98"/>
      <c r="I214" s="98"/>
      <c r="J214" s="98"/>
      <c r="K214" s="98"/>
      <c r="L214" s="98"/>
      <c r="M214" s="98"/>
      <c r="N214" s="98"/>
      <c r="O214" s="98"/>
      <c r="P214" s="98"/>
      <c r="Q214" s="98"/>
      <c r="R214" s="98"/>
      <c r="S214" s="98"/>
      <c r="T214" s="98"/>
      <c r="U214" s="98"/>
      <c r="V214" s="98"/>
      <c r="W214" s="98"/>
      <c r="X214" s="98"/>
      <c r="Y214" s="98"/>
      <c r="Z214" s="99"/>
      <c r="AA214" s="100">
        <v>0</v>
      </c>
      <c r="AB214" s="101"/>
      <c r="AC214" s="101"/>
      <c r="AD214" s="101"/>
      <c r="AE214" s="101"/>
      <c r="AF214" s="101"/>
      <c r="AG214" s="101"/>
      <c r="AH214" s="101"/>
      <c r="AI214" s="102"/>
      <c r="AJ214" s="100">
        <v>2110</v>
      </c>
      <c r="AK214" s="101"/>
      <c r="AL214" s="101"/>
      <c r="AM214" s="101"/>
      <c r="AN214" s="101"/>
      <c r="AO214" s="101"/>
      <c r="AP214" s="101"/>
      <c r="AQ214" s="101"/>
      <c r="AR214" s="102"/>
      <c r="AS214" s="103"/>
      <c r="AT214" s="104"/>
      <c r="AU214" s="104"/>
      <c r="AV214" s="104"/>
      <c r="AW214" s="104"/>
      <c r="AX214" s="105"/>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s="16" customFormat="1" ht="18.75" customHeight="1" thickBot="1">
      <c r="A215" s="17"/>
      <c r="B215" s="106" t="s">
        <v>13</v>
      </c>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8"/>
      <c r="AA215" s="109">
        <f>SUM($AA$214:$AA$214)</f>
        <v>0</v>
      </c>
      <c r="AB215" s="110"/>
      <c r="AC215" s="110"/>
      <c r="AD215" s="110"/>
      <c r="AE215" s="110"/>
      <c r="AF215" s="110"/>
      <c r="AG215" s="110"/>
      <c r="AH215" s="110"/>
      <c r="AI215" s="111"/>
      <c r="AJ215" s="109">
        <f>SUM($AJ$214:$AJ$214)</f>
        <v>2110</v>
      </c>
      <c r="AK215" s="110"/>
      <c r="AL215" s="110"/>
      <c r="AM215" s="110"/>
      <c r="AN215" s="110"/>
      <c r="AO215" s="110"/>
      <c r="AP215" s="110"/>
      <c r="AQ215" s="110"/>
      <c r="AR215" s="111"/>
      <c r="AS215" s="112"/>
      <c r="AT215" s="113"/>
      <c r="AU215" s="113"/>
      <c r="AV215" s="113"/>
      <c r="AW215" s="113"/>
      <c r="AX215" s="114"/>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7" spans="1:251" ht="18.75">
      <c r="A217" s="1" t="s">
        <v>0</v>
      </c>
      <c r="AW217" s="3"/>
      <c r="AX217" s="4"/>
      <c r="AY217" s="3"/>
    </row>
    <row r="219" spans="1:251" ht="18.75">
      <c r="B219" s="115" t="s">
        <v>8</v>
      </c>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row>
    <row r="220" spans="1:251">
      <c r="Z220" s="5"/>
      <c r="AD220" s="5"/>
      <c r="AE220" s="5"/>
      <c r="AF220" s="5"/>
      <c r="AG220" s="5"/>
      <c r="AH220" s="5"/>
      <c r="AI220" s="5"/>
      <c r="AO220" s="5"/>
    </row>
    <row r="221" spans="1:251" ht="13.5" thickBot="1">
      <c r="Z221" s="5"/>
      <c r="AD221" s="5"/>
      <c r="AE221" s="5"/>
      <c r="AF221" s="5"/>
      <c r="AG221" s="5"/>
      <c r="AH221" s="5"/>
      <c r="AI221" s="5"/>
      <c r="AO221" s="5"/>
      <c r="DI221" s="6"/>
    </row>
    <row r="222" spans="1:251" ht="24.75" customHeight="1" thickBot="1">
      <c r="B222" s="117" t="s">
        <v>1</v>
      </c>
      <c r="C222" s="118"/>
      <c r="D222" s="118"/>
      <c r="E222" s="118"/>
      <c r="F222" s="118"/>
      <c r="G222" s="118"/>
      <c r="H222" s="119" t="s">
        <v>29</v>
      </c>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1"/>
      <c r="DI222" s="6"/>
    </row>
    <row r="223" spans="1:251" ht="14.25">
      <c r="B223" s="7"/>
      <c r="C223" s="7"/>
      <c r="D223" s="7"/>
      <c r="E223" s="7"/>
      <c r="F223" s="7"/>
      <c r="G223" s="7"/>
      <c r="H223" s="8"/>
      <c r="I223" s="8"/>
      <c r="J223" s="8"/>
      <c r="K223" s="8"/>
      <c r="L223" s="9"/>
      <c r="M223" s="9"/>
      <c r="N223" s="9"/>
      <c r="O223" s="9"/>
      <c r="P223" s="8"/>
      <c r="Q223" s="8"/>
      <c r="R223" s="8"/>
      <c r="S223" s="8"/>
      <c r="T223" s="8"/>
      <c r="U223" s="8"/>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DI223" s="6"/>
    </row>
    <row r="224" spans="1:251" ht="15" thickBot="1">
      <c r="A224" s="11"/>
      <c r="B224" s="10" t="s">
        <v>2</v>
      </c>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DI224" s="6"/>
    </row>
    <row r="225" spans="1:113" ht="14.25">
      <c r="A225" s="8"/>
      <c r="B225" s="12"/>
      <c r="C225" s="7"/>
      <c r="D225" s="7"/>
      <c r="E225" s="7"/>
      <c r="F225" s="7"/>
      <c r="G225" s="7"/>
      <c r="H225" s="7"/>
      <c r="I225" s="7"/>
      <c r="J225" s="7"/>
      <c r="K225" s="7"/>
      <c r="L225" s="13"/>
      <c r="M225" s="13"/>
      <c r="N225" s="13"/>
      <c r="O225" s="13"/>
      <c r="P225" s="7"/>
      <c r="Q225" s="7"/>
      <c r="R225" s="7"/>
      <c r="S225" s="7"/>
      <c r="T225" s="7"/>
      <c r="U225" s="7"/>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5"/>
    </row>
    <row r="226" spans="1:113" ht="12" customHeight="1">
      <c r="A226" s="8"/>
      <c r="B226" s="122" t="s">
        <v>30</v>
      </c>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4"/>
    </row>
    <row r="227" spans="1:113" ht="12" customHeight="1">
      <c r="A227" s="8"/>
      <c r="B227" s="122"/>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4"/>
      <c r="BC227" s="16"/>
    </row>
    <row r="228" spans="1:113" ht="12" customHeight="1">
      <c r="A228" s="8"/>
      <c r="B228" s="122"/>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4"/>
    </row>
    <row r="229" spans="1:113" ht="12" customHeight="1">
      <c r="A229" s="8"/>
      <c r="B229" s="122"/>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4"/>
    </row>
    <row r="230" spans="1:113" ht="12" customHeight="1">
      <c r="A230" s="8"/>
      <c r="B230" s="122"/>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4"/>
    </row>
    <row r="231" spans="1:113" ht="15" thickBot="1">
      <c r="A231" s="17"/>
      <c r="B231" s="18"/>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20"/>
    </row>
    <row r="232" spans="1:113">
      <c r="B232" s="21"/>
    </row>
    <row r="233" spans="1:113" ht="15" thickBot="1">
      <c r="A233" s="11"/>
      <c r="B233" s="10" t="s">
        <v>3</v>
      </c>
      <c r="C233" s="8"/>
      <c r="D233" s="8"/>
      <c r="E233" s="8"/>
      <c r="F233" s="8"/>
      <c r="G233" s="8"/>
      <c r="H233" s="8"/>
      <c r="I233" s="8"/>
      <c r="J233" s="8"/>
      <c r="K233" s="8"/>
      <c r="L233" s="9"/>
      <c r="M233" s="9"/>
      <c r="N233" s="9"/>
      <c r="O233" s="9"/>
      <c r="P233" s="8"/>
      <c r="Q233" s="8"/>
      <c r="R233" s="8"/>
      <c r="S233" s="8"/>
      <c r="T233" s="8"/>
      <c r="U233" s="8"/>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DI233" s="6"/>
    </row>
    <row r="234" spans="1:113" ht="14.25">
      <c r="A234" s="8"/>
      <c r="B234" s="12"/>
      <c r="C234" s="7"/>
      <c r="D234" s="7"/>
      <c r="E234" s="7"/>
      <c r="F234" s="7"/>
      <c r="G234" s="7"/>
      <c r="H234" s="7"/>
      <c r="I234" s="7"/>
      <c r="J234" s="7"/>
      <c r="K234" s="7"/>
      <c r="L234" s="13"/>
      <c r="M234" s="13"/>
      <c r="N234" s="13"/>
      <c r="O234" s="13"/>
      <c r="P234" s="7"/>
      <c r="Q234" s="7"/>
      <c r="R234" s="7"/>
      <c r="S234" s="7"/>
      <c r="T234" s="7"/>
      <c r="U234" s="7"/>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5"/>
    </row>
    <row r="235" spans="1:113" ht="12" customHeight="1">
      <c r="A235" s="8"/>
      <c r="B235" s="122" t="s">
        <v>31</v>
      </c>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4"/>
    </row>
    <row r="236" spans="1:113" ht="12" customHeight="1">
      <c r="A236" s="8"/>
      <c r="B236" s="122"/>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4"/>
      <c r="BC236" s="16"/>
    </row>
    <row r="237" spans="1:113" ht="12" customHeight="1">
      <c r="A237" s="8"/>
      <c r="B237" s="122"/>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4"/>
    </row>
    <row r="238" spans="1:113" ht="12" customHeight="1">
      <c r="A238" s="8"/>
      <c r="B238" s="122"/>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4"/>
    </row>
    <row r="239" spans="1:113" ht="12" customHeight="1">
      <c r="A239" s="8"/>
      <c r="B239" s="122"/>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4"/>
    </row>
    <row r="240" spans="1:113" ht="15" thickBot="1">
      <c r="A240" s="17"/>
      <c r="B240" s="18"/>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20"/>
    </row>
    <row r="241" spans="1:251">
      <c r="B241" s="21"/>
    </row>
    <row r="242" spans="1:251" ht="14.25">
      <c r="B242" s="10" t="s">
        <v>4</v>
      </c>
      <c r="C242" s="8"/>
      <c r="D242" s="8"/>
      <c r="E242" s="8"/>
      <c r="F242" s="8"/>
      <c r="G242" s="8"/>
      <c r="H242" s="8"/>
      <c r="I242" s="8"/>
      <c r="J242" s="8"/>
      <c r="K242" s="8"/>
      <c r="L242" s="9"/>
      <c r="M242" s="9"/>
      <c r="N242" s="9"/>
      <c r="O242" s="9"/>
      <c r="P242" s="8"/>
      <c r="Q242" s="8"/>
      <c r="R242" s="8"/>
      <c r="S242" s="8"/>
      <c r="T242" s="8"/>
      <c r="U242" s="8"/>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row>
    <row r="243" spans="1:251" ht="15" thickBot="1">
      <c r="B243" s="8"/>
      <c r="C243" s="8"/>
      <c r="D243" s="8"/>
      <c r="E243" s="8"/>
      <c r="F243" s="8"/>
      <c r="G243" s="8"/>
      <c r="H243" s="8"/>
      <c r="I243" s="8"/>
      <c r="J243" s="8"/>
      <c r="K243" s="8"/>
      <c r="L243" s="9"/>
      <c r="M243" s="9"/>
      <c r="N243" s="9"/>
      <c r="O243" s="9"/>
      <c r="P243" s="8"/>
      <c r="Q243" s="8"/>
      <c r="R243" s="8"/>
      <c r="S243" s="8"/>
      <c r="T243" s="8"/>
      <c r="U243" s="8"/>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22" t="s">
        <v>5</v>
      </c>
    </row>
    <row r="244" spans="1:251" s="16" customFormat="1" ht="13.5" customHeight="1">
      <c r="A244" s="8"/>
      <c r="B244" s="125" t="s">
        <v>6</v>
      </c>
      <c r="C244" s="126"/>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7"/>
      <c r="AA244" s="131" t="s">
        <v>11</v>
      </c>
      <c r="AB244" s="126"/>
      <c r="AC244" s="126"/>
      <c r="AD244" s="126"/>
      <c r="AE244" s="126"/>
      <c r="AF244" s="126"/>
      <c r="AG244" s="126"/>
      <c r="AH244" s="126"/>
      <c r="AI244" s="127"/>
      <c r="AJ244" s="131" t="s">
        <v>12</v>
      </c>
      <c r="AK244" s="126"/>
      <c r="AL244" s="126"/>
      <c r="AM244" s="126"/>
      <c r="AN244" s="126"/>
      <c r="AO244" s="126"/>
      <c r="AP244" s="126"/>
      <c r="AQ244" s="126"/>
      <c r="AR244" s="127"/>
      <c r="AS244" s="131" t="s">
        <v>7</v>
      </c>
      <c r="AT244" s="126"/>
      <c r="AU244" s="126"/>
      <c r="AV244" s="126"/>
      <c r="AW244" s="126"/>
      <c r="AX244" s="133"/>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s="16" customFormat="1" ht="13.5">
      <c r="A245" s="8"/>
      <c r="B245" s="128"/>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30"/>
      <c r="AA245" s="132"/>
      <c r="AB245" s="129"/>
      <c r="AC245" s="129"/>
      <c r="AD245" s="129"/>
      <c r="AE245" s="129"/>
      <c r="AF245" s="129"/>
      <c r="AG245" s="129"/>
      <c r="AH245" s="129"/>
      <c r="AI245" s="130"/>
      <c r="AJ245" s="132"/>
      <c r="AK245" s="129"/>
      <c r="AL245" s="129"/>
      <c r="AM245" s="129"/>
      <c r="AN245" s="129"/>
      <c r="AO245" s="129"/>
      <c r="AP245" s="129"/>
      <c r="AQ245" s="129"/>
      <c r="AR245" s="130"/>
      <c r="AS245" s="132"/>
      <c r="AT245" s="129"/>
      <c r="AU245" s="129"/>
      <c r="AV245" s="129"/>
      <c r="AW245" s="129"/>
      <c r="AX245" s="134"/>
      <c r="AY245" s="2"/>
      <c r="AZ245" s="2"/>
      <c r="BA245" s="2"/>
      <c r="BB245" s="23"/>
      <c r="BC245" s="24"/>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6" spans="1:251" s="16" customFormat="1" ht="18.75" customHeight="1">
      <c r="A246" s="8"/>
      <c r="B246" s="25"/>
      <c r="C246" s="97" t="s">
        <v>28</v>
      </c>
      <c r="D246" s="98"/>
      <c r="E246" s="98"/>
      <c r="F246" s="98"/>
      <c r="G246" s="98"/>
      <c r="H246" s="98"/>
      <c r="I246" s="98"/>
      <c r="J246" s="98"/>
      <c r="K246" s="98"/>
      <c r="L246" s="98"/>
      <c r="M246" s="98"/>
      <c r="N246" s="98"/>
      <c r="O246" s="98"/>
      <c r="P246" s="98"/>
      <c r="Q246" s="98"/>
      <c r="R246" s="98"/>
      <c r="S246" s="98"/>
      <c r="T246" s="98"/>
      <c r="U246" s="98"/>
      <c r="V246" s="98"/>
      <c r="W246" s="98"/>
      <c r="X246" s="98"/>
      <c r="Y246" s="98"/>
      <c r="Z246" s="99"/>
      <c r="AA246" s="100">
        <v>211509</v>
      </c>
      <c r="AB246" s="101"/>
      <c r="AC246" s="101"/>
      <c r="AD246" s="101"/>
      <c r="AE246" s="101"/>
      <c r="AF246" s="101"/>
      <c r="AG246" s="101"/>
      <c r="AH246" s="101"/>
      <c r="AI246" s="102"/>
      <c r="AJ246" s="100">
        <v>124721</v>
      </c>
      <c r="AK246" s="101"/>
      <c r="AL246" s="101"/>
      <c r="AM246" s="101"/>
      <c r="AN246" s="101"/>
      <c r="AO246" s="101"/>
      <c r="AP246" s="101"/>
      <c r="AQ246" s="101"/>
      <c r="AR246" s="102"/>
      <c r="AS246" s="103"/>
      <c r="AT246" s="104"/>
      <c r="AU246" s="104"/>
      <c r="AV246" s="104"/>
      <c r="AW246" s="104"/>
      <c r="AX246" s="105"/>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row>
    <row r="247" spans="1:251" s="16" customFormat="1" ht="18.75" customHeight="1" thickBot="1">
      <c r="A247" s="17"/>
      <c r="B247" s="106" t="s">
        <v>13</v>
      </c>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8"/>
      <c r="AA247" s="109">
        <f>SUM($AA$246:$AA$246)</f>
        <v>211509</v>
      </c>
      <c r="AB247" s="110"/>
      <c r="AC247" s="110"/>
      <c r="AD247" s="110"/>
      <c r="AE247" s="110"/>
      <c r="AF247" s="110"/>
      <c r="AG247" s="110"/>
      <c r="AH247" s="110"/>
      <c r="AI247" s="111"/>
      <c r="AJ247" s="109">
        <f>SUM($AJ$246:$AJ$246)</f>
        <v>124721</v>
      </c>
      <c r="AK247" s="110"/>
      <c r="AL247" s="110"/>
      <c r="AM247" s="110"/>
      <c r="AN247" s="110"/>
      <c r="AO247" s="110"/>
      <c r="AP247" s="110"/>
      <c r="AQ247" s="110"/>
      <c r="AR247" s="111"/>
      <c r="AS247" s="112"/>
      <c r="AT247" s="113"/>
      <c r="AU247" s="113"/>
      <c r="AV247" s="113"/>
      <c r="AW247" s="113"/>
      <c r="AX247" s="114"/>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row>
    <row r="249" spans="1:251" ht="18.75">
      <c r="A249" s="1" t="s">
        <v>0</v>
      </c>
      <c r="AW249" s="3"/>
      <c r="AX249" s="4"/>
      <c r="AY249" s="3"/>
    </row>
    <row r="251" spans="1:251" ht="18.75">
      <c r="B251" s="115" t="s">
        <v>8</v>
      </c>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row>
    <row r="252" spans="1:251">
      <c r="Z252" s="5"/>
      <c r="AD252" s="5"/>
      <c r="AE252" s="5"/>
      <c r="AF252" s="5"/>
      <c r="AG252" s="5"/>
      <c r="AH252" s="5"/>
      <c r="AI252" s="5"/>
      <c r="AO252" s="5"/>
    </row>
    <row r="253" spans="1:251" ht="13.5" thickBot="1">
      <c r="Z253" s="5"/>
      <c r="AD253" s="5"/>
      <c r="AE253" s="5"/>
      <c r="AF253" s="5"/>
      <c r="AG253" s="5"/>
      <c r="AH253" s="5"/>
      <c r="AI253" s="5"/>
      <c r="AO253" s="5"/>
      <c r="DI253" s="6"/>
    </row>
    <row r="254" spans="1:251" ht="24.75" customHeight="1" thickBot="1">
      <c r="B254" s="117" t="s">
        <v>1</v>
      </c>
      <c r="C254" s="118"/>
      <c r="D254" s="118"/>
      <c r="E254" s="118"/>
      <c r="F254" s="118"/>
      <c r="G254" s="118"/>
      <c r="H254" s="119" t="s">
        <v>40</v>
      </c>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1"/>
      <c r="DI254" s="6"/>
    </row>
    <row r="255" spans="1:251" ht="14.25">
      <c r="B255" s="7"/>
      <c r="C255" s="7"/>
      <c r="D255" s="7"/>
      <c r="E255" s="7"/>
      <c r="F255" s="7"/>
      <c r="G255" s="7"/>
      <c r="H255" s="8"/>
      <c r="I255" s="8"/>
      <c r="J255" s="8"/>
      <c r="K255" s="8"/>
      <c r="L255" s="9"/>
      <c r="M255" s="9"/>
      <c r="N255" s="9"/>
      <c r="O255" s="9"/>
      <c r="P255" s="8"/>
      <c r="Q255" s="8"/>
      <c r="R255" s="8"/>
      <c r="S255" s="8"/>
      <c r="T255" s="8"/>
      <c r="U255" s="8"/>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DI255" s="6"/>
    </row>
    <row r="256" spans="1:251" ht="15" thickBot="1">
      <c r="A256" s="11"/>
      <c r="B256" s="10" t="s">
        <v>2</v>
      </c>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DI256" s="6"/>
    </row>
    <row r="257" spans="1:113" ht="14.25">
      <c r="A257" s="8"/>
      <c r="B257" s="12"/>
      <c r="C257" s="7"/>
      <c r="D257" s="7"/>
      <c r="E257" s="7"/>
      <c r="F257" s="7"/>
      <c r="G257" s="7"/>
      <c r="H257" s="7"/>
      <c r="I257" s="7"/>
      <c r="J257" s="7"/>
      <c r="K257" s="7"/>
      <c r="L257" s="13"/>
      <c r="M257" s="13"/>
      <c r="N257" s="13"/>
      <c r="O257" s="13"/>
      <c r="P257" s="7"/>
      <c r="Q257" s="7"/>
      <c r="R257" s="7"/>
      <c r="S257" s="7"/>
      <c r="T257" s="7"/>
      <c r="U257" s="7"/>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5"/>
    </row>
    <row r="258" spans="1:113" ht="12" customHeight="1">
      <c r="A258" s="8"/>
      <c r="B258" s="122" t="s">
        <v>41</v>
      </c>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4"/>
    </row>
    <row r="259" spans="1:113" ht="12" customHeight="1">
      <c r="A259" s="8"/>
      <c r="B259" s="122"/>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4"/>
      <c r="BC259" s="16"/>
    </row>
    <row r="260" spans="1:113" ht="12" customHeight="1">
      <c r="A260" s="8"/>
      <c r="B260" s="122"/>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4"/>
    </row>
    <row r="261" spans="1:113" ht="12" customHeight="1">
      <c r="A261" s="8"/>
      <c r="B261" s="122"/>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4"/>
    </row>
    <row r="262" spans="1:113" ht="12" customHeight="1">
      <c r="A262" s="8"/>
      <c r="B262" s="122"/>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4"/>
    </row>
    <row r="263" spans="1:113" ht="15" thickBot="1">
      <c r="A263" s="17"/>
      <c r="B263" s="18"/>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20"/>
    </row>
    <row r="264" spans="1:113">
      <c r="B264" s="21"/>
    </row>
    <row r="265" spans="1:113" ht="15" thickBot="1">
      <c r="A265" s="11"/>
      <c r="B265" s="10" t="s">
        <v>3</v>
      </c>
      <c r="C265" s="8"/>
      <c r="D265" s="8"/>
      <c r="E265" s="8"/>
      <c r="F265" s="8"/>
      <c r="G265" s="8"/>
      <c r="H265" s="8"/>
      <c r="I265" s="8"/>
      <c r="J265" s="8"/>
      <c r="K265" s="8"/>
      <c r="L265" s="9"/>
      <c r="M265" s="9"/>
      <c r="N265" s="9"/>
      <c r="O265" s="9"/>
      <c r="P265" s="8"/>
      <c r="Q265" s="8"/>
      <c r="R265" s="8"/>
      <c r="S265" s="8"/>
      <c r="T265" s="8"/>
      <c r="U265" s="8"/>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DI265" s="6"/>
    </row>
    <row r="266" spans="1:113" ht="14.25">
      <c r="A266" s="8"/>
      <c r="B266" s="12"/>
      <c r="C266" s="7"/>
      <c r="D266" s="7"/>
      <c r="E266" s="7"/>
      <c r="F266" s="7"/>
      <c r="G266" s="7"/>
      <c r="H266" s="7"/>
      <c r="I266" s="7"/>
      <c r="J266" s="7"/>
      <c r="K266" s="7"/>
      <c r="L266" s="13"/>
      <c r="M266" s="13"/>
      <c r="N266" s="13"/>
      <c r="O266" s="13"/>
      <c r="P266" s="7"/>
      <c r="Q266" s="7"/>
      <c r="R266" s="7"/>
      <c r="S266" s="7"/>
      <c r="T266" s="7"/>
      <c r="U266" s="7"/>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5"/>
    </row>
    <row r="267" spans="1:113" ht="12" customHeight="1">
      <c r="A267" s="8"/>
      <c r="B267" s="122" t="s">
        <v>42</v>
      </c>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4"/>
    </row>
    <row r="268" spans="1:113" ht="12" customHeight="1">
      <c r="A268" s="8"/>
      <c r="B268" s="122"/>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4"/>
    </row>
    <row r="269" spans="1:113" ht="12" customHeight="1">
      <c r="A269" s="8"/>
      <c r="B269" s="122"/>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4"/>
    </row>
    <row r="270" spans="1:113" ht="12" customHeight="1">
      <c r="A270" s="8"/>
      <c r="B270" s="122"/>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4"/>
      <c r="BC270" s="16"/>
    </row>
    <row r="271" spans="1:113" ht="12" customHeight="1">
      <c r="A271" s="8"/>
      <c r="B271" s="122"/>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4"/>
    </row>
    <row r="272" spans="1:113" ht="12" customHeight="1">
      <c r="A272" s="8"/>
      <c r="B272" s="122"/>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4"/>
    </row>
    <row r="273" spans="1:251" ht="12" customHeight="1">
      <c r="A273" s="8"/>
      <c r="B273" s="122"/>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4"/>
    </row>
    <row r="274" spans="1:251" ht="15" thickBot="1">
      <c r="A274" s="17"/>
      <c r="B274" s="18"/>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20"/>
    </row>
    <row r="275" spans="1:251">
      <c r="B275" s="21"/>
    </row>
    <row r="276" spans="1:251" ht="14.25">
      <c r="B276" s="10" t="s">
        <v>4</v>
      </c>
      <c r="C276" s="8"/>
      <c r="D276" s="8"/>
      <c r="E276" s="8"/>
      <c r="F276" s="8"/>
      <c r="G276" s="8"/>
      <c r="H276" s="8"/>
      <c r="I276" s="8"/>
      <c r="J276" s="8"/>
      <c r="K276" s="8"/>
      <c r="L276" s="9"/>
      <c r="M276" s="9"/>
      <c r="N276" s="9"/>
      <c r="O276" s="9"/>
      <c r="P276" s="8"/>
      <c r="Q276" s="8"/>
      <c r="R276" s="8"/>
      <c r="S276" s="8"/>
      <c r="T276" s="8"/>
      <c r="U276" s="8"/>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row>
    <row r="277" spans="1:251" ht="15" thickBot="1">
      <c r="B277" s="8"/>
      <c r="C277" s="8"/>
      <c r="D277" s="8"/>
      <c r="E277" s="8"/>
      <c r="F277" s="8"/>
      <c r="G277" s="8"/>
      <c r="H277" s="8"/>
      <c r="I277" s="8"/>
      <c r="J277" s="8"/>
      <c r="K277" s="8"/>
      <c r="L277" s="9"/>
      <c r="M277" s="9"/>
      <c r="N277" s="9"/>
      <c r="O277" s="9"/>
      <c r="P277" s="8"/>
      <c r="Q277" s="8"/>
      <c r="R277" s="8"/>
      <c r="S277" s="8"/>
      <c r="T277" s="8"/>
      <c r="U277" s="8"/>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22" t="s">
        <v>5</v>
      </c>
    </row>
    <row r="278" spans="1:251" s="16" customFormat="1" ht="13.5" customHeight="1">
      <c r="A278" s="8"/>
      <c r="B278" s="125" t="s">
        <v>6</v>
      </c>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7"/>
      <c r="AA278" s="131" t="s">
        <v>11</v>
      </c>
      <c r="AB278" s="126"/>
      <c r="AC278" s="126"/>
      <c r="AD278" s="126"/>
      <c r="AE278" s="126"/>
      <c r="AF278" s="126"/>
      <c r="AG278" s="126"/>
      <c r="AH278" s="126"/>
      <c r="AI278" s="127"/>
      <c r="AJ278" s="131" t="s">
        <v>12</v>
      </c>
      <c r="AK278" s="126"/>
      <c r="AL278" s="126"/>
      <c r="AM278" s="126"/>
      <c r="AN278" s="126"/>
      <c r="AO278" s="126"/>
      <c r="AP278" s="126"/>
      <c r="AQ278" s="126"/>
      <c r="AR278" s="127"/>
      <c r="AS278" s="131" t="s">
        <v>7</v>
      </c>
      <c r="AT278" s="126"/>
      <c r="AU278" s="126"/>
      <c r="AV278" s="126"/>
      <c r="AW278" s="126"/>
      <c r="AX278" s="133"/>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s="16" customFormat="1" ht="13.5">
      <c r="A279" s="8"/>
      <c r="B279" s="128"/>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30"/>
      <c r="AA279" s="132"/>
      <c r="AB279" s="129"/>
      <c r="AC279" s="129"/>
      <c r="AD279" s="129"/>
      <c r="AE279" s="129"/>
      <c r="AF279" s="129"/>
      <c r="AG279" s="129"/>
      <c r="AH279" s="129"/>
      <c r="AI279" s="130"/>
      <c r="AJ279" s="132"/>
      <c r="AK279" s="129"/>
      <c r="AL279" s="129"/>
      <c r="AM279" s="129"/>
      <c r="AN279" s="129"/>
      <c r="AO279" s="129"/>
      <c r="AP279" s="129"/>
      <c r="AQ279" s="129"/>
      <c r="AR279" s="130"/>
      <c r="AS279" s="132"/>
      <c r="AT279" s="129"/>
      <c r="AU279" s="129"/>
      <c r="AV279" s="129"/>
      <c r="AW279" s="129"/>
      <c r="AX279" s="134"/>
      <c r="AY279" s="2"/>
      <c r="AZ279" s="2"/>
      <c r="BA279" s="2"/>
      <c r="BB279" s="23"/>
      <c r="BC279" s="24"/>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s="16" customFormat="1" ht="18.75" customHeight="1">
      <c r="A280" s="8"/>
      <c r="B280" s="25"/>
      <c r="C280" s="97" t="s">
        <v>43</v>
      </c>
      <c r="D280" s="98"/>
      <c r="E280" s="98"/>
      <c r="F280" s="98"/>
      <c r="G280" s="98"/>
      <c r="H280" s="98"/>
      <c r="I280" s="98"/>
      <c r="J280" s="98"/>
      <c r="K280" s="98"/>
      <c r="L280" s="98"/>
      <c r="M280" s="98"/>
      <c r="N280" s="98"/>
      <c r="O280" s="98"/>
      <c r="P280" s="98"/>
      <c r="Q280" s="98"/>
      <c r="R280" s="98"/>
      <c r="S280" s="98"/>
      <c r="T280" s="98"/>
      <c r="U280" s="98"/>
      <c r="V280" s="98"/>
      <c r="W280" s="98"/>
      <c r="X280" s="98"/>
      <c r="Y280" s="98"/>
      <c r="Z280" s="99"/>
      <c r="AA280" s="100">
        <v>1434562</v>
      </c>
      <c r="AB280" s="101"/>
      <c r="AC280" s="101"/>
      <c r="AD280" s="101"/>
      <c r="AE280" s="101"/>
      <c r="AF280" s="101"/>
      <c r="AG280" s="101"/>
      <c r="AH280" s="101"/>
      <c r="AI280" s="102"/>
      <c r="AJ280" s="100">
        <v>1149568</v>
      </c>
      <c r="AK280" s="101"/>
      <c r="AL280" s="101"/>
      <c r="AM280" s="101"/>
      <c r="AN280" s="101"/>
      <c r="AO280" s="101"/>
      <c r="AP280" s="101"/>
      <c r="AQ280" s="101"/>
      <c r="AR280" s="102"/>
      <c r="AS280" s="103"/>
      <c r="AT280" s="104"/>
      <c r="AU280" s="104"/>
      <c r="AV280" s="104"/>
      <c r="AW280" s="104"/>
      <c r="AX280" s="105"/>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s="16" customFormat="1" ht="18.75" customHeight="1">
      <c r="A281" s="8"/>
      <c r="B281" s="25"/>
      <c r="C281" s="97" t="s">
        <v>44</v>
      </c>
      <c r="D281" s="98"/>
      <c r="E281" s="98"/>
      <c r="F281" s="98"/>
      <c r="G281" s="98"/>
      <c r="H281" s="98"/>
      <c r="I281" s="98"/>
      <c r="J281" s="98"/>
      <c r="K281" s="98"/>
      <c r="L281" s="98"/>
      <c r="M281" s="98"/>
      <c r="N281" s="98"/>
      <c r="O281" s="98"/>
      <c r="P281" s="98"/>
      <c r="Q281" s="98"/>
      <c r="R281" s="98"/>
      <c r="S281" s="98"/>
      <c r="T281" s="98"/>
      <c r="U281" s="98"/>
      <c r="V281" s="98"/>
      <c r="W281" s="98"/>
      <c r="X281" s="98"/>
      <c r="Y281" s="98"/>
      <c r="Z281" s="99"/>
      <c r="AA281" s="100">
        <v>26743</v>
      </c>
      <c r="AB281" s="101"/>
      <c r="AC281" s="101"/>
      <c r="AD281" s="101"/>
      <c r="AE281" s="101"/>
      <c r="AF281" s="101"/>
      <c r="AG281" s="101"/>
      <c r="AH281" s="101"/>
      <c r="AI281" s="102"/>
      <c r="AJ281" s="100">
        <v>284045</v>
      </c>
      <c r="AK281" s="101"/>
      <c r="AL281" s="101"/>
      <c r="AM281" s="101"/>
      <c r="AN281" s="101"/>
      <c r="AO281" s="101"/>
      <c r="AP281" s="101"/>
      <c r="AQ281" s="101"/>
      <c r="AR281" s="102"/>
      <c r="AS281" s="103"/>
      <c r="AT281" s="104"/>
      <c r="AU281" s="104"/>
      <c r="AV281" s="104"/>
      <c r="AW281" s="104"/>
      <c r="AX281" s="105"/>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s="16" customFormat="1" ht="18.75" customHeight="1">
      <c r="A282" s="8"/>
      <c r="B282" s="25"/>
      <c r="C282" s="97" t="s">
        <v>45</v>
      </c>
      <c r="D282" s="98"/>
      <c r="E282" s="98"/>
      <c r="F282" s="98"/>
      <c r="G282" s="98"/>
      <c r="H282" s="98"/>
      <c r="I282" s="98"/>
      <c r="J282" s="98"/>
      <c r="K282" s="98"/>
      <c r="L282" s="98"/>
      <c r="M282" s="98"/>
      <c r="N282" s="98"/>
      <c r="O282" s="98"/>
      <c r="P282" s="98"/>
      <c r="Q282" s="98"/>
      <c r="R282" s="98"/>
      <c r="S282" s="98"/>
      <c r="T282" s="98"/>
      <c r="U282" s="98"/>
      <c r="V282" s="98"/>
      <c r="W282" s="98"/>
      <c r="X282" s="98"/>
      <c r="Y282" s="98"/>
      <c r="Z282" s="99"/>
      <c r="AA282" s="100">
        <v>12836</v>
      </c>
      <c r="AB282" s="101"/>
      <c r="AC282" s="101"/>
      <c r="AD282" s="101"/>
      <c r="AE282" s="101"/>
      <c r="AF282" s="101"/>
      <c r="AG282" s="101"/>
      <c r="AH282" s="101"/>
      <c r="AI282" s="102"/>
      <c r="AJ282" s="100">
        <v>236739</v>
      </c>
      <c r="AK282" s="101"/>
      <c r="AL282" s="101"/>
      <c r="AM282" s="101"/>
      <c r="AN282" s="101"/>
      <c r="AO282" s="101"/>
      <c r="AP282" s="101"/>
      <c r="AQ282" s="101"/>
      <c r="AR282" s="102"/>
      <c r="AS282" s="103"/>
      <c r="AT282" s="104"/>
      <c r="AU282" s="104"/>
      <c r="AV282" s="104"/>
      <c r="AW282" s="104"/>
      <c r="AX282" s="105"/>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s="16" customFormat="1" ht="18.75" customHeight="1">
      <c r="A283" s="8"/>
      <c r="B283" s="25"/>
      <c r="C283" s="97" t="s">
        <v>46</v>
      </c>
      <c r="D283" s="98"/>
      <c r="E283" s="98"/>
      <c r="F283" s="98"/>
      <c r="G283" s="98"/>
      <c r="H283" s="98"/>
      <c r="I283" s="98"/>
      <c r="J283" s="98"/>
      <c r="K283" s="98"/>
      <c r="L283" s="98"/>
      <c r="M283" s="98"/>
      <c r="N283" s="98"/>
      <c r="O283" s="98"/>
      <c r="P283" s="98"/>
      <c r="Q283" s="98"/>
      <c r="R283" s="98"/>
      <c r="S283" s="98"/>
      <c r="T283" s="98"/>
      <c r="U283" s="98"/>
      <c r="V283" s="98"/>
      <c r="W283" s="98"/>
      <c r="X283" s="98"/>
      <c r="Y283" s="98"/>
      <c r="Z283" s="99"/>
      <c r="AA283" s="100">
        <v>14196</v>
      </c>
      <c r="AB283" s="101"/>
      <c r="AC283" s="101"/>
      <c r="AD283" s="101"/>
      <c r="AE283" s="101"/>
      <c r="AF283" s="101"/>
      <c r="AG283" s="101"/>
      <c r="AH283" s="101"/>
      <c r="AI283" s="102"/>
      <c r="AJ283" s="100">
        <v>17452</v>
      </c>
      <c r="AK283" s="101"/>
      <c r="AL283" s="101"/>
      <c r="AM283" s="101"/>
      <c r="AN283" s="101"/>
      <c r="AO283" s="101"/>
      <c r="AP283" s="101"/>
      <c r="AQ283" s="101"/>
      <c r="AR283" s="102"/>
      <c r="AS283" s="103"/>
      <c r="AT283" s="104"/>
      <c r="AU283" s="104"/>
      <c r="AV283" s="104"/>
      <c r="AW283" s="104"/>
      <c r="AX283" s="105"/>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s="16" customFormat="1" ht="18.75" customHeight="1">
      <c r="A284" s="8"/>
      <c r="B284" s="25"/>
      <c r="C284" s="97" t="s">
        <v>47</v>
      </c>
      <c r="D284" s="98"/>
      <c r="E284" s="98"/>
      <c r="F284" s="98"/>
      <c r="G284" s="98"/>
      <c r="H284" s="98"/>
      <c r="I284" s="98"/>
      <c r="J284" s="98"/>
      <c r="K284" s="98"/>
      <c r="L284" s="98"/>
      <c r="M284" s="98"/>
      <c r="N284" s="98"/>
      <c r="O284" s="98"/>
      <c r="P284" s="98"/>
      <c r="Q284" s="98"/>
      <c r="R284" s="98"/>
      <c r="S284" s="98"/>
      <c r="T284" s="98"/>
      <c r="U284" s="98"/>
      <c r="V284" s="98"/>
      <c r="W284" s="98"/>
      <c r="X284" s="98"/>
      <c r="Y284" s="98"/>
      <c r="Z284" s="99"/>
      <c r="AA284" s="100">
        <v>11943</v>
      </c>
      <c r="AB284" s="101"/>
      <c r="AC284" s="101"/>
      <c r="AD284" s="101"/>
      <c r="AE284" s="101"/>
      <c r="AF284" s="101"/>
      <c r="AG284" s="101"/>
      <c r="AH284" s="101"/>
      <c r="AI284" s="102"/>
      <c r="AJ284" s="100">
        <v>12192</v>
      </c>
      <c r="AK284" s="101"/>
      <c r="AL284" s="101"/>
      <c r="AM284" s="101"/>
      <c r="AN284" s="101"/>
      <c r="AO284" s="101"/>
      <c r="AP284" s="101"/>
      <c r="AQ284" s="101"/>
      <c r="AR284" s="102"/>
      <c r="AS284" s="103"/>
      <c r="AT284" s="104"/>
      <c r="AU284" s="104"/>
      <c r="AV284" s="104"/>
      <c r="AW284" s="104"/>
      <c r="AX284" s="105"/>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s="16" customFormat="1" ht="18.75" customHeight="1">
      <c r="A285" s="8"/>
      <c r="B285" s="25"/>
      <c r="C285" s="97" t="s">
        <v>48</v>
      </c>
      <c r="D285" s="98"/>
      <c r="E285" s="98"/>
      <c r="F285" s="98"/>
      <c r="G285" s="98"/>
      <c r="H285" s="98"/>
      <c r="I285" s="98"/>
      <c r="J285" s="98"/>
      <c r="K285" s="98"/>
      <c r="L285" s="98"/>
      <c r="M285" s="98"/>
      <c r="N285" s="98"/>
      <c r="O285" s="98"/>
      <c r="P285" s="98"/>
      <c r="Q285" s="98"/>
      <c r="R285" s="98"/>
      <c r="S285" s="98"/>
      <c r="T285" s="98"/>
      <c r="U285" s="98"/>
      <c r="V285" s="98"/>
      <c r="W285" s="98"/>
      <c r="X285" s="98"/>
      <c r="Y285" s="98"/>
      <c r="Z285" s="99"/>
      <c r="AA285" s="100">
        <v>7380</v>
      </c>
      <c r="AB285" s="101"/>
      <c r="AC285" s="101"/>
      <c r="AD285" s="101"/>
      <c r="AE285" s="101"/>
      <c r="AF285" s="101"/>
      <c r="AG285" s="101"/>
      <c r="AH285" s="101"/>
      <c r="AI285" s="102"/>
      <c r="AJ285" s="100">
        <v>2896</v>
      </c>
      <c r="AK285" s="101"/>
      <c r="AL285" s="101"/>
      <c r="AM285" s="101"/>
      <c r="AN285" s="101"/>
      <c r="AO285" s="101"/>
      <c r="AP285" s="101"/>
      <c r="AQ285" s="101"/>
      <c r="AR285" s="102"/>
      <c r="AS285" s="103"/>
      <c r="AT285" s="104"/>
      <c r="AU285" s="104"/>
      <c r="AV285" s="104"/>
      <c r="AW285" s="104"/>
      <c r="AX285" s="105"/>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6" spans="1:251" s="16" customFormat="1" ht="18.75" customHeight="1">
      <c r="A286" s="8"/>
      <c r="B286" s="25"/>
      <c r="C286" s="97" t="s">
        <v>49</v>
      </c>
      <c r="D286" s="98"/>
      <c r="E286" s="98"/>
      <c r="F286" s="98"/>
      <c r="G286" s="98"/>
      <c r="H286" s="98"/>
      <c r="I286" s="98"/>
      <c r="J286" s="98"/>
      <c r="K286" s="98"/>
      <c r="L286" s="98"/>
      <c r="M286" s="98"/>
      <c r="N286" s="98"/>
      <c r="O286" s="98"/>
      <c r="P286" s="98"/>
      <c r="Q286" s="98"/>
      <c r="R286" s="98"/>
      <c r="S286" s="98"/>
      <c r="T286" s="98"/>
      <c r="U286" s="98"/>
      <c r="V286" s="98"/>
      <c r="W286" s="98"/>
      <c r="X286" s="98"/>
      <c r="Y286" s="98"/>
      <c r="Z286" s="99"/>
      <c r="AA286" s="100">
        <v>3358</v>
      </c>
      <c r="AB286" s="101"/>
      <c r="AC286" s="101"/>
      <c r="AD286" s="101"/>
      <c r="AE286" s="101"/>
      <c r="AF286" s="101"/>
      <c r="AG286" s="101"/>
      <c r="AH286" s="101"/>
      <c r="AI286" s="102"/>
      <c r="AJ286" s="100">
        <v>1679</v>
      </c>
      <c r="AK286" s="101"/>
      <c r="AL286" s="101"/>
      <c r="AM286" s="101"/>
      <c r="AN286" s="101"/>
      <c r="AO286" s="101"/>
      <c r="AP286" s="101"/>
      <c r="AQ286" s="101"/>
      <c r="AR286" s="102"/>
      <c r="AS286" s="103"/>
      <c r="AT286" s="104"/>
      <c r="AU286" s="104"/>
      <c r="AV286" s="104"/>
      <c r="AW286" s="104"/>
      <c r="AX286" s="105"/>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row>
    <row r="287" spans="1:251" s="16" customFormat="1" ht="18.75" customHeight="1" thickBot="1">
      <c r="A287" s="17"/>
      <c r="B287" s="106" t="s">
        <v>13</v>
      </c>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8"/>
      <c r="AA287" s="109">
        <f>SUM($AA$280:$AA$286)</f>
        <v>1511018</v>
      </c>
      <c r="AB287" s="110"/>
      <c r="AC287" s="110"/>
      <c r="AD287" s="110"/>
      <c r="AE287" s="110"/>
      <c r="AF287" s="110"/>
      <c r="AG287" s="110"/>
      <c r="AH287" s="110"/>
      <c r="AI287" s="111"/>
      <c r="AJ287" s="109">
        <f>SUM($AJ$280:$AJ$286)</f>
        <v>1704571</v>
      </c>
      <c r="AK287" s="110"/>
      <c r="AL287" s="110"/>
      <c r="AM287" s="110"/>
      <c r="AN287" s="110"/>
      <c r="AO287" s="110"/>
      <c r="AP287" s="110"/>
      <c r="AQ287" s="110"/>
      <c r="AR287" s="111"/>
      <c r="AS287" s="112"/>
      <c r="AT287" s="113"/>
      <c r="AU287" s="113"/>
      <c r="AV287" s="113"/>
      <c r="AW287" s="113"/>
      <c r="AX287" s="114"/>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row>
    <row r="289" spans="1:113" ht="18.75">
      <c r="A289" s="1" t="s">
        <v>0</v>
      </c>
      <c r="AW289" s="3"/>
      <c r="AX289" s="4"/>
      <c r="AY289" s="3"/>
    </row>
    <row r="291" spans="1:113" ht="18.75">
      <c r="B291" s="115" t="s">
        <v>8</v>
      </c>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row>
    <row r="292" spans="1:113">
      <c r="Z292" s="5"/>
      <c r="AD292" s="5"/>
      <c r="AE292" s="5"/>
      <c r="AF292" s="5"/>
      <c r="AG292" s="5"/>
      <c r="AH292" s="5"/>
      <c r="AI292" s="5"/>
      <c r="AO292" s="5"/>
    </row>
    <row r="293" spans="1:113" ht="13.5" thickBot="1">
      <c r="Z293" s="5"/>
      <c r="AD293" s="5"/>
      <c r="AE293" s="5"/>
      <c r="AF293" s="5"/>
      <c r="AG293" s="5"/>
      <c r="AH293" s="5"/>
      <c r="AI293" s="5"/>
      <c r="AO293" s="5"/>
      <c r="DI293" s="6"/>
    </row>
    <row r="294" spans="1:113" ht="24.75" customHeight="1" thickBot="1">
      <c r="B294" s="117" t="s">
        <v>1</v>
      </c>
      <c r="C294" s="118"/>
      <c r="D294" s="118"/>
      <c r="E294" s="118"/>
      <c r="F294" s="118"/>
      <c r="G294" s="118"/>
      <c r="H294" s="119" t="s">
        <v>51</v>
      </c>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1"/>
      <c r="DI294" s="6"/>
    </row>
    <row r="295" spans="1:113" ht="14.25">
      <c r="B295" s="7"/>
      <c r="C295" s="7"/>
      <c r="D295" s="7"/>
      <c r="E295" s="7"/>
      <c r="F295" s="7"/>
      <c r="G295" s="7"/>
      <c r="H295" s="8"/>
      <c r="I295" s="8"/>
      <c r="J295" s="8"/>
      <c r="K295" s="8"/>
      <c r="L295" s="9"/>
      <c r="M295" s="9"/>
      <c r="N295" s="9"/>
      <c r="O295" s="9"/>
      <c r="P295" s="8"/>
      <c r="Q295" s="8"/>
      <c r="R295" s="8"/>
      <c r="S295" s="8"/>
      <c r="T295" s="8"/>
      <c r="U295" s="8"/>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DI295" s="6"/>
    </row>
    <row r="296" spans="1:113" ht="15" thickBot="1">
      <c r="A296" s="11"/>
      <c r="B296" s="10" t="s">
        <v>2</v>
      </c>
      <c r="C296" s="8"/>
      <c r="D296" s="8"/>
      <c r="E296" s="8"/>
      <c r="F296" s="8"/>
      <c r="G296" s="8"/>
      <c r="H296" s="8"/>
      <c r="I296" s="8"/>
      <c r="J296" s="8"/>
      <c r="K296" s="8"/>
      <c r="L296" s="9"/>
      <c r="M296" s="9"/>
      <c r="N296" s="9"/>
      <c r="O296" s="9"/>
      <c r="P296" s="8"/>
      <c r="Q296" s="8"/>
      <c r="R296" s="8"/>
      <c r="S296" s="8"/>
      <c r="T296" s="8"/>
      <c r="U296" s="8"/>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DI296" s="6"/>
    </row>
    <row r="297" spans="1:113" ht="14.25">
      <c r="A297" s="8"/>
      <c r="B297" s="12"/>
      <c r="C297" s="7"/>
      <c r="D297" s="7"/>
      <c r="E297" s="7"/>
      <c r="F297" s="7"/>
      <c r="G297" s="7"/>
      <c r="H297" s="7"/>
      <c r="I297" s="7"/>
      <c r="J297" s="7"/>
      <c r="K297" s="7"/>
      <c r="L297" s="13"/>
      <c r="M297" s="13"/>
      <c r="N297" s="13"/>
      <c r="O297" s="13"/>
      <c r="P297" s="7"/>
      <c r="Q297" s="7"/>
      <c r="R297" s="7"/>
      <c r="S297" s="7"/>
      <c r="T297" s="7"/>
      <c r="U297" s="7"/>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5"/>
    </row>
    <row r="298" spans="1:113" ht="12" customHeight="1">
      <c r="A298" s="8"/>
      <c r="B298" s="122" t="s">
        <v>52</v>
      </c>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4"/>
    </row>
    <row r="299" spans="1:113" ht="12" customHeight="1">
      <c r="A299" s="8"/>
      <c r="B299" s="122"/>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4"/>
      <c r="BC299" s="16"/>
    </row>
    <row r="300" spans="1:113" ht="12" customHeight="1">
      <c r="A300" s="8"/>
      <c r="B300" s="122"/>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4"/>
    </row>
    <row r="301" spans="1:113" ht="12" customHeight="1">
      <c r="A301" s="8"/>
      <c r="B301" s="122"/>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4"/>
    </row>
    <row r="302" spans="1:113" ht="12" customHeight="1">
      <c r="A302" s="8"/>
      <c r="B302" s="122"/>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4"/>
    </row>
    <row r="303" spans="1:113" ht="15" thickBot="1">
      <c r="A303" s="17"/>
      <c r="B303" s="18"/>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20"/>
    </row>
    <row r="304" spans="1:113">
      <c r="B304" s="21"/>
    </row>
    <row r="305" spans="1:251" ht="15" thickBot="1">
      <c r="A305" s="11"/>
      <c r="B305" s="10" t="s">
        <v>3</v>
      </c>
      <c r="C305" s="8"/>
      <c r="D305" s="8"/>
      <c r="E305" s="8"/>
      <c r="F305" s="8"/>
      <c r="G305" s="8"/>
      <c r="H305" s="8"/>
      <c r="I305" s="8"/>
      <c r="J305" s="8"/>
      <c r="K305" s="8"/>
      <c r="L305" s="9"/>
      <c r="M305" s="9"/>
      <c r="N305" s="9"/>
      <c r="O305" s="9"/>
      <c r="P305" s="8"/>
      <c r="Q305" s="8"/>
      <c r="R305" s="8"/>
      <c r="S305" s="8"/>
      <c r="T305" s="8"/>
      <c r="U305" s="8"/>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DI305" s="6"/>
    </row>
    <row r="306" spans="1:251" ht="14.25">
      <c r="A306" s="8"/>
      <c r="B306" s="12"/>
      <c r="C306" s="7"/>
      <c r="D306" s="7"/>
      <c r="E306" s="7"/>
      <c r="F306" s="7"/>
      <c r="G306" s="7"/>
      <c r="H306" s="7"/>
      <c r="I306" s="7"/>
      <c r="J306" s="7"/>
      <c r="K306" s="7"/>
      <c r="L306" s="13"/>
      <c r="M306" s="13"/>
      <c r="N306" s="13"/>
      <c r="O306" s="13"/>
      <c r="P306" s="7"/>
      <c r="Q306" s="7"/>
      <c r="R306" s="7"/>
      <c r="S306" s="7"/>
      <c r="T306" s="7"/>
      <c r="U306" s="7"/>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5"/>
    </row>
    <row r="307" spans="1:251" ht="12" customHeight="1">
      <c r="A307" s="8"/>
      <c r="B307" s="122" t="s">
        <v>53</v>
      </c>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251" ht="12" customHeight="1">
      <c r="A308" s="8"/>
      <c r="B308" s="122"/>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4"/>
      <c r="BC308" s="16"/>
    </row>
    <row r="309" spans="1:251" ht="12" customHeight="1">
      <c r="A309" s="8"/>
      <c r="B309" s="122"/>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4"/>
    </row>
    <row r="310" spans="1:251" ht="12" customHeight="1">
      <c r="A310" s="8"/>
      <c r="B310" s="122"/>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4"/>
    </row>
    <row r="311" spans="1:251" ht="12" customHeight="1">
      <c r="A311" s="8"/>
      <c r="B311" s="122"/>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4"/>
    </row>
    <row r="312" spans="1:251" ht="15" thickBot="1">
      <c r="A312" s="17"/>
      <c r="B312" s="18"/>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20"/>
    </row>
    <row r="313" spans="1:251">
      <c r="B313" s="21"/>
    </row>
    <row r="314" spans="1:251" ht="14.25">
      <c r="B314" s="10" t="s">
        <v>4</v>
      </c>
      <c r="C314" s="8"/>
      <c r="D314" s="8"/>
      <c r="E314" s="8"/>
      <c r="F314" s="8"/>
      <c r="G314" s="8"/>
      <c r="H314" s="8"/>
      <c r="I314" s="8"/>
      <c r="J314" s="8"/>
      <c r="K314" s="8"/>
      <c r="L314" s="9"/>
      <c r="M314" s="9"/>
      <c r="N314" s="9"/>
      <c r="O314" s="9"/>
      <c r="P314" s="8"/>
      <c r="Q314" s="8"/>
      <c r="R314" s="8"/>
      <c r="S314" s="8"/>
      <c r="T314" s="8"/>
      <c r="U314" s="8"/>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row>
    <row r="315" spans="1:251" ht="15" thickBot="1">
      <c r="B315" s="8"/>
      <c r="C315" s="8"/>
      <c r="D315" s="8"/>
      <c r="E315" s="8"/>
      <c r="F315" s="8"/>
      <c r="G315" s="8"/>
      <c r="H315" s="8"/>
      <c r="I315" s="8"/>
      <c r="J315" s="8"/>
      <c r="K315" s="8"/>
      <c r="L315" s="9"/>
      <c r="M315" s="9"/>
      <c r="N315" s="9"/>
      <c r="O315" s="9"/>
      <c r="P315" s="8"/>
      <c r="Q315" s="8"/>
      <c r="R315" s="8"/>
      <c r="S315" s="8"/>
      <c r="T315" s="8"/>
      <c r="U315" s="8"/>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22" t="s">
        <v>5</v>
      </c>
    </row>
    <row r="316" spans="1:251" s="16" customFormat="1" ht="13.5" customHeight="1">
      <c r="A316" s="8"/>
      <c r="B316" s="125" t="s">
        <v>6</v>
      </c>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7"/>
      <c r="AA316" s="131" t="s">
        <v>11</v>
      </c>
      <c r="AB316" s="126"/>
      <c r="AC316" s="126"/>
      <c r="AD316" s="126"/>
      <c r="AE316" s="126"/>
      <c r="AF316" s="126"/>
      <c r="AG316" s="126"/>
      <c r="AH316" s="126"/>
      <c r="AI316" s="127"/>
      <c r="AJ316" s="131" t="s">
        <v>12</v>
      </c>
      <c r="AK316" s="126"/>
      <c r="AL316" s="126"/>
      <c r="AM316" s="126"/>
      <c r="AN316" s="126"/>
      <c r="AO316" s="126"/>
      <c r="AP316" s="126"/>
      <c r="AQ316" s="126"/>
      <c r="AR316" s="127"/>
      <c r="AS316" s="131" t="s">
        <v>7</v>
      </c>
      <c r="AT316" s="126"/>
      <c r="AU316" s="126"/>
      <c r="AV316" s="126"/>
      <c r="AW316" s="126"/>
      <c r="AX316" s="133"/>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row>
    <row r="317" spans="1:251" s="16" customFormat="1" ht="13.5">
      <c r="A317" s="8"/>
      <c r="B317" s="128"/>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30"/>
      <c r="AA317" s="132"/>
      <c r="AB317" s="129"/>
      <c r="AC317" s="129"/>
      <c r="AD317" s="129"/>
      <c r="AE317" s="129"/>
      <c r="AF317" s="129"/>
      <c r="AG317" s="129"/>
      <c r="AH317" s="129"/>
      <c r="AI317" s="130"/>
      <c r="AJ317" s="132"/>
      <c r="AK317" s="129"/>
      <c r="AL317" s="129"/>
      <c r="AM317" s="129"/>
      <c r="AN317" s="129"/>
      <c r="AO317" s="129"/>
      <c r="AP317" s="129"/>
      <c r="AQ317" s="129"/>
      <c r="AR317" s="130"/>
      <c r="AS317" s="132"/>
      <c r="AT317" s="129"/>
      <c r="AU317" s="129"/>
      <c r="AV317" s="129"/>
      <c r="AW317" s="129"/>
      <c r="AX317" s="134"/>
      <c r="AY317" s="2"/>
      <c r="AZ317" s="2"/>
      <c r="BA317" s="2"/>
      <c r="BB317" s="23"/>
      <c r="BC317" s="24"/>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row>
    <row r="318" spans="1:251" s="16" customFormat="1" ht="18.75" customHeight="1">
      <c r="A318" s="8"/>
      <c r="B318" s="25"/>
      <c r="C318" s="97" t="s">
        <v>50</v>
      </c>
      <c r="D318" s="98"/>
      <c r="E318" s="98"/>
      <c r="F318" s="98"/>
      <c r="G318" s="98"/>
      <c r="H318" s="98"/>
      <c r="I318" s="98"/>
      <c r="J318" s="98"/>
      <c r="K318" s="98"/>
      <c r="L318" s="98"/>
      <c r="M318" s="98"/>
      <c r="N318" s="98"/>
      <c r="O318" s="98"/>
      <c r="P318" s="98"/>
      <c r="Q318" s="98"/>
      <c r="R318" s="98"/>
      <c r="S318" s="98"/>
      <c r="T318" s="98"/>
      <c r="U318" s="98"/>
      <c r="V318" s="98"/>
      <c r="W318" s="98"/>
      <c r="X318" s="98"/>
      <c r="Y318" s="98"/>
      <c r="Z318" s="99"/>
      <c r="AA318" s="100">
        <v>3806</v>
      </c>
      <c r="AB318" s="101"/>
      <c r="AC318" s="101"/>
      <c r="AD318" s="101"/>
      <c r="AE318" s="101"/>
      <c r="AF318" s="101"/>
      <c r="AG318" s="101"/>
      <c r="AH318" s="101"/>
      <c r="AI318" s="102"/>
      <c r="AJ318" s="100">
        <v>3820</v>
      </c>
      <c r="AK318" s="101"/>
      <c r="AL318" s="101"/>
      <c r="AM318" s="101"/>
      <c r="AN318" s="101"/>
      <c r="AO318" s="101"/>
      <c r="AP318" s="101"/>
      <c r="AQ318" s="101"/>
      <c r="AR318" s="102"/>
      <c r="AS318" s="103"/>
      <c r="AT318" s="104"/>
      <c r="AU318" s="104"/>
      <c r="AV318" s="104"/>
      <c r="AW318" s="104"/>
      <c r="AX318" s="105"/>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row>
    <row r="319" spans="1:251" s="16" customFormat="1" ht="18.75" customHeight="1" thickBot="1">
      <c r="A319" s="17"/>
      <c r="B319" s="106" t="s">
        <v>13</v>
      </c>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8"/>
      <c r="AA319" s="109">
        <f>SUM($AA$318:$AA$318)</f>
        <v>3806</v>
      </c>
      <c r="AB319" s="110"/>
      <c r="AC319" s="110"/>
      <c r="AD319" s="110"/>
      <c r="AE319" s="110"/>
      <c r="AF319" s="110"/>
      <c r="AG319" s="110"/>
      <c r="AH319" s="110"/>
      <c r="AI319" s="111"/>
      <c r="AJ319" s="109">
        <f>SUM($AJ$318:$AJ$318)</f>
        <v>3820</v>
      </c>
      <c r="AK319" s="110"/>
      <c r="AL319" s="110"/>
      <c r="AM319" s="110"/>
      <c r="AN319" s="110"/>
      <c r="AO319" s="110"/>
      <c r="AP319" s="110"/>
      <c r="AQ319" s="110"/>
      <c r="AR319" s="111"/>
      <c r="AS319" s="112"/>
      <c r="AT319" s="113"/>
      <c r="AU319" s="113"/>
      <c r="AV319" s="113"/>
      <c r="AW319" s="113"/>
      <c r="AX319" s="114"/>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row>
    <row r="321" spans="1:113" ht="18.75">
      <c r="A321" s="1" t="s">
        <v>0</v>
      </c>
      <c r="AW321" s="3"/>
      <c r="AX321" s="4"/>
      <c r="AY321" s="3"/>
    </row>
    <row r="323" spans="1:113" ht="18.75">
      <c r="B323" s="115" t="s">
        <v>8</v>
      </c>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row>
    <row r="324" spans="1:113">
      <c r="Z324" s="5"/>
      <c r="AD324" s="5"/>
      <c r="AE324" s="5"/>
      <c r="AF324" s="5"/>
      <c r="AG324" s="5"/>
      <c r="AH324" s="5"/>
      <c r="AI324" s="5"/>
      <c r="AO324" s="5"/>
    </row>
    <row r="325" spans="1:113" ht="13.5" thickBot="1">
      <c r="Z325" s="5"/>
      <c r="AD325" s="5"/>
      <c r="AE325" s="5"/>
      <c r="AF325" s="5"/>
      <c r="AG325" s="5"/>
      <c r="AH325" s="5"/>
      <c r="AI325" s="5"/>
      <c r="AO325" s="5"/>
      <c r="DI325" s="6"/>
    </row>
    <row r="326" spans="1:113" ht="24.75" customHeight="1" thickBot="1">
      <c r="B326" s="117" t="s">
        <v>1</v>
      </c>
      <c r="C326" s="118"/>
      <c r="D326" s="118"/>
      <c r="E326" s="118"/>
      <c r="F326" s="118"/>
      <c r="G326" s="118"/>
      <c r="H326" s="119" t="s">
        <v>54</v>
      </c>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1"/>
      <c r="DI326" s="6"/>
    </row>
    <row r="327" spans="1:113" ht="14.25">
      <c r="B327" s="7"/>
      <c r="C327" s="7"/>
      <c r="D327" s="7"/>
      <c r="E327" s="7"/>
      <c r="F327" s="7"/>
      <c r="G327" s="7"/>
      <c r="H327" s="8"/>
      <c r="I327" s="8"/>
      <c r="J327" s="8"/>
      <c r="K327" s="8"/>
      <c r="L327" s="9"/>
      <c r="M327" s="9"/>
      <c r="N327" s="9"/>
      <c r="O327" s="9"/>
      <c r="P327" s="8"/>
      <c r="Q327" s="8"/>
      <c r="R327" s="8"/>
      <c r="S327" s="8"/>
      <c r="T327" s="8"/>
      <c r="U327" s="8"/>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DI327" s="6"/>
    </row>
    <row r="328" spans="1:113" ht="15" thickBot="1">
      <c r="A328" s="11"/>
      <c r="B328" s="10" t="s">
        <v>2</v>
      </c>
      <c r="C328" s="8"/>
      <c r="D328" s="8"/>
      <c r="E328" s="8"/>
      <c r="F328" s="8"/>
      <c r="G328" s="8"/>
      <c r="H328" s="8"/>
      <c r="I328" s="8"/>
      <c r="J328" s="8"/>
      <c r="K328" s="8"/>
      <c r="L328" s="9"/>
      <c r="M328" s="9"/>
      <c r="N328" s="9"/>
      <c r="O328" s="9"/>
      <c r="P328" s="8"/>
      <c r="Q328" s="8"/>
      <c r="R328" s="8"/>
      <c r="S328" s="8"/>
      <c r="T328" s="8"/>
      <c r="U328" s="8"/>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DI328" s="6"/>
    </row>
    <row r="329" spans="1:113" ht="14.25">
      <c r="A329" s="8"/>
      <c r="B329" s="12"/>
      <c r="C329" s="7"/>
      <c r="D329" s="7"/>
      <c r="E329" s="7"/>
      <c r="F329" s="7"/>
      <c r="G329" s="7"/>
      <c r="H329" s="7"/>
      <c r="I329" s="7"/>
      <c r="J329" s="7"/>
      <c r="K329" s="7"/>
      <c r="L329" s="13"/>
      <c r="M329" s="13"/>
      <c r="N329" s="13"/>
      <c r="O329" s="13"/>
      <c r="P329" s="7"/>
      <c r="Q329" s="7"/>
      <c r="R329" s="7"/>
      <c r="S329" s="7"/>
      <c r="T329" s="7"/>
      <c r="U329" s="7"/>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5"/>
    </row>
    <row r="330" spans="1:113" ht="12" customHeight="1">
      <c r="A330" s="8"/>
      <c r="B330" s="122" t="s">
        <v>55</v>
      </c>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4"/>
    </row>
    <row r="331" spans="1:113" ht="12" customHeight="1">
      <c r="A331" s="8"/>
      <c r="B331" s="122"/>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4"/>
      <c r="BC331" s="16"/>
    </row>
    <row r="332" spans="1:113" ht="12" customHeight="1">
      <c r="A332" s="8"/>
      <c r="B332" s="122"/>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4"/>
    </row>
    <row r="333" spans="1:113" ht="12" customHeight="1">
      <c r="A333" s="8"/>
      <c r="B333" s="122"/>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4"/>
    </row>
    <row r="334" spans="1:113" ht="12" customHeight="1">
      <c r="A334" s="8"/>
      <c r="B334" s="122"/>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4"/>
    </row>
    <row r="335" spans="1:113" ht="15" thickBot="1">
      <c r="A335" s="17"/>
      <c r="B335" s="18"/>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20"/>
    </row>
    <row r="336" spans="1:113">
      <c r="B336" s="21"/>
    </row>
    <row r="337" spans="1:113" ht="15" thickBot="1">
      <c r="A337" s="11"/>
      <c r="B337" s="10" t="s">
        <v>3</v>
      </c>
      <c r="C337" s="8"/>
      <c r="D337" s="8"/>
      <c r="E337" s="8"/>
      <c r="F337" s="8"/>
      <c r="G337" s="8"/>
      <c r="H337" s="8"/>
      <c r="I337" s="8"/>
      <c r="J337" s="8"/>
      <c r="K337" s="8"/>
      <c r="L337" s="9"/>
      <c r="M337" s="9"/>
      <c r="N337" s="9"/>
      <c r="O337" s="9"/>
      <c r="P337" s="8"/>
      <c r="Q337" s="8"/>
      <c r="R337" s="8"/>
      <c r="S337" s="8"/>
      <c r="T337" s="8"/>
      <c r="U337" s="8"/>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DI337" s="6"/>
    </row>
    <row r="338" spans="1:113" ht="14.25">
      <c r="A338" s="8"/>
      <c r="B338" s="12"/>
      <c r="C338" s="7"/>
      <c r="D338" s="7"/>
      <c r="E338" s="7"/>
      <c r="F338" s="7"/>
      <c r="G338" s="7"/>
      <c r="H338" s="7"/>
      <c r="I338" s="7"/>
      <c r="J338" s="7"/>
      <c r="K338" s="7"/>
      <c r="L338" s="13"/>
      <c r="M338" s="13"/>
      <c r="N338" s="13"/>
      <c r="O338" s="13"/>
      <c r="P338" s="7"/>
      <c r="Q338" s="7"/>
      <c r="R338" s="7"/>
      <c r="S338" s="7"/>
      <c r="T338" s="7"/>
      <c r="U338" s="7"/>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5"/>
    </row>
    <row r="339" spans="1:113" ht="12" customHeight="1">
      <c r="A339" s="8"/>
      <c r="B339" s="122" t="s">
        <v>56</v>
      </c>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4"/>
    </row>
    <row r="340" spans="1:113" ht="12" customHeight="1">
      <c r="A340" s="8"/>
      <c r="B340" s="122"/>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4"/>
    </row>
    <row r="341" spans="1:113" ht="12" customHeight="1">
      <c r="A341" s="8"/>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4"/>
    </row>
    <row r="342" spans="1:113" ht="12" customHeight="1">
      <c r="A342" s="8"/>
      <c r="B342" s="122"/>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4"/>
    </row>
    <row r="343" spans="1:113" ht="12" customHeight="1">
      <c r="A343" s="8"/>
      <c r="B343" s="122"/>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4"/>
    </row>
    <row r="344" spans="1:113" ht="12" customHeight="1">
      <c r="A344" s="8"/>
      <c r="B344" s="122"/>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4"/>
    </row>
    <row r="345" spans="1:113" ht="12" customHeight="1">
      <c r="A345" s="8"/>
      <c r="B345" s="122"/>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4"/>
    </row>
    <row r="346" spans="1:113" ht="12" customHeight="1">
      <c r="A346" s="8"/>
      <c r="B346" s="122"/>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4"/>
      <c r="BC346" s="16"/>
    </row>
    <row r="347" spans="1:113" ht="12" customHeight="1">
      <c r="A347" s="8"/>
      <c r="B347" s="122"/>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4"/>
    </row>
    <row r="348" spans="1:113" ht="12" customHeight="1">
      <c r="A348" s="8"/>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4"/>
    </row>
    <row r="349" spans="1:113" ht="12" customHeight="1">
      <c r="A349" s="8"/>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4"/>
    </row>
    <row r="350" spans="1:113" ht="15" thickBot="1">
      <c r="A350" s="17"/>
      <c r="B350" s="18"/>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20"/>
    </row>
    <row r="351" spans="1:113">
      <c r="B351" s="21"/>
    </row>
    <row r="352" spans="1:113" ht="14.25">
      <c r="B352" s="10" t="s">
        <v>4</v>
      </c>
      <c r="C352" s="8"/>
      <c r="D352" s="8"/>
      <c r="E352" s="8"/>
      <c r="F352" s="8"/>
      <c r="G352" s="8"/>
      <c r="H352" s="8"/>
      <c r="I352" s="8"/>
      <c r="J352" s="8"/>
      <c r="K352" s="8"/>
      <c r="L352" s="9"/>
      <c r="M352" s="9"/>
      <c r="N352" s="9"/>
      <c r="O352" s="9"/>
      <c r="P352" s="8"/>
      <c r="Q352" s="8"/>
      <c r="R352" s="8"/>
      <c r="S352" s="8"/>
      <c r="T352" s="8"/>
      <c r="U352" s="8"/>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row>
    <row r="353" spans="1:251" ht="15" thickBot="1">
      <c r="B353" s="8"/>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22" t="s">
        <v>5</v>
      </c>
    </row>
    <row r="354" spans="1:251" s="16" customFormat="1" ht="13.5" customHeight="1">
      <c r="A354" s="8"/>
      <c r="B354" s="125" t="s">
        <v>6</v>
      </c>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7"/>
      <c r="AA354" s="131" t="s">
        <v>11</v>
      </c>
      <c r="AB354" s="126"/>
      <c r="AC354" s="126"/>
      <c r="AD354" s="126"/>
      <c r="AE354" s="126"/>
      <c r="AF354" s="126"/>
      <c r="AG354" s="126"/>
      <c r="AH354" s="126"/>
      <c r="AI354" s="127"/>
      <c r="AJ354" s="131" t="s">
        <v>12</v>
      </c>
      <c r="AK354" s="126"/>
      <c r="AL354" s="126"/>
      <c r="AM354" s="126"/>
      <c r="AN354" s="126"/>
      <c r="AO354" s="126"/>
      <c r="AP354" s="126"/>
      <c r="AQ354" s="126"/>
      <c r="AR354" s="127"/>
      <c r="AS354" s="131" t="s">
        <v>7</v>
      </c>
      <c r="AT354" s="126"/>
      <c r="AU354" s="126"/>
      <c r="AV354" s="126"/>
      <c r="AW354" s="126"/>
      <c r="AX354" s="133"/>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row>
    <row r="355" spans="1:251" s="16" customFormat="1" ht="13.5">
      <c r="A355" s="8"/>
      <c r="B355" s="128"/>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30"/>
      <c r="AA355" s="132"/>
      <c r="AB355" s="129"/>
      <c r="AC355" s="129"/>
      <c r="AD355" s="129"/>
      <c r="AE355" s="129"/>
      <c r="AF355" s="129"/>
      <c r="AG355" s="129"/>
      <c r="AH355" s="129"/>
      <c r="AI355" s="130"/>
      <c r="AJ355" s="132"/>
      <c r="AK355" s="129"/>
      <c r="AL355" s="129"/>
      <c r="AM355" s="129"/>
      <c r="AN355" s="129"/>
      <c r="AO355" s="129"/>
      <c r="AP355" s="129"/>
      <c r="AQ355" s="129"/>
      <c r="AR355" s="130"/>
      <c r="AS355" s="132"/>
      <c r="AT355" s="129"/>
      <c r="AU355" s="129"/>
      <c r="AV355" s="129"/>
      <c r="AW355" s="129"/>
      <c r="AX355" s="134"/>
      <c r="AY355" s="2"/>
      <c r="AZ355" s="2"/>
      <c r="BA355" s="2"/>
      <c r="BB355" s="23"/>
      <c r="BC355" s="24"/>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ht="18.75" customHeight="1">
      <c r="A356" s="8"/>
      <c r="B356" s="25"/>
      <c r="C356" s="97" t="s">
        <v>57</v>
      </c>
      <c r="D356" s="98"/>
      <c r="E356" s="98"/>
      <c r="F356" s="98"/>
      <c r="G356" s="98"/>
      <c r="H356" s="98"/>
      <c r="I356" s="98"/>
      <c r="J356" s="98"/>
      <c r="K356" s="98"/>
      <c r="L356" s="98"/>
      <c r="M356" s="98"/>
      <c r="N356" s="98"/>
      <c r="O356" s="98"/>
      <c r="P356" s="98"/>
      <c r="Q356" s="98"/>
      <c r="R356" s="98"/>
      <c r="S356" s="98"/>
      <c r="T356" s="98"/>
      <c r="U356" s="98"/>
      <c r="V356" s="98"/>
      <c r="W356" s="98"/>
      <c r="X356" s="98"/>
      <c r="Y356" s="98"/>
      <c r="Z356" s="99"/>
      <c r="AA356" s="100">
        <v>43336</v>
      </c>
      <c r="AB356" s="101"/>
      <c r="AC356" s="101"/>
      <c r="AD356" s="101"/>
      <c r="AE356" s="101"/>
      <c r="AF356" s="101"/>
      <c r="AG356" s="101"/>
      <c r="AH356" s="101"/>
      <c r="AI356" s="102"/>
      <c r="AJ356" s="100">
        <v>2693</v>
      </c>
      <c r="AK356" s="101"/>
      <c r="AL356" s="101"/>
      <c r="AM356" s="101"/>
      <c r="AN356" s="101"/>
      <c r="AO356" s="101"/>
      <c r="AP356" s="101"/>
      <c r="AQ356" s="101"/>
      <c r="AR356" s="102"/>
      <c r="AS356" s="103"/>
      <c r="AT356" s="104"/>
      <c r="AU356" s="104"/>
      <c r="AV356" s="104"/>
      <c r="AW356" s="104"/>
      <c r="AX356" s="105"/>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97" t="s">
        <v>58</v>
      </c>
      <c r="D357" s="98"/>
      <c r="E357" s="98"/>
      <c r="F357" s="98"/>
      <c r="G357" s="98"/>
      <c r="H357" s="98"/>
      <c r="I357" s="98"/>
      <c r="J357" s="98"/>
      <c r="K357" s="98"/>
      <c r="L357" s="98"/>
      <c r="M357" s="98"/>
      <c r="N357" s="98"/>
      <c r="O357" s="98"/>
      <c r="P357" s="98"/>
      <c r="Q357" s="98"/>
      <c r="R357" s="98"/>
      <c r="S357" s="98"/>
      <c r="T357" s="98"/>
      <c r="U357" s="98"/>
      <c r="V357" s="98"/>
      <c r="W357" s="98"/>
      <c r="X357" s="98"/>
      <c r="Y357" s="98"/>
      <c r="Z357" s="99"/>
      <c r="AA357" s="100">
        <v>0</v>
      </c>
      <c r="AB357" s="101"/>
      <c r="AC357" s="101"/>
      <c r="AD357" s="101"/>
      <c r="AE357" s="101"/>
      <c r="AF357" s="101"/>
      <c r="AG357" s="101"/>
      <c r="AH357" s="101"/>
      <c r="AI357" s="102"/>
      <c r="AJ357" s="100">
        <v>530</v>
      </c>
      <c r="AK357" s="101"/>
      <c r="AL357" s="101"/>
      <c r="AM357" s="101"/>
      <c r="AN357" s="101"/>
      <c r="AO357" s="101"/>
      <c r="AP357" s="101"/>
      <c r="AQ357" s="101"/>
      <c r="AR357" s="102"/>
      <c r="AS357" s="103"/>
      <c r="AT357" s="104"/>
      <c r="AU357" s="104"/>
      <c r="AV357" s="104"/>
      <c r="AW357" s="104"/>
      <c r="AX357" s="105"/>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thickBot="1">
      <c r="A358" s="17"/>
      <c r="B358" s="106" t="s">
        <v>13</v>
      </c>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8"/>
      <c r="AA358" s="109">
        <f>SUM($AA$356:$AA$357)</f>
        <v>43336</v>
      </c>
      <c r="AB358" s="110"/>
      <c r="AC358" s="110"/>
      <c r="AD358" s="110"/>
      <c r="AE358" s="110"/>
      <c r="AF358" s="110"/>
      <c r="AG358" s="110"/>
      <c r="AH358" s="110"/>
      <c r="AI358" s="111"/>
      <c r="AJ358" s="109">
        <f>SUM($AJ$356:$AJ$357)</f>
        <v>3223</v>
      </c>
      <c r="AK358" s="110"/>
      <c r="AL358" s="110"/>
      <c r="AM358" s="110"/>
      <c r="AN358" s="110"/>
      <c r="AO358" s="110"/>
      <c r="AP358" s="110"/>
      <c r="AQ358" s="110"/>
      <c r="AR358" s="111"/>
      <c r="AS358" s="112"/>
      <c r="AT358" s="113"/>
      <c r="AU358" s="113"/>
      <c r="AV358" s="113"/>
      <c r="AW358" s="113"/>
      <c r="AX358" s="114"/>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60" spans="1:251" ht="18.75">
      <c r="A360" s="1" t="s">
        <v>0</v>
      </c>
      <c r="AW360" s="3"/>
      <c r="AX360" s="4"/>
      <c r="AY360" s="3"/>
    </row>
    <row r="362" spans="1:251" ht="18.75">
      <c r="B362" s="115" t="s">
        <v>8</v>
      </c>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row>
    <row r="363" spans="1:251">
      <c r="Z363" s="5"/>
      <c r="AD363" s="5"/>
      <c r="AE363" s="5"/>
      <c r="AF363" s="5"/>
      <c r="AG363" s="5"/>
      <c r="AH363" s="5"/>
      <c r="AI363" s="5"/>
      <c r="AO363" s="5"/>
    </row>
    <row r="364" spans="1:251" ht="13.5" thickBot="1">
      <c r="Z364" s="5"/>
      <c r="AD364" s="5"/>
      <c r="AE364" s="5"/>
      <c r="AF364" s="5"/>
      <c r="AG364" s="5"/>
      <c r="AH364" s="5"/>
      <c r="AI364" s="5"/>
      <c r="AO364" s="5"/>
      <c r="DI364" s="6"/>
    </row>
    <row r="365" spans="1:251" ht="24.75" customHeight="1" thickBot="1">
      <c r="B365" s="117" t="s">
        <v>1</v>
      </c>
      <c r="C365" s="118"/>
      <c r="D365" s="118"/>
      <c r="E365" s="118"/>
      <c r="F365" s="118"/>
      <c r="G365" s="118"/>
      <c r="H365" s="119" t="s">
        <v>60</v>
      </c>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1"/>
      <c r="DI365" s="6"/>
    </row>
    <row r="366" spans="1:251" ht="14.25">
      <c r="B366" s="7"/>
      <c r="C366" s="7"/>
      <c r="D366" s="7"/>
      <c r="E366" s="7"/>
      <c r="F366" s="7"/>
      <c r="G366" s="7"/>
      <c r="H366" s="8"/>
      <c r="I366" s="8"/>
      <c r="J366" s="8"/>
      <c r="K366" s="8"/>
      <c r="L366" s="9"/>
      <c r="M366" s="9"/>
      <c r="N366" s="9"/>
      <c r="O366" s="9"/>
      <c r="P366" s="8"/>
      <c r="Q366" s="8"/>
      <c r="R366" s="8"/>
      <c r="S366" s="8"/>
      <c r="T366" s="8"/>
      <c r="U366" s="8"/>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DI366" s="6"/>
    </row>
    <row r="367" spans="1:251" ht="15" thickBot="1">
      <c r="A367" s="11"/>
      <c r="B367" s="10" t="s">
        <v>2</v>
      </c>
      <c r="C367" s="8"/>
      <c r="D367" s="8"/>
      <c r="E367" s="8"/>
      <c r="F367" s="8"/>
      <c r="G367" s="8"/>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4.25">
      <c r="A368" s="8"/>
      <c r="B368" s="12"/>
      <c r="C368" s="7"/>
      <c r="D368" s="7"/>
      <c r="E368" s="7"/>
      <c r="F368" s="7"/>
      <c r="G368" s="7"/>
      <c r="H368" s="7"/>
      <c r="I368" s="7"/>
      <c r="J368" s="7"/>
      <c r="K368" s="7"/>
      <c r="L368" s="13"/>
      <c r="M368" s="13"/>
      <c r="N368" s="13"/>
      <c r="O368" s="13"/>
      <c r="P368" s="7"/>
      <c r="Q368" s="7"/>
      <c r="R368" s="7"/>
      <c r="S368" s="7"/>
      <c r="T368" s="7"/>
      <c r="U368" s="7"/>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5"/>
    </row>
    <row r="369" spans="1:113" ht="12" customHeight="1">
      <c r="A369" s="8"/>
      <c r="B369" s="122" t="s">
        <v>61</v>
      </c>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4"/>
    </row>
    <row r="370" spans="1:113" ht="12" customHeight="1">
      <c r="A370" s="8"/>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4"/>
      <c r="BC370" s="16"/>
    </row>
    <row r="371" spans="1:113" ht="12" customHeight="1">
      <c r="A371" s="8"/>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4"/>
    </row>
    <row r="372" spans="1:113" ht="12" customHeight="1">
      <c r="A372" s="8"/>
      <c r="B372" s="122"/>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4"/>
    </row>
    <row r="373" spans="1:113" ht="12" customHeight="1">
      <c r="A373" s="8"/>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4"/>
    </row>
    <row r="374" spans="1:113" ht="15" thickBot="1">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20"/>
    </row>
    <row r="375" spans="1:113">
      <c r="B375" s="21"/>
    </row>
    <row r="376" spans="1:113" ht="15" thickBot="1">
      <c r="A376" s="11"/>
      <c r="B376" s="10" t="s">
        <v>3</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25">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22" t="s">
        <v>62</v>
      </c>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4"/>
    </row>
    <row r="379" spans="1:113" ht="12" customHeight="1">
      <c r="A379" s="8"/>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4"/>
    </row>
    <row r="380" spans="1:113" ht="12" customHeight="1">
      <c r="A380" s="8"/>
      <c r="B380" s="122"/>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4"/>
      <c r="BC380" s="16"/>
    </row>
    <row r="381" spans="1:113" ht="12" customHeight="1">
      <c r="A381" s="8"/>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4"/>
    </row>
    <row r="382" spans="1:113" ht="12" customHeight="1">
      <c r="A382" s="8"/>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4"/>
    </row>
    <row r="383" spans="1:113" ht="12" customHeight="1">
      <c r="A383" s="8"/>
      <c r="B383" s="122"/>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4"/>
    </row>
    <row r="384" spans="1:113" ht="15" thickBot="1">
      <c r="A384" s="17"/>
      <c r="B384" s="18"/>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20"/>
    </row>
    <row r="385" spans="1:251">
      <c r="B385" s="21"/>
    </row>
    <row r="386" spans="1:251" ht="14.25">
      <c r="B386" s="10" t="s">
        <v>4</v>
      </c>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row>
    <row r="387" spans="1:251" ht="15" thickBot="1">
      <c r="B387" s="8"/>
      <c r="C387" s="8"/>
      <c r="D387" s="8"/>
      <c r="E387" s="8"/>
      <c r="F387" s="8"/>
      <c r="G387" s="8"/>
      <c r="H387" s="8"/>
      <c r="I387" s="8"/>
      <c r="J387" s="8"/>
      <c r="K387" s="8"/>
      <c r="L387" s="9"/>
      <c r="M387" s="9"/>
      <c r="N387" s="9"/>
      <c r="O387" s="9"/>
      <c r="P387" s="8"/>
      <c r="Q387" s="8"/>
      <c r="R387" s="8"/>
      <c r="S387" s="8"/>
      <c r="T387" s="8"/>
      <c r="U387" s="8"/>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22" t="s">
        <v>5</v>
      </c>
    </row>
    <row r="388" spans="1:251" s="16" customFormat="1" ht="13.5" customHeight="1">
      <c r="A388" s="8"/>
      <c r="B388" s="125" t="s">
        <v>6</v>
      </c>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7"/>
      <c r="AA388" s="131" t="s">
        <v>11</v>
      </c>
      <c r="AB388" s="126"/>
      <c r="AC388" s="126"/>
      <c r="AD388" s="126"/>
      <c r="AE388" s="126"/>
      <c r="AF388" s="126"/>
      <c r="AG388" s="126"/>
      <c r="AH388" s="126"/>
      <c r="AI388" s="127"/>
      <c r="AJ388" s="131" t="s">
        <v>12</v>
      </c>
      <c r="AK388" s="126"/>
      <c r="AL388" s="126"/>
      <c r="AM388" s="126"/>
      <c r="AN388" s="126"/>
      <c r="AO388" s="126"/>
      <c r="AP388" s="126"/>
      <c r="AQ388" s="126"/>
      <c r="AR388" s="127"/>
      <c r="AS388" s="131" t="s">
        <v>7</v>
      </c>
      <c r="AT388" s="126"/>
      <c r="AU388" s="126"/>
      <c r="AV388" s="126"/>
      <c r="AW388" s="126"/>
      <c r="AX388" s="133"/>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3.5">
      <c r="A389" s="8"/>
      <c r="B389" s="128"/>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30"/>
      <c r="AA389" s="132"/>
      <c r="AB389" s="129"/>
      <c r="AC389" s="129"/>
      <c r="AD389" s="129"/>
      <c r="AE389" s="129"/>
      <c r="AF389" s="129"/>
      <c r="AG389" s="129"/>
      <c r="AH389" s="129"/>
      <c r="AI389" s="130"/>
      <c r="AJ389" s="132"/>
      <c r="AK389" s="129"/>
      <c r="AL389" s="129"/>
      <c r="AM389" s="129"/>
      <c r="AN389" s="129"/>
      <c r="AO389" s="129"/>
      <c r="AP389" s="129"/>
      <c r="AQ389" s="129"/>
      <c r="AR389" s="130"/>
      <c r="AS389" s="132"/>
      <c r="AT389" s="129"/>
      <c r="AU389" s="129"/>
      <c r="AV389" s="129"/>
      <c r="AW389" s="129"/>
      <c r="AX389" s="134"/>
      <c r="AY389" s="2"/>
      <c r="AZ389" s="2"/>
      <c r="BA389" s="2"/>
      <c r="BB389" s="23"/>
      <c r="BC389" s="24"/>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c r="A390" s="8"/>
      <c r="B390" s="25"/>
      <c r="C390" s="97" t="s">
        <v>59</v>
      </c>
      <c r="D390" s="98"/>
      <c r="E390" s="98"/>
      <c r="F390" s="98"/>
      <c r="G390" s="98"/>
      <c r="H390" s="98"/>
      <c r="I390" s="98"/>
      <c r="J390" s="98"/>
      <c r="K390" s="98"/>
      <c r="L390" s="98"/>
      <c r="M390" s="98"/>
      <c r="N390" s="98"/>
      <c r="O390" s="98"/>
      <c r="P390" s="98"/>
      <c r="Q390" s="98"/>
      <c r="R390" s="98"/>
      <c r="S390" s="98"/>
      <c r="T390" s="98"/>
      <c r="U390" s="98"/>
      <c r="V390" s="98"/>
      <c r="W390" s="98"/>
      <c r="X390" s="98"/>
      <c r="Y390" s="98"/>
      <c r="Z390" s="99"/>
      <c r="AA390" s="100">
        <v>597440</v>
      </c>
      <c r="AB390" s="101"/>
      <c r="AC390" s="101"/>
      <c r="AD390" s="101"/>
      <c r="AE390" s="101"/>
      <c r="AF390" s="101"/>
      <c r="AG390" s="101"/>
      <c r="AH390" s="101"/>
      <c r="AI390" s="102"/>
      <c r="AJ390" s="100">
        <v>23698</v>
      </c>
      <c r="AK390" s="101"/>
      <c r="AL390" s="101"/>
      <c r="AM390" s="101"/>
      <c r="AN390" s="101"/>
      <c r="AO390" s="101"/>
      <c r="AP390" s="101"/>
      <c r="AQ390" s="101"/>
      <c r="AR390" s="102"/>
      <c r="AS390" s="103"/>
      <c r="AT390" s="104"/>
      <c r="AU390" s="104"/>
      <c r="AV390" s="104"/>
      <c r="AW390" s="104"/>
      <c r="AX390" s="105"/>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s="16" customFormat="1" ht="18.75" customHeight="1" thickBot="1">
      <c r="A391" s="17"/>
      <c r="B391" s="106" t="s">
        <v>13</v>
      </c>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8"/>
      <c r="AA391" s="109">
        <f>SUM($AA$390:$AA$390)</f>
        <v>597440</v>
      </c>
      <c r="AB391" s="110"/>
      <c r="AC391" s="110"/>
      <c r="AD391" s="110"/>
      <c r="AE391" s="110"/>
      <c r="AF391" s="110"/>
      <c r="AG391" s="110"/>
      <c r="AH391" s="110"/>
      <c r="AI391" s="111"/>
      <c r="AJ391" s="109">
        <f>SUM($AJ$390:$AJ$390)</f>
        <v>23698</v>
      </c>
      <c r="AK391" s="110"/>
      <c r="AL391" s="110"/>
      <c r="AM391" s="110"/>
      <c r="AN391" s="110"/>
      <c r="AO391" s="110"/>
      <c r="AP391" s="110"/>
      <c r="AQ391" s="110"/>
      <c r="AR391" s="111"/>
      <c r="AS391" s="112"/>
      <c r="AT391" s="113"/>
      <c r="AU391" s="113"/>
      <c r="AV391" s="113"/>
      <c r="AW391" s="113"/>
      <c r="AX391" s="114"/>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3" spans="1:251" ht="18.75">
      <c r="A393" s="1" t="s">
        <v>0</v>
      </c>
      <c r="AW393" s="3"/>
      <c r="AX393" s="4"/>
      <c r="AY393" s="3"/>
    </row>
    <row r="395" spans="1:251" ht="18.75">
      <c r="B395" s="115" t="s">
        <v>8</v>
      </c>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row>
    <row r="396" spans="1:251">
      <c r="Z396" s="5"/>
      <c r="AD396" s="5"/>
      <c r="AE396" s="5"/>
      <c r="AF396" s="5"/>
      <c r="AG396" s="5"/>
      <c r="AH396" s="5"/>
      <c r="AI396" s="5"/>
      <c r="AO396" s="5"/>
    </row>
    <row r="397" spans="1:251" ht="13.5" thickBot="1">
      <c r="Z397" s="5"/>
      <c r="AD397" s="5"/>
      <c r="AE397" s="5"/>
      <c r="AF397" s="5"/>
      <c r="AG397" s="5"/>
      <c r="AH397" s="5"/>
      <c r="AI397" s="5"/>
      <c r="AO397" s="5"/>
      <c r="DI397" s="6"/>
    </row>
    <row r="398" spans="1:251" ht="24.75" customHeight="1" thickBot="1">
      <c r="B398" s="117" t="s">
        <v>1</v>
      </c>
      <c r="C398" s="118"/>
      <c r="D398" s="118"/>
      <c r="E398" s="118"/>
      <c r="F398" s="118"/>
      <c r="G398" s="118"/>
      <c r="H398" s="119" t="s">
        <v>72</v>
      </c>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1"/>
      <c r="DI398" s="6"/>
    </row>
    <row r="399" spans="1:251" ht="14.25">
      <c r="B399" s="7"/>
      <c r="C399" s="7"/>
      <c r="D399" s="7"/>
      <c r="E399" s="7"/>
      <c r="F399" s="7"/>
      <c r="G399" s="7"/>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5" thickBot="1">
      <c r="A400" s="11"/>
      <c r="B400" s="10" t="s">
        <v>2</v>
      </c>
      <c r="C400" s="8"/>
      <c r="D400" s="8"/>
      <c r="E400" s="8"/>
      <c r="F400" s="8"/>
      <c r="G400" s="8"/>
      <c r="H400" s="8"/>
      <c r="I400" s="8"/>
      <c r="J400" s="8"/>
      <c r="K400" s="8"/>
      <c r="L400" s="9"/>
      <c r="M400" s="9"/>
      <c r="N400" s="9"/>
      <c r="O400" s="9"/>
      <c r="P400" s="8"/>
      <c r="Q400" s="8"/>
      <c r="R400" s="8"/>
      <c r="S400" s="8"/>
      <c r="T400" s="8"/>
      <c r="U400" s="8"/>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DI400" s="6"/>
    </row>
    <row r="401" spans="1:113" ht="14.25">
      <c r="A401" s="8"/>
      <c r="B401" s="12"/>
      <c r="C401" s="7"/>
      <c r="D401" s="7"/>
      <c r="E401" s="7"/>
      <c r="F401" s="7"/>
      <c r="G401" s="7"/>
      <c r="H401" s="7"/>
      <c r="I401" s="7"/>
      <c r="J401" s="7"/>
      <c r="K401" s="7"/>
      <c r="L401" s="13"/>
      <c r="M401" s="13"/>
      <c r="N401" s="13"/>
      <c r="O401" s="13"/>
      <c r="P401" s="7"/>
      <c r="Q401" s="7"/>
      <c r="R401" s="7"/>
      <c r="S401" s="7"/>
      <c r="T401" s="7"/>
      <c r="U401" s="7"/>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5"/>
    </row>
    <row r="402" spans="1:113" ht="12" customHeight="1">
      <c r="A402" s="8"/>
      <c r="B402" s="122" t="s">
        <v>73</v>
      </c>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4"/>
    </row>
    <row r="403" spans="1:113" ht="12" customHeight="1">
      <c r="A403" s="8"/>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4"/>
      <c r="BC403" s="16"/>
    </row>
    <row r="404" spans="1:113" ht="12" customHeight="1">
      <c r="A404" s="8"/>
      <c r="B404" s="122"/>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4"/>
    </row>
    <row r="405" spans="1:113" ht="12" customHeight="1">
      <c r="A405" s="8"/>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4"/>
    </row>
    <row r="406" spans="1:113" ht="12" customHeight="1">
      <c r="A406" s="8"/>
      <c r="B406" s="122"/>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4"/>
    </row>
    <row r="407" spans="1:113" ht="15" thickBot="1">
      <c r="A407" s="17"/>
      <c r="B407" s="18"/>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20"/>
    </row>
    <row r="408" spans="1:113">
      <c r="B408" s="21"/>
    </row>
    <row r="409" spans="1:113" ht="15" thickBot="1">
      <c r="A409" s="11"/>
      <c r="B409" s="10" t="s">
        <v>3</v>
      </c>
      <c r="C409" s="8"/>
      <c r="D409" s="8"/>
      <c r="E409" s="8"/>
      <c r="F409" s="8"/>
      <c r="G409" s="8"/>
      <c r="H409" s="8"/>
      <c r="I409" s="8"/>
      <c r="J409" s="8"/>
      <c r="K409" s="8"/>
      <c r="L409" s="9"/>
      <c r="M409" s="9"/>
      <c r="N409" s="9"/>
      <c r="O409" s="9"/>
      <c r="P409" s="8"/>
      <c r="Q409" s="8"/>
      <c r="R409" s="8"/>
      <c r="S409" s="8"/>
      <c r="T409" s="8"/>
      <c r="U409" s="8"/>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DI409" s="6"/>
    </row>
    <row r="410" spans="1:113" ht="14.25">
      <c r="A410" s="8"/>
      <c r="B410" s="12"/>
      <c r="C410" s="7"/>
      <c r="D410" s="7"/>
      <c r="E410" s="7"/>
      <c r="F410" s="7"/>
      <c r="G410" s="7"/>
      <c r="H410" s="7"/>
      <c r="I410" s="7"/>
      <c r="J410" s="7"/>
      <c r="K410" s="7"/>
      <c r="L410" s="13"/>
      <c r="M410" s="13"/>
      <c r="N410" s="13"/>
      <c r="O410" s="13"/>
      <c r="P410" s="7"/>
      <c r="Q410" s="7"/>
      <c r="R410" s="7"/>
      <c r="S410" s="7"/>
      <c r="T410" s="7"/>
      <c r="U410" s="7"/>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5"/>
    </row>
    <row r="411" spans="1:113" ht="12" customHeight="1">
      <c r="A411" s="8"/>
      <c r="B411" s="122" t="s">
        <v>74</v>
      </c>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4"/>
    </row>
    <row r="412" spans="1:113" ht="12" customHeight="1">
      <c r="A412" s="8"/>
      <c r="B412" s="122"/>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4"/>
    </row>
    <row r="413" spans="1:113" ht="12" customHeight="1">
      <c r="A413" s="8"/>
      <c r="B413" s="122"/>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4"/>
      <c r="BC413" s="16"/>
    </row>
    <row r="414" spans="1:113" ht="12" customHeight="1">
      <c r="A414" s="8"/>
      <c r="B414" s="122"/>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4"/>
    </row>
    <row r="415" spans="1:113" ht="12" customHeight="1">
      <c r="A415" s="8"/>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4"/>
    </row>
    <row r="416" spans="1:113" ht="12" customHeight="1">
      <c r="A416" s="8"/>
      <c r="B416" s="122"/>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4"/>
    </row>
    <row r="417" spans="1:251" ht="15" thickBot="1">
      <c r="A417" s="17"/>
      <c r="B417" s="18"/>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20"/>
    </row>
    <row r="418" spans="1:251">
      <c r="B418" s="21"/>
    </row>
    <row r="419" spans="1:251" ht="14.25">
      <c r="B419" s="10" t="s">
        <v>4</v>
      </c>
      <c r="C419" s="8"/>
      <c r="D419" s="8"/>
      <c r="E419" s="8"/>
      <c r="F419" s="8"/>
      <c r="G419" s="8"/>
      <c r="H419" s="8"/>
      <c r="I419" s="8"/>
      <c r="J419" s="8"/>
      <c r="K419" s="8"/>
      <c r="L419" s="9"/>
      <c r="M419" s="9"/>
      <c r="N419" s="9"/>
      <c r="O419" s="9"/>
      <c r="P419" s="8"/>
      <c r="Q419" s="8"/>
      <c r="R419" s="8"/>
      <c r="S419" s="8"/>
      <c r="T419" s="8"/>
      <c r="U419" s="8"/>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row>
    <row r="420" spans="1:251" ht="15" thickBot="1">
      <c r="B420" s="8"/>
      <c r="C420" s="8"/>
      <c r="D420" s="8"/>
      <c r="E420" s="8"/>
      <c r="F420" s="8"/>
      <c r="G420" s="8"/>
      <c r="H420" s="8"/>
      <c r="I420" s="8"/>
      <c r="J420" s="8"/>
      <c r="K420" s="8"/>
      <c r="L420" s="9"/>
      <c r="M420" s="9"/>
      <c r="N420" s="9"/>
      <c r="O420" s="9"/>
      <c r="P420" s="8"/>
      <c r="Q420" s="8"/>
      <c r="R420" s="8"/>
      <c r="S420" s="8"/>
      <c r="T420" s="8"/>
      <c r="U420" s="8"/>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22" t="s">
        <v>5</v>
      </c>
    </row>
    <row r="421" spans="1:251" s="16" customFormat="1" ht="13.5" customHeight="1">
      <c r="A421" s="8"/>
      <c r="B421" s="125" t="s">
        <v>6</v>
      </c>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7"/>
      <c r="AA421" s="131" t="s">
        <v>11</v>
      </c>
      <c r="AB421" s="126"/>
      <c r="AC421" s="126"/>
      <c r="AD421" s="126"/>
      <c r="AE421" s="126"/>
      <c r="AF421" s="126"/>
      <c r="AG421" s="126"/>
      <c r="AH421" s="126"/>
      <c r="AI421" s="127"/>
      <c r="AJ421" s="131" t="s">
        <v>12</v>
      </c>
      <c r="AK421" s="126"/>
      <c r="AL421" s="126"/>
      <c r="AM421" s="126"/>
      <c r="AN421" s="126"/>
      <c r="AO421" s="126"/>
      <c r="AP421" s="126"/>
      <c r="AQ421" s="126"/>
      <c r="AR421" s="127"/>
      <c r="AS421" s="131" t="s">
        <v>7</v>
      </c>
      <c r="AT421" s="126"/>
      <c r="AU421" s="126"/>
      <c r="AV421" s="126"/>
      <c r="AW421" s="126"/>
      <c r="AX421" s="133"/>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row>
    <row r="422" spans="1:251" s="16" customFormat="1" ht="13.5">
      <c r="A422" s="8"/>
      <c r="B422" s="128"/>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30"/>
      <c r="AA422" s="132"/>
      <c r="AB422" s="129"/>
      <c r="AC422" s="129"/>
      <c r="AD422" s="129"/>
      <c r="AE422" s="129"/>
      <c r="AF422" s="129"/>
      <c r="AG422" s="129"/>
      <c r="AH422" s="129"/>
      <c r="AI422" s="130"/>
      <c r="AJ422" s="132"/>
      <c r="AK422" s="129"/>
      <c r="AL422" s="129"/>
      <c r="AM422" s="129"/>
      <c r="AN422" s="129"/>
      <c r="AO422" s="129"/>
      <c r="AP422" s="129"/>
      <c r="AQ422" s="129"/>
      <c r="AR422" s="130"/>
      <c r="AS422" s="132"/>
      <c r="AT422" s="129"/>
      <c r="AU422" s="129"/>
      <c r="AV422" s="129"/>
      <c r="AW422" s="129"/>
      <c r="AX422" s="134"/>
      <c r="AY422" s="2"/>
      <c r="AZ422" s="2"/>
      <c r="BA422" s="2"/>
      <c r="BB422" s="23"/>
      <c r="BC422" s="24"/>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3" spans="1:251" s="16" customFormat="1" ht="18.75" customHeight="1">
      <c r="A423" s="8"/>
      <c r="B423" s="25"/>
      <c r="C423" s="97" t="s">
        <v>71</v>
      </c>
      <c r="D423" s="98"/>
      <c r="E423" s="98"/>
      <c r="F423" s="98"/>
      <c r="G423" s="98"/>
      <c r="H423" s="98"/>
      <c r="I423" s="98"/>
      <c r="J423" s="98"/>
      <c r="K423" s="98"/>
      <c r="L423" s="98"/>
      <c r="M423" s="98"/>
      <c r="N423" s="98"/>
      <c r="O423" s="98"/>
      <c r="P423" s="98"/>
      <c r="Q423" s="98"/>
      <c r="R423" s="98"/>
      <c r="S423" s="98"/>
      <c r="T423" s="98"/>
      <c r="U423" s="98"/>
      <c r="V423" s="98"/>
      <c r="W423" s="98"/>
      <c r="X423" s="98"/>
      <c r="Y423" s="98"/>
      <c r="Z423" s="99"/>
      <c r="AA423" s="100">
        <v>5669</v>
      </c>
      <c r="AB423" s="101"/>
      <c r="AC423" s="101"/>
      <c r="AD423" s="101"/>
      <c r="AE423" s="101"/>
      <c r="AF423" s="101"/>
      <c r="AG423" s="101"/>
      <c r="AH423" s="101"/>
      <c r="AI423" s="102"/>
      <c r="AJ423" s="100">
        <v>7516</v>
      </c>
      <c r="AK423" s="101"/>
      <c r="AL423" s="101"/>
      <c r="AM423" s="101"/>
      <c r="AN423" s="101"/>
      <c r="AO423" s="101"/>
      <c r="AP423" s="101"/>
      <c r="AQ423" s="101"/>
      <c r="AR423" s="102"/>
      <c r="AS423" s="103"/>
      <c r="AT423" s="104"/>
      <c r="AU423" s="104"/>
      <c r="AV423" s="104"/>
      <c r="AW423" s="104"/>
      <c r="AX423" s="105"/>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s="16" customFormat="1" ht="18.75" customHeight="1">
      <c r="A424" s="8"/>
      <c r="B424" s="25"/>
      <c r="C424" s="97" t="s">
        <v>75</v>
      </c>
      <c r="D424" s="98"/>
      <c r="E424" s="98"/>
      <c r="F424" s="98"/>
      <c r="G424" s="98"/>
      <c r="H424" s="98"/>
      <c r="I424" s="98"/>
      <c r="J424" s="98"/>
      <c r="K424" s="98"/>
      <c r="L424" s="98"/>
      <c r="M424" s="98"/>
      <c r="N424" s="98"/>
      <c r="O424" s="98"/>
      <c r="P424" s="98"/>
      <c r="Q424" s="98"/>
      <c r="R424" s="98"/>
      <c r="S424" s="98"/>
      <c r="T424" s="98"/>
      <c r="U424" s="98"/>
      <c r="V424" s="98"/>
      <c r="W424" s="98"/>
      <c r="X424" s="98"/>
      <c r="Y424" s="98"/>
      <c r="Z424" s="99"/>
      <c r="AA424" s="100">
        <v>9782</v>
      </c>
      <c r="AB424" s="101"/>
      <c r="AC424" s="101"/>
      <c r="AD424" s="101"/>
      <c r="AE424" s="101"/>
      <c r="AF424" s="101"/>
      <c r="AG424" s="101"/>
      <c r="AH424" s="101"/>
      <c r="AI424" s="102"/>
      <c r="AJ424" s="100">
        <v>0</v>
      </c>
      <c r="AK424" s="101"/>
      <c r="AL424" s="101"/>
      <c r="AM424" s="101"/>
      <c r="AN424" s="101"/>
      <c r="AO424" s="101"/>
      <c r="AP424" s="101"/>
      <c r="AQ424" s="101"/>
      <c r="AR424" s="102"/>
      <c r="AS424" s="103"/>
      <c r="AT424" s="104"/>
      <c r="AU424" s="104"/>
      <c r="AV424" s="104"/>
      <c r="AW424" s="104"/>
      <c r="AX424" s="105"/>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ht="18.75" customHeight="1" thickBot="1">
      <c r="A425" s="17"/>
      <c r="B425" s="106" t="s">
        <v>13</v>
      </c>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8"/>
      <c r="AA425" s="109">
        <f>SUM($AA$423:$AA$424)</f>
        <v>15451</v>
      </c>
      <c r="AB425" s="110"/>
      <c r="AC425" s="110"/>
      <c r="AD425" s="110"/>
      <c r="AE425" s="110"/>
      <c r="AF425" s="110"/>
      <c r="AG425" s="110"/>
      <c r="AH425" s="110"/>
      <c r="AI425" s="111"/>
      <c r="AJ425" s="109">
        <f>SUM($AJ$423:$AJ$424)</f>
        <v>7516</v>
      </c>
      <c r="AK425" s="110"/>
      <c r="AL425" s="110"/>
      <c r="AM425" s="110"/>
      <c r="AN425" s="110"/>
      <c r="AO425" s="110"/>
      <c r="AP425" s="110"/>
      <c r="AQ425" s="110"/>
      <c r="AR425" s="111"/>
      <c r="AS425" s="112"/>
      <c r="AT425" s="113"/>
      <c r="AU425" s="113"/>
      <c r="AV425" s="113"/>
      <c r="AW425" s="113"/>
      <c r="AX425" s="114"/>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7" spans="1:251" ht="18.75">
      <c r="A427" s="1" t="s">
        <v>0</v>
      </c>
      <c r="AW427" s="3"/>
      <c r="AX427" s="4"/>
      <c r="AY427" s="3"/>
    </row>
    <row r="429" spans="1:251" ht="18.75">
      <c r="B429" s="115" t="s">
        <v>8</v>
      </c>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row>
    <row r="430" spans="1:251">
      <c r="Z430" s="5"/>
      <c r="AD430" s="5"/>
      <c r="AE430" s="5"/>
      <c r="AF430" s="5"/>
      <c r="AG430" s="5"/>
      <c r="AH430" s="5"/>
      <c r="AI430" s="5"/>
      <c r="AO430" s="5"/>
    </row>
    <row r="431" spans="1:251" ht="13.5" thickBot="1">
      <c r="Z431" s="5"/>
      <c r="AD431" s="5"/>
      <c r="AE431" s="5"/>
      <c r="AF431" s="5"/>
      <c r="AG431" s="5"/>
      <c r="AH431" s="5"/>
      <c r="AI431" s="5"/>
      <c r="AO431" s="5"/>
      <c r="DI431" s="6"/>
    </row>
    <row r="432" spans="1:251" ht="24.75" customHeight="1" thickBot="1">
      <c r="B432" s="117" t="s">
        <v>1</v>
      </c>
      <c r="C432" s="118"/>
      <c r="D432" s="118"/>
      <c r="E432" s="118"/>
      <c r="F432" s="118"/>
      <c r="G432" s="118"/>
      <c r="H432" s="119" t="s">
        <v>77</v>
      </c>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1"/>
      <c r="DI432" s="6"/>
    </row>
    <row r="433" spans="1:113" ht="14.25">
      <c r="B433" s="7"/>
      <c r="C433" s="7"/>
      <c r="D433" s="7"/>
      <c r="E433" s="7"/>
      <c r="F433" s="7"/>
      <c r="G433" s="7"/>
      <c r="H433" s="8"/>
      <c r="I433" s="8"/>
      <c r="J433" s="8"/>
      <c r="K433" s="8"/>
      <c r="L433" s="9"/>
      <c r="M433" s="9"/>
      <c r="N433" s="9"/>
      <c r="O433" s="9"/>
      <c r="P433" s="8"/>
      <c r="Q433" s="8"/>
      <c r="R433" s="8"/>
      <c r="S433" s="8"/>
      <c r="T433" s="8"/>
      <c r="U433" s="8"/>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DI433" s="6"/>
    </row>
    <row r="434" spans="1:113" ht="15" thickBot="1">
      <c r="A434" s="11"/>
      <c r="B434" s="10" t="s">
        <v>2</v>
      </c>
      <c r="C434" s="8"/>
      <c r="D434" s="8"/>
      <c r="E434" s="8"/>
      <c r="F434" s="8"/>
      <c r="G434" s="8"/>
      <c r="H434" s="8"/>
      <c r="I434" s="8"/>
      <c r="J434" s="8"/>
      <c r="K434" s="8"/>
      <c r="L434" s="9"/>
      <c r="M434" s="9"/>
      <c r="N434" s="9"/>
      <c r="O434" s="9"/>
      <c r="P434" s="8"/>
      <c r="Q434" s="8"/>
      <c r="R434" s="8"/>
      <c r="S434" s="8"/>
      <c r="T434" s="8"/>
      <c r="U434" s="8"/>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DI434" s="6"/>
    </row>
    <row r="435" spans="1:113" ht="14.25">
      <c r="A435" s="8"/>
      <c r="B435" s="12"/>
      <c r="C435" s="7"/>
      <c r="D435" s="7"/>
      <c r="E435" s="7"/>
      <c r="F435" s="7"/>
      <c r="G435" s="7"/>
      <c r="H435" s="7"/>
      <c r="I435" s="7"/>
      <c r="J435" s="7"/>
      <c r="K435" s="7"/>
      <c r="L435" s="13"/>
      <c r="M435" s="13"/>
      <c r="N435" s="13"/>
      <c r="O435" s="13"/>
      <c r="P435" s="7"/>
      <c r="Q435" s="7"/>
      <c r="R435" s="7"/>
      <c r="S435" s="7"/>
      <c r="T435" s="7"/>
      <c r="U435" s="7"/>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5"/>
    </row>
    <row r="436" spans="1:113" ht="12" customHeight="1">
      <c r="A436" s="8"/>
      <c r="B436" s="122" t="s">
        <v>78</v>
      </c>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4"/>
    </row>
    <row r="437" spans="1:113" ht="12" customHeight="1">
      <c r="A437" s="8"/>
      <c r="B437" s="122"/>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4"/>
      <c r="BC437" s="16"/>
    </row>
    <row r="438" spans="1:113" ht="12" customHeight="1">
      <c r="A438" s="8"/>
      <c r="B438" s="122"/>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4"/>
    </row>
    <row r="439" spans="1:113" ht="12" customHeight="1">
      <c r="A439" s="8"/>
      <c r="B439" s="122"/>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4"/>
    </row>
    <row r="440" spans="1:113" ht="12" customHeight="1">
      <c r="A440" s="8"/>
      <c r="B440" s="122"/>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4"/>
    </row>
    <row r="441" spans="1:113" ht="15" thickBot="1">
      <c r="A441" s="17"/>
      <c r="B441" s="18"/>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20"/>
    </row>
    <row r="442" spans="1:113">
      <c r="B442" s="21"/>
    </row>
    <row r="443" spans="1:113" ht="15" thickBot="1">
      <c r="A443" s="11"/>
      <c r="B443" s="10" t="s">
        <v>3</v>
      </c>
      <c r="C443" s="8"/>
      <c r="D443" s="8"/>
      <c r="E443" s="8"/>
      <c r="F443" s="8"/>
      <c r="G443" s="8"/>
      <c r="H443" s="8"/>
      <c r="I443" s="8"/>
      <c r="J443" s="8"/>
      <c r="K443" s="8"/>
      <c r="L443" s="9"/>
      <c r="M443" s="9"/>
      <c r="N443" s="9"/>
      <c r="O443" s="9"/>
      <c r="P443" s="8"/>
      <c r="Q443" s="8"/>
      <c r="R443" s="8"/>
      <c r="S443" s="8"/>
      <c r="T443" s="8"/>
      <c r="U443" s="8"/>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DI443" s="6"/>
    </row>
    <row r="444" spans="1:113" ht="14.25">
      <c r="A444" s="8"/>
      <c r="B444" s="12"/>
      <c r="C444" s="7"/>
      <c r="D444" s="7"/>
      <c r="E444" s="7"/>
      <c r="F444" s="7"/>
      <c r="G444" s="7"/>
      <c r="H444" s="7"/>
      <c r="I444" s="7"/>
      <c r="J444" s="7"/>
      <c r="K444" s="7"/>
      <c r="L444" s="13"/>
      <c r="M444" s="13"/>
      <c r="N444" s="13"/>
      <c r="O444" s="13"/>
      <c r="P444" s="7"/>
      <c r="Q444" s="7"/>
      <c r="R444" s="7"/>
      <c r="S444" s="7"/>
      <c r="T444" s="7"/>
      <c r="U444" s="7"/>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5"/>
    </row>
    <row r="445" spans="1:113" ht="12" customHeight="1">
      <c r="A445" s="8"/>
      <c r="B445" s="122" t="s">
        <v>80</v>
      </c>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4"/>
    </row>
    <row r="446" spans="1:113" ht="12" customHeight="1">
      <c r="A446" s="8"/>
      <c r="B446" s="122"/>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4"/>
      <c r="BC446" s="16"/>
    </row>
    <row r="447" spans="1:113" ht="12" customHeight="1">
      <c r="A447" s="8"/>
      <c r="B447" s="122"/>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4"/>
    </row>
    <row r="448" spans="1:113" ht="12" customHeight="1">
      <c r="A448" s="8"/>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4"/>
    </row>
    <row r="449" spans="1:251" ht="12" customHeight="1">
      <c r="A449" s="8"/>
      <c r="B449" s="122"/>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4"/>
    </row>
    <row r="450" spans="1:251" ht="15" thickBot="1">
      <c r="A450" s="17"/>
      <c r="B450" s="18"/>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20"/>
    </row>
    <row r="451" spans="1:251">
      <c r="B451" s="21"/>
    </row>
    <row r="452" spans="1:251" ht="14.25">
      <c r="B452" s="10" t="s">
        <v>4</v>
      </c>
      <c r="C452" s="8"/>
      <c r="D452" s="8"/>
      <c r="E452" s="8"/>
      <c r="F452" s="8"/>
      <c r="G452" s="8"/>
      <c r="H452" s="8"/>
      <c r="I452" s="8"/>
      <c r="J452" s="8"/>
      <c r="K452" s="8"/>
      <c r="L452" s="9"/>
      <c r="M452" s="9"/>
      <c r="N452" s="9"/>
      <c r="O452" s="9"/>
      <c r="P452" s="8"/>
      <c r="Q452" s="8"/>
      <c r="R452" s="8"/>
      <c r="S452" s="8"/>
      <c r="T452" s="8"/>
      <c r="U452" s="8"/>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row>
    <row r="453" spans="1:251" ht="15" thickBot="1">
      <c r="B453" s="8"/>
      <c r="C453" s="8"/>
      <c r="D453" s="8"/>
      <c r="E453" s="8"/>
      <c r="F453" s="8"/>
      <c r="G453" s="8"/>
      <c r="H453" s="8"/>
      <c r="I453" s="8"/>
      <c r="J453" s="8"/>
      <c r="K453" s="8"/>
      <c r="L453" s="9"/>
      <c r="M453" s="9"/>
      <c r="N453" s="9"/>
      <c r="O453" s="9"/>
      <c r="P453" s="8"/>
      <c r="Q453" s="8"/>
      <c r="R453" s="8"/>
      <c r="S453" s="8"/>
      <c r="T453" s="8"/>
      <c r="U453" s="8"/>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22" t="s">
        <v>5</v>
      </c>
    </row>
    <row r="454" spans="1:251" s="16" customFormat="1" ht="13.5" customHeight="1">
      <c r="A454" s="8"/>
      <c r="B454" s="125" t="s">
        <v>6</v>
      </c>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7"/>
      <c r="AA454" s="131" t="s">
        <v>11</v>
      </c>
      <c r="AB454" s="126"/>
      <c r="AC454" s="126"/>
      <c r="AD454" s="126"/>
      <c r="AE454" s="126"/>
      <c r="AF454" s="126"/>
      <c r="AG454" s="126"/>
      <c r="AH454" s="126"/>
      <c r="AI454" s="127"/>
      <c r="AJ454" s="131" t="s">
        <v>12</v>
      </c>
      <c r="AK454" s="126"/>
      <c r="AL454" s="126"/>
      <c r="AM454" s="126"/>
      <c r="AN454" s="126"/>
      <c r="AO454" s="126"/>
      <c r="AP454" s="126"/>
      <c r="AQ454" s="126"/>
      <c r="AR454" s="127"/>
      <c r="AS454" s="131" t="s">
        <v>7</v>
      </c>
      <c r="AT454" s="126"/>
      <c r="AU454" s="126"/>
      <c r="AV454" s="126"/>
      <c r="AW454" s="126"/>
      <c r="AX454" s="133"/>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row>
    <row r="455" spans="1:251" s="16" customFormat="1" ht="13.5">
      <c r="A455" s="8"/>
      <c r="B455" s="128"/>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30"/>
      <c r="AA455" s="132"/>
      <c r="AB455" s="129"/>
      <c r="AC455" s="129"/>
      <c r="AD455" s="129"/>
      <c r="AE455" s="129"/>
      <c r="AF455" s="129"/>
      <c r="AG455" s="129"/>
      <c r="AH455" s="129"/>
      <c r="AI455" s="130"/>
      <c r="AJ455" s="132"/>
      <c r="AK455" s="129"/>
      <c r="AL455" s="129"/>
      <c r="AM455" s="129"/>
      <c r="AN455" s="129"/>
      <c r="AO455" s="129"/>
      <c r="AP455" s="129"/>
      <c r="AQ455" s="129"/>
      <c r="AR455" s="130"/>
      <c r="AS455" s="132"/>
      <c r="AT455" s="129"/>
      <c r="AU455" s="129"/>
      <c r="AV455" s="129"/>
      <c r="AW455" s="129"/>
      <c r="AX455" s="134"/>
      <c r="AY455" s="2"/>
      <c r="AZ455" s="2"/>
      <c r="BA455" s="2"/>
      <c r="BB455" s="23"/>
      <c r="BC455" s="24"/>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row>
    <row r="456" spans="1:251" s="16" customFormat="1" ht="18.75" customHeight="1">
      <c r="A456" s="8"/>
      <c r="B456" s="25"/>
      <c r="C456" s="97" t="s">
        <v>76</v>
      </c>
      <c r="D456" s="98"/>
      <c r="E456" s="98"/>
      <c r="F456" s="98"/>
      <c r="G456" s="98"/>
      <c r="H456" s="98"/>
      <c r="I456" s="98"/>
      <c r="J456" s="98"/>
      <c r="K456" s="98"/>
      <c r="L456" s="98"/>
      <c r="M456" s="98"/>
      <c r="N456" s="98"/>
      <c r="O456" s="98"/>
      <c r="P456" s="98"/>
      <c r="Q456" s="98"/>
      <c r="R456" s="98"/>
      <c r="S456" s="98"/>
      <c r="T456" s="98"/>
      <c r="U456" s="98"/>
      <c r="V456" s="98"/>
      <c r="W456" s="98"/>
      <c r="X456" s="98"/>
      <c r="Y456" s="98"/>
      <c r="Z456" s="99"/>
      <c r="AA456" s="100">
        <v>465</v>
      </c>
      <c r="AB456" s="101"/>
      <c r="AC456" s="101"/>
      <c r="AD456" s="101"/>
      <c r="AE456" s="101"/>
      <c r="AF456" s="101"/>
      <c r="AG456" s="101"/>
      <c r="AH456" s="101"/>
      <c r="AI456" s="102"/>
      <c r="AJ456" s="100">
        <v>465</v>
      </c>
      <c r="AK456" s="101"/>
      <c r="AL456" s="101"/>
      <c r="AM456" s="101"/>
      <c r="AN456" s="101"/>
      <c r="AO456" s="101"/>
      <c r="AP456" s="101"/>
      <c r="AQ456" s="101"/>
      <c r="AR456" s="102"/>
      <c r="AS456" s="103"/>
      <c r="AT456" s="104"/>
      <c r="AU456" s="104"/>
      <c r="AV456" s="104"/>
      <c r="AW456" s="104"/>
      <c r="AX456" s="105"/>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row>
    <row r="457" spans="1:251" s="16" customFormat="1" ht="18.75" customHeight="1" thickBot="1">
      <c r="A457" s="17"/>
      <c r="B457" s="106" t="s">
        <v>13</v>
      </c>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8"/>
      <c r="AA457" s="109">
        <f>SUM($AA$456:$AA$456)</f>
        <v>465</v>
      </c>
      <c r="AB457" s="110"/>
      <c r="AC457" s="110"/>
      <c r="AD457" s="110"/>
      <c r="AE457" s="110"/>
      <c r="AF457" s="110"/>
      <c r="AG457" s="110"/>
      <c r="AH457" s="110"/>
      <c r="AI457" s="111"/>
      <c r="AJ457" s="109">
        <f>SUM($AJ$456:$AJ$456)</f>
        <v>465</v>
      </c>
      <c r="AK457" s="110"/>
      <c r="AL457" s="110"/>
      <c r="AM457" s="110"/>
      <c r="AN457" s="110"/>
      <c r="AO457" s="110"/>
      <c r="AP457" s="110"/>
      <c r="AQ457" s="110"/>
      <c r="AR457" s="111"/>
      <c r="AS457" s="112"/>
      <c r="AT457" s="113"/>
      <c r="AU457" s="113"/>
      <c r="AV457" s="113"/>
      <c r="AW457" s="113"/>
      <c r="AX457" s="114"/>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9" spans="1:251" ht="18.75">
      <c r="A459" s="1" t="s">
        <v>0</v>
      </c>
      <c r="AW459" s="3"/>
      <c r="AX459" s="4"/>
      <c r="AY459" s="3"/>
    </row>
    <row r="461" spans="1:251" ht="18.75">
      <c r="B461" s="115" t="s">
        <v>8</v>
      </c>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row>
    <row r="462" spans="1:251">
      <c r="Z462" s="5"/>
      <c r="AD462" s="5"/>
      <c r="AE462" s="5"/>
      <c r="AF462" s="5"/>
      <c r="AG462" s="5"/>
      <c r="AH462" s="5"/>
      <c r="AI462" s="5"/>
      <c r="AO462" s="5"/>
    </row>
    <row r="463" spans="1:251" ht="13.5" thickBot="1">
      <c r="Z463" s="5"/>
      <c r="AD463" s="5"/>
      <c r="AE463" s="5"/>
      <c r="AF463" s="5"/>
      <c r="AG463" s="5"/>
      <c r="AH463" s="5"/>
      <c r="AI463" s="5"/>
      <c r="AO463" s="5"/>
      <c r="DI463" s="6"/>
    </row>
    <row r="464" spans="1:251" ht="24.75" customHeight="1" thickBot="1">
      <c r="B464" s="117" t="s">
        <v>1</v>
      </c>
      <c r="C464" s="118"/>
      <c r="D464" s="118"/>
      <c r="E464" s="118"/>
      <c r="F464" s="118"/>
      <c r="G464" s="118"/>
      <c r="H464" s="119" t="s">
        <v>82</v>
      </c>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1"/>
      <c r="DI464" s="6"/>
    </row>
    <row r="465" spans="1:113" ht="14.25">
      <c r="B465" s="7"/>
      <c r="C465" s="7"/>
      <c r="D465" s="7"/>
      <c r="E465" s="7"/>
      <c r="F465" s="7"/>
      <c r="G465" s="7"/>
      <c r="H465" s="8"/>
      <c r="I465" s="8"/>
      <c r="J465" s="8"/>
      <c r="K465" s="8"/>
      <c r="L465" s="9"/>
      <c r="M465" s="9"/>
      <c r="N465" s="9"/>
      <c r="O465" s="9"/>
      <c r="P465" s="8"/>
      <c r="Q465" s="8"/>
      <c r="R465" s="8"/>
      <c r="S465" s="8"/>
      <c r="T465" s="8"/>
      <c r="U465" s="8"/>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DI465" s="6"/>
    </row>
    <row r="466" spans="1:113" ht="15" thickBot="1">
      <c r="A466" s="11"/>
      <c r="B466" s="10" t="s">
        <v>2</v>
      </c>
      <c r="C466" s="8"/>
      <c r="D466" s="8"/>
      <c r="E466" s="8"/>
      <c r="F466" s="8"/>
      <c r="G466" s="8"/>
      <c r="H466" s="8"/>
      <c r="I466" s="8"/>
      <c r="J466" s="8"/>
      <c r="K466" s="8"/>
      <c r="L466" s="9"/>
      <c r="M466" s="9"/>
      <c r="N466" s="9"/>
      <c r="O466" s="9"/>
      <c r="P466" s="8"/>
      <c r="Q466" s="8"/>
      <c r="R466" s="8"/>
      <c r="S466" s="8"/>
      <c r="T466" s="8"/>
      <c r="U466" s="8"/>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DI466" s="6"/>
    </row>
    <row r="467" spans="1:113" ht="14.25">
      <c r="A467" s="8"/>
      <c r="B467" s="12"/>
      <c r="C467" s="7"/>
      <c r="D467" s="7"/>
      <c r="E467" s="7"/>
      <c r="F467" s="7"/>
      <c r="G467" s="7"/>
      <c r="H467" s="7"/>
      <c r="I467" s="7"/>
      <c r="J467" s="7"/>
      <c r="K467" s="7"/>
      <c r="L467" s="13"/>
      <c r="M467" s="13"/>
      <c r="N467" s="13"/>
      <c r="O467" s="13"/>
      <c r="P467" s="7"/>
      <c r="Q467" s="7"/>
      <c r="R467" s="7"/>
      <c r="S467" s="7"/>
      <c r="T467" s="7"/>
      <c r="U467" s="7"/>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5"/>
    </row>
    <row r="468" spans="1:113" ht="12" customHeight="1">
      <c r="A468" s="8"/>
      <c r="B468" s="122" t="s">
        <v>83</v>
      </c>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4"/>
    </row>
    <row r="469" spans="1:113" ht="12" customHeight="1">
      <c r="A469" s="8"/>
      <c r="B469" s="122"/>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4"/>
      <c r="BC469" s="16"/>
    </row>
    <row r="470" spans="1:113" ht="12" customHeight="1">
      <c r="A470" s="8"/>
      <c r="B470" s="122"/>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4"/>
    </row>
    <row r="471" spans="1:113" ht="12" customHeight="1">
      <c r="A471" s="8"/>
      <c r="B471" s="122"/>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4"/>
    </row>
    <row r="472" spans="1:113" ht="12" customHeight="1">
      <c r="A472" s="8"/>
      <c r="B472" s="122"/>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4"/>
    </row>
    <row r="473" spans="1:113" ht="15" thickBot="1">
      <c r="A473" s="17"/>
      <c r="B473" s="18"/>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20"/>
    </row>
    <row r="474" spans="1:113">
      <c r="B474" s="21"/>
    </row>
    <row r="475" spans="1:113" ht="15" thickBot="1">
      <c r="A475" s="11"/>
      <c r="B475" s="10" t="s">
        <v>3</v>
      </c>
      <c r="C475" s="8"/>
      <c r="D475" s="8"/>
      <c r="E475" s="8"/>
      <c r="F475" s="8"/>
      <c r="G475" s="8"/>
      <c r="H475" s="8"/>
      <c r="I475" s="8"/>
      <c r="J475" s="8"/>
      <c r="K475" s="8"/>
      <c r="L475" s="9"/>
      <c r="M475" s="9"/>
      <c r="N475" s="9"/>
      <c r="O475" s="9"/>
      <c r="P475" s="8"/>
      <c r="Q475" s="8"/>
      <c r="R475" s="8"/>
      <c r="S475" s="8"/>
      <c r="T475" s="8"/>
      <c r="U475" s="8"/>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DI475" s="6"/>
    </row>
    <row r="476" spans="1:113" ht="14.25">
      <c r="A476" s="8"/>
      <c r="B476" s="12"/>
      <c r="C476" s="7"/>
      <c r="D476" s="7"/>
      <c r="E476" s="7"/>
      <c r="F476" s="7"/>
      <c r="G476" s="7"/>
      <c r="H476" s="7"/>
      <c r="I476" s="7"/>
      <c r="J476" s="7"/>
      <c r="K476" s="7"/>
      <c r="L476" s="13"/>
      <c r="M476" s="13"/>
      <c r="N476" s="13"/>
      <c r="O476" s="13"/>
      <c r="P476" s="7"/>
      <c r="Q476" s="7"/>
      <c r="R476" s="7"/>
      <c r="S476" s="7"/>
      <c r="T476" s="7"/>
      <c r="U476" s="7"/>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5"/>
    </row>
    <row r="477" spans="1:113" ht="12" customHeight="1">
      <c r="A477" s="8"/>
      <c r="B477" s="122" t="s">
        <v>84</v>
      </c>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4"/>
    </row>
    <row r="478" spans="1:113" ht="12" customHeight="1">
      <c r="A478" s="8"/>
      <c r="B478" s="122"/>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4"/>
      <c r="BC478" s="16"/>
    </row>
    <row r="479" spans="1:113" ht="12" customHeight="1">
      <c r="A479" s="8"/>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4"/>
    </row>
    <row r="480" spans="1:113" ht="12" customHeight="1">
      <c r="A480" s="8"/>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4"/>
    </row>
    <row r="481" spans="1:251" ht="12" customHeight="1">
      <c r="A481" s="8"/>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4"/>
    </row>
    <row r="482" spans="1:251" ht="15" thickBot="1">
      <c r="A482" s="17"/>
      <c r="B482" s="18"/>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20"/>
    </row>
    <row r="483" spans="1:251">
      <c r="B483" s="21"/>
    </row>
    <row r="484" spans="1:251" ht="14.25">
      <c r="B484" s="10" t="s">
        <v>4</v>
      </c>
      <c r="C484" s="8"/>
      <c r="D484" s="8"/>
      <c r="E484" s="8"/>
      <c r="F484" s="8"/>
      <c r="G484" s="8"/>
      <c r="H484" s="8"/>
      <c r="I484" s="8"/>
      <c r="J484" s="8"/>
      <c r="K484" s="8"/>
      <c r="L484" s="9"/>
      <c r="M484" s="9"/>
      <c r="N484" s="9"/>
      <c r="O484" s="9"/>
      <c r="P484" s="8"/>
      <c r="Q484" s="8"/>
      <c r="R484" s="8"/>
      <c r="S484" s="8"/>
      <c r="T484" s="8"/>
      <c r="U484" s="8"/>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row>
    <row r="485" spans="1:251" ht="15" thickBot="1">
      <c r="B485" s="8"/>
      <c r="C485" s="8"/>
      <c r="D485" s="8"/>
      <c r="E485" s="8"/>
      <c r="F485" s="8"/>
      <c r="G485" s="8"/>
      <c r="H485" s="8"/>
      <c r="I485" s="8"/>
      <c r="J485" s="8"/>
      <c r="K485" s="8"/>
      <c r="L485" s="9"/>
      <c r="M485" s="9"/>
      <c r="N485" s="9"/>
      <c r="O485" s="9"/>
      <c r="P485" s="8"/>
      <c r="Q485" s="8"/>
      <c r="R485" s="8"/>
      <c r="S485" s="8"/>
      <c r="T485" s="8"/>
      <c r="U485" s="8"/>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22" t="s">
        <v>5</v>
      </c>
    </row>
    <row r="486" spans="1:251" s="16" customFormat="1" ht="13.5" customHeight="1">
      <c r="A486" s="8"/>
      <c r="B486" s="125" t="s">
        <v>6</v>
      </c>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6"/>
      <c r="Z486" s="127"/>
      <c r="AA486" s="131" t="s">
        <v>11</v>
      </c>
      <c r="AB486" s="126"/>
      <c r="AC486" s="126"/>
      <c r="AD486" s="126"/>
      <c r="AE486" s="126"/>
      <c r="AF486" s="126"/>
      <c r="AG486" s="126"/>
      <c r="AH486" s="126"/>
      <c r="AI486" s="127"/>
      <c r="AJ486" s="131" t="s">
        <v>12</v>
      </c>
      <c r="AK486" s="126"/>
      <c r="AL486" s="126"/>
      <c r="AM486" s="126"/>
      <c r="AN486" s="126"/>
      <c r="AO486" s="126"/>
      <c r="AP486" s="126"/>
      <c r="AQ486" s="126"/>
      <c r="AR486" s="127"/>
      <c r="AS486" s="131" t="s">
        <v>7</v>
      </c>
      <c r="AT486" s="126"/>
      <c r="AU486" s="126"/>
      <c r="AV486" s="126"/>
      <c r="AW486" s="126"/>
      <c r="AX486" s="133"/>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row>
    <row r="487" spans="1:251" s="16" customFormat="1" ht="13.5">
      <c r="A487" s="8"/>
      <c r="B487" s="128"/>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30"/>
      <c r="AA487" s="132"/>
      <c r="AB487" s="129"/>
      <c r="AC487" s="129"/>
      <c r="AD487" s="129"/>
      <c r="AE487" s="129"/>
      <c r="AF487" s="129"/>
      <c r="AG487" s="129"/>
      <c r="AH487" s="129"/>
      <c r="AI487" s="130"/>
      <c r="AJ487" s="132"/>
      <c r="AK487" s="129"/>
      <c r="AL487" s="129"/>
      <c r="AM487" s="129"/>
      <c r="AN487" s="129"/>
      <c r="AO487" s="129"/>
      <c r="AP487" s="129"/>
      <c r="AQ487" s="129"/>
      <c r="AR487" s="130"/>
      <c r="AS487" s="132"/>
      <c r="AT487" s="129"/>
      <c r="AU487" s="129"/>
      <c r="AV487" s="129"/>
      <c r="AW487" s="129"/>
      <c r="AX487" s="134"/>
      <c r="AY487" s="2"/>
      <c r="AZ487" s="2"/>
      <c r="BA487" s="2"/>
      <c r="BB487" s="23"/>
      <c r="BC487" s="24"/>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row>
    <row r="488" spans="1:251" s="16" customFormat="1" ht="18.75" customHeight="1">
      <c r="A488" s="8"/>
      <c r="B488" s="25"/>
      <c r="C488" s="97" t="s">
        <v>81</v>
      </c>
      <c r="D488" s="98"/>
      <c r="E488" s="98"/>
      <c r="F488" s="98"/>
      <c r="G488" s="98"/>
      <c r="H488" s="98"/>
      <c r="I488" s="98"/>
      <c r="J488" s="98"/>
      <c r="K488" s="98"/>
      <c r="L488" s="98"/>
      <c r="M488" s="98"/>
      <c r="N488" s="98"/>
      <c r="O488" s="98"/>
      <c r="P488" s="98"/>
      <c r="Q488" s="98"/>
      <c r="R488" s="98"/>
      <c r="S488" s="98"/>
      <c r="T488" s="98"/>
      <c r="U488" s="98"/>
      <c r="V488" s="98"/>
      <c r="W488" s="98"/>
      <c r="X488" s="98"/>
      <c r="Y488" s="98"/>
      <c r="Z488" s="99"/>
      <c r="AA488" s="100">
        <v>157654</v>
      </c>
      <c r="AB488" s="101"/>
      <c r="AC488" s="101"/>
      <c r="AD488" s="101"/>
      <c r="AE488" s="101"/>
      <c r="AF488" s="101"/>
      <c r="AG488" s="101"/>
      <c r="AH488" s="101"/>
      <c r="AI488" s="102"/>
      <c r="AJ488" s="100">
        <v>179642</v>
      </c>
      <c r="AK488" s="101"/>
      <c r="AL488" s="101"/>
      <c r="AM488" s="101"/>
      <c r="AN488" s="101"/>
      <c r="AO488" s="101"/>
      <c r="AP488" s="101"/>
      <c r="AQ488" s="101"/>
      <c r="AR488" s="102"/>
      <c r="AS488" s="103"/>
      <c r="AT488" s="104"/>
      <c r="AU488" s="104"/>
      <c r="AV488" s="104"/>
      <c r="AW488" s="104"/>
      <c r="AX488" s="105"/>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row>
    <row r="489" spans="1:251" s="16" customFormat="1" ht="18.75" customHeight="1" thickBot="1">
      <c r="A489" s="17"/>
      <c r="B489" s="106" t="s">
        <v>13</v>
      </c>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8"/>
      <c r="AA489" s="109">
        <f>SUM($AA$488:$AA$488)</f>
        <v>157654</v>
      </c>
      <c r="AB489" s="110"/>
      <c r="AC489" s="110"/>
      <c r="AD489" s="110"/>
      <c r="AE489" s="110"/>
      <c r="AF489" s="110"/>
      <c r="AG489" s="110"/>
      <c r="AH489" s="110"/>
      <c r="AI489" s="111"/>
      <c r="AJ489" s="109">
        <f>SUM($AJ$488:$AJ$488)</f>
        <v>179642</v>
      </c>
      <c r="AK489" s="110"/>
      <c r="AL489" s="110"/>
      <c r="AM489" s="110"/>
      <c r="AN489" s="110"/>
      <c r="AO489" s="110"/>
      <c r="AP489" s="110"/>
      <c r="AQ489" s="110"/>
      <c r="AR489" s="111"/>
      <c r="AS489" s="112"/>
      <c r="AT489" s="113"/>
      <c r="AU489" s="113"/>
      <c r="AV489" s="113"/>
      <c r="AW489" s="113"/>
      <c r="AX489" s="114"/>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row>
    <row r="491" spans="1:251" ht="18.75">
      <c r="A491" s="1" t="s">
        <v>0</v>
      </c>
      <c r="AW491" s="3"/>
      <c r="AX491" s="4"/>
      <c r="AY491" s="3"/>
    </row>
    <row r="493" spans="1:251" ht="18.75">
      <c r="B493" s="115" t="s">
        <v>8</v>
      </c>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row>
    <row r="494" spans="1:251">
      <c r="Z494" s="5"/>
      <c r="AD494" s="5"/>
      <c r="AE494" s="5"/>
      <c r="AF494" s="5"/>
      <c r="AG494" s="5"/>
      <c r="AH494" s="5"/>
      <c r="AI494" s="5"/>
      <c r="AO494" s="5"/>
    </row>
    <row r="495" spans="1:251" ht="13.5" thickBot="1">
      <c r="Z495" s="5"/>
      <c r="AD495" s="5"/>
      <c r="AE495" s="5"/>
      <c r="AF495" s="5"/>
      <c r="AG495" s="5"/>
      <c r="AH495" s="5"/>
      <c r="AI495" s="5"/>
      <c r="AO495" s="5"/>
      <c r="DI495" s="6"/>
    </row>
    <row r="496" spans="1:251" ht="24.75" customHeight="1" thickBot="1">
      <c r="B496" s="117" t="s">
        <v>1</v>
      </c>
      <c r="C496" s="118"/>
      <c r="D496" s="118"/>
      <c r="E496" s="118"/>
      <c r="F496" s="118"/>
      <c r="G496" s="118"/>
      <c r="H496" s="119" t="s">
        <v>86</v>
      </c>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1"/>
      <c r="DI496" s="6"/>
    </row>
    <row r="497" spans="1:113" ht="14.25">
      <c r="B497" s="7"/>
      <c r="C497" s="7"/>
      <c r="D497" s="7"/>
      <c r="E497" s="7"/>
      <c r="F497" s="7"/>
      <c r="G497" s="7"/>
      <c r="H497" s="8"/>
      <c r="I497" s="8"/>
      <c r="J497" s="8"/>
      <c r="K497" s="8"/>
      <c r="L497" s="9"/>
      <c r="M497" s="9"/>
      <c r="N497" s="9"/>
      <c r="O497" s="9"/>
      <c r="P497" s="8"/>
      <c r="Q497" s="8"/>
      <c r="R497" s="8"/>
      <c r="S497" s="8"/>
      <c r="T497" s="8"/>
      <c r="U497" s="8"/>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DI497" s="6"/>
    </row>
    <row r="498" spans="1:113" ht="15" thickBot="1">
      <c r="A498" s="11"/>
      <c r="B498" s="10" t="s">
        <v>2</v>
      </c>
      <c r="C498" s="8"/>
      <c r="D498" s="8"/>
      <c r="E498" s="8"/>
      <c r="F498" s="8"/>
      <c r="G498" s="8"/>
      <c r="H498" s="8"/>
      <c r="I498" s="8"/>
      <c r="J498" s="8"/>
      <c r="K498" s="8"/>
      <c r="L498" s="9"/>
      <c r="M498" s="9"/>
      <c r="N498" s="9"/>
      <c r="O498" s="9"/>
      <c r="P498" s="8"/>
      <c r="Q498" s="8"/>
      <c r="R498" s="8"/>
      <c r="S498" s="8"/>
      <c r="T498" s="8"/>
      <c r="U498" s="8"/>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DI498" s="6"/>
    </row>
    <row r="499" spans="1:113" ht="14.25">
      <c r="A499" s="8"/>
      <c r="B499" s="12"/>
      <c r="C499" s="7"/>
      <c r="D499" s="7"/>
      <c r="E499" s="7"/>
      <c r="F499" s="7"/>
      <c r="G499" s="7"/>
      <c r="H499" s="7"/>
      <c r="I499" s="7"/>
      <c r="J499" s="7"/>
      <c r="K499" s="7"/>
      <c r="L499" s="13"/>
      <c r="M499" s="13"/>
      <c r="N499" s="13"/>
      <c r="O499" s="13"/>
      <c r="P499" s="7"/>
      <c r="Q499" s="7"/>
      <c r="R499" s="7"/>
      <c r="S499" s="7"/>
      <c r="T499" s="7"/>
      <c r="U499" s="7"/>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5"/>
    </row>
    <row r="500" spans="1:113" ht="12" customHeight="1">
      <c r="A500" s="8"/>
      <c r="B500" s="122" t="s">
        <v>87</v>
      </c>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4"/>
    </row>
    <row r="501" spans="1:113" ht="12" customHeight="1">
      <c r="A501" s="8"/>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4"/>
      <c r="BC501" s="16"/>
    </row>
    <row r="502" spans="1:113" ht="12" customHeight="1">
      <c r="A502" s="8"/>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4"/>
    </row>
    <row r="503" spans="1:113" ht="12" customHeight="1">
      <c r="A503" s="8"/>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4"/>
    </row>
    <row r="504" spans="1:113" ht="12" customHeight="1">
      <c r="A504" s="8"/>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4"/>
    </row>
    <row r="505" spans="1:113" ht="15" thickBot="1">
      <c r="A505" s="17"/>
      <c r="B505" s="18"/>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20"/>
    </row>
    <row r="506" spans="1:113">
      <c r="B506" s="21"/>
    </row>
    <row r="507" spans="1:113" ht="15" thickBot="1">
      <c r="A507" s="11"/>
      <c r="B507" s="10" t="s">
        <v>3</v>
      </c>
      <c r="C507" s="8"/>
      <c r="D507" s="8"/>
      <c r="E507" s="8"/>
      <c r="F507" s="8"/>
      <c r="G507" s="8"/>
      <c r="H507" s="8"/>
      <c r="I507" s="8"/>
      <c r="J507" s="8"/>
      <c r="K507" s="8"/>
      <c r="L507" s="9"/>
      <c r="M507" s="9"/>
      <c r="N507" s="9"/>
      <c r="O507" s="9"/>
      <c r="P507" s="8"/>
      <c r="Q507" s="8"/>
      <c r="R507" s="8"/>
      <c r="S507" s="8"/>
      <c r="T507" s="8"/>
      <c r="U507" s="8"/>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DI507" s="6"/>
    </row>
    <row r="508" spans="1:113" ht="14.25">
      <c r="A508" s="8"/>
      <c r="B508" s="12"/>
      <c r="C508" s="7"/>
      <c r="D508" s="7"/>
      <c r="E508" s="7"/>
      <c r="F508" s="7"/>
      <c r="G508" s="7"/>
      <c r="H508" s="7"/>
      <c r="I508" s="7"/>
      <c r="J508" s="7"/>
      <c r="K508" s="7"/>
      <c r="L508" s="13"/>
      <c r="M508" s="13"/>
      <c r="N508" s="13"/>
      <c r="O508" s="13"/>
      <c r="P508" s="7"/>
      <c r="Q508" s="7"/>
      <c r="R508" s="7"/>
      <c r="S508" s="7"/>
      <c r="T508" s="7"/>
      <c r="U508" s="7"/>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5"/>
    </row>
    <row r="509" spans="1:113" ht="12" customHeight="1">
      <c r="A509" s="8"/>
      <c r="B509" s="122" t="s">
        <v>88</v>
      </c>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4"/>
    </row>
    <row r="510" spans="1:113" ht="12" customHeight="1">
      <c r="A510" s="8"/>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4"/>
      <c r="BC510" s="16"/>
    </row>
    <row r="511" spans="1:113" ht="12" customHeight="1">
      <c r="A511" s="8"/>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4"/>
    </row>
    <row r="512" spans="1:113" ht="12" customHeight="1">
      <c r="A512" s="8"/>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4"/>
    </row>
    <row r="513" spans="1:251" ht="12" customHeight="1">
      <c r="A513" s="8"/>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4"/>
    </row>
    <row r="514" spans="1:251" ht="15" thickBot="1">
      <c r="A514" s="17"/>
      <c r="B514" s="18"/>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20"/>
    </row>
    <row r="515" spans="1:251">
      <c r="B515" s="21"/>
    </row>
    <row r="516" spans="1:251" ht="14.25">
      <c r="B516" s="10" t="s">
        <v>4</v>
      </c>
      <c r="C516" s="8"/>
      <c r="D516" s="8"/>
      <c r="E516" s="8"/>
      <c r="F516" s="8"/>
      <c r="G516" s="8"/>
      <c r="H516" s="8"/>
      <c r="I516" s="8"/>
      <c r="J516" s="8"/>
      <c r="K516" s="8"/>
      <c r="L516" s="9"/>
      <c r="M516" s="9"/>
      <c r="N516" s="9"/>
      <c r="O516" s="9"/>
      <c r="P516" s="8"/>
      <c r="Q516" s="8"/>
      <c r="R516" s="8"/>
      <c r="S516" s="8"/>
      <c r="T516" s="8"/>
      <c r="U516" s="8"/>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row>
    <row r="517" spans="1:251" ht="15" thickBot="1">
      <c r="B517" s="8"/>
      <c r="C517" s="8"/>
      <c r="D517" s="8"/>
      <c r="E517" s="8"/>
      <c r="F517" s="8"/>
      <c r="G517" s="8"/>
      <c r="H517" s="8"/>
      <c r="I517" s="8"/>
      <c r="J517" s="8"/>
      <c r="K517" s="8"/>
      <c r="L517" s="9"/>
      <c r="M517" s="9"/>
      <c r="N517" s="9"/>
      <c r="O517" s="9"/>
      <c r="P517" s="8"/>
      <c r="Q517" s="8"/>
      <c r="R517" s="8"/>
      <c r="S517" s="8"/>
      <c r="T517" s="8"/>
      <c r="U517" s="8"/>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22" t="s">
        <v>5</v>
      </c>
    </row>
    <row r="518" spans="1:251" s="16" customFormat="1" ht="13.5" customHeight="1">
      <c r="A518" s="8"/>
      <c r="B518" s="125" t="s">
        <v>6</v>
      </c>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6"/>
      <c r="Z518" s="127"/>
      <c r="AA518" s="131" t="s">
        <v>11</v>
      </c>
      <c r="AB518" s="126"/>
      <c r="AC518" s="126"/>
      <c r="AD518" s="126"/>
      <c r="AE518" s="126"/>
      <c r="AF518" s="126"/>
      <c r="AG518" s="126"/>
      <c r="AH518" s="126"/>
      <c r="AI518" s="127"/>
      <c r="AJ518" s="131" t="s">
        <v>12</v>
      </c>
      <c r="AK518" s="126"/>
      <c r="AL518" s="126"/>
      <c r="AM518" s="126"/>
      <c r="AN518" s="126"/>
      <c r="AO518" s="126"/>
      <c r="AP518" s="126"/>
      <c r="AQ518" s="126"/>
      <c r="AR518" s="127"/>
      <c r="AS518" s="131" t="s">
        <v>7</v>
      </c>
      <c r="AT518" s="126"/>
      <c r="AU518" s="126"/>
      <c r="AV518" s="126"/>
      <c r="AW518" s="126"/>
      <c r="AX518" s="133"/>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row>
    <row r="519" spans="1:251" s="16" customFormat="1" ht="13.5">
      <c r="A519" s="8"/>
      <c r="B519" s="128"/>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30"/>
      <c r="AA519" s="132"/>
      <c r="AB519" s="129"/>
      <c r="AC519" s="129"/>
      <c r="AD519" s="129"/>
      <c r="AE519" s="129"/>
      <c r="AF519" s="129"/>
      <c r="AG519" s="129"/>
      <c r="AH519" s="129"/>
      <c r="AI519" s="130"/>
      <c r="AJ519" s="132"/>
      <c r="AK519" s="129"/>
      <c r="AL519" s="129"/>
      <c r="AM519" s="129"/>
      <c r="AN519" s="129"/>
      <c r="AO519" s="129"/>
      <c r="AP519" s="129"/>
      <c r="AQ519" s="129"/>
      <c r="AR519" s="130"/>
      <c r="AS519" s="132"/>
      <c r="AT519" s="129"/>
      <c r="AU519" s="129"/>
      <c r="AV519" s="129"/>
      <c r="AW519" s="129"/>
      <c r="AX519" s="134"/>
      <c r="AY519" s="2"/>
      <c r="AZ519" s="2"/>
      <c r="BA519" s="2"/>
      <c r="BB519" s="23"/>
      <c r="BC519" s="24"/>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row>
    <row r="520" spans="1:251" s="16" customFormat="1" ht="18.75" customHeight="1">
      <c r="A520" s="8"/>
      <c r="B520" s="25"/>
      <c r="C520" s="97" t="s">
        <v>85</v>
      </c>
      <c r="D520" s="98"/>
      <c r="E520" s="98"/>
      <c r="F520" s="98"/>
      <c r="G520" s="98"/>
      <c r="H520" s="98"/>
      <c r="I520" s="98"/>
      <c r="J520" s="98"/>
      <c r="K520" s="98"/>
      <c r="L520" s="98"/>
      <c r="M520" s="98"/>
      <c r="N520" s="98"/>
      <c r="O520" s="98"/>
      <c r="P520" s="98"/>
      <c r="Q520" s="98"/>
      <c r="R520" s="98"/>
      <c r="S520" s="98"/>
      <c r="T520" s="98"/>
      <c r="U520" s="98"/>
      <c r="V520" s="98"/>
      <c r="W520" s="98"/>
      <c r="X520" s="98"/>
      <c r="Y520" s="98"/>
      <c r="Z520" s="99"/>
      <c r="AA520" s="100">
        <v>2916</v>
      </c>
      <c r="AB520" s="101"/>
      <c r="AC520" s="101"/>
      <c r="AD520" s="101"/>
      <c r="AE520" s="101"/>
      <c r="AF520" s="101"/>
      <c r="AG520" s="101"/>
      <c r="AH520" s="101"/>
      <c r="AI520" s="102"/>
      <c r="AJ520" s="100">
        <v>5557</v>
      </c>
      <c r="AK520" s="101"/>
      <c r="AL520" s="101"/>
      <c r="AM520" s="101"/>
      <c r="AN520" s="101"/>
      <c r="AO520" s="101"/>
      <c r="AP520" s="101"/>
      <c r="AQ520" s="101"/>
      <c r="AR520" s="102"/>
      <c r="AS520" s="103"/>
      <c r="AT520" s="104"/>
      <c r="AU520" s="104"/>
      <c r="AV520" s="104"/>
      <c r="AW520" s="104"/>
      <c r="AX520" s="105"/>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row>
    <row r="521" spans="1:251" s="16" customFormat="1" ht="18.75" customHeight="1" thickBot="1">
      <c r="A521" s="17"/>
      <c r="B521" s="106" t="s">
        <v>13</v>
      </c>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8"/>
      <c r="AA521" s="109">
        <f>SUM($AA$520:$AA$520)</f>
        <v>2916</v>
      </c>
      <c r="AB521" s="110"/>
      <c r="AC521" s="110"/>
      <c r="AD521" s="110"/>
      <c r="AE521" s="110"/>
      <c r="AF521" s="110"/>
      <c r="AG521" s="110"/>
      <c r="AH521" s="110"/>
      <c r="AI521" s="111"/>
      <c r="AJ521" s="109">
        <f>SUM($AJ$520:$AJ$520)</f>
        <v>5557</v>
      </c>
      <c r="AK521" s="110"/>
      <c r="AL521" s="110"/>
      <c r="AM521" s="110"/>
      <c r="AN521" s="110"/>
      <c r="AO521" s="110"/>
      <c r="AP521" s="110"/>
      <c r="AQ521" s="110"/>
      <c r="AR521" s="111"/>
      <c r="AS521" s="112"/>
      <c r="AT521" s="113"/>
      <c r="AU521" s="113"/>
      <c r="AV521" s="113"/>
      <c r="AW521" s="113"/>
      <c r="AX521" s="114"/>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row>
    <row r="523" spans="1:251" ht="18.75">
      <c r="A523" s="1" t="s">
        <v>0</v>
      </c>
      <c r="AW523" s="3"/>
      <c r="AX523" s="4"/>
      <c r="AY523" s="3"/>
    </row>
    <row r="525" spans="1:251" ht="18.75">
      <c r="B525" s="115" t="s">
        <v>8</v>
      </c>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c r="AA525" s="138"/>
      <c r="AB525" s="138"/>
      <c r="AC525" s="138"/>
      <c r="AD525" s="138"/>
      <c r="AE525" s="138"/>
      <c r="AF525" s="138"/>
      <c r="AG525" s="138"/>
      <c r="AH525" s="138"/>
      <c r="AI525" s="138"/>
      <c r="AJ525" s="138"/>
      <c r="AK525" s="138"/>
      <c r="AL525" s="138"/>
      <c r="AM525" s="138"/>
      <c r="AN525" s="138"/>
      <c r="AO525" s="138"/>
      <c r="AP525" s="138"/>
      <c r="AQ525" s="138"/>
      <c r="AR525" s="138"/>
      <c r="AS525" s="138"/>
      <c r="AT525" s="138"/>
      <c r="AU525" s="138"/>
      <c r="AV525" s="138"/>
      <c r="AW525" s="138"/>
      <c r="AX525" s="138"/>
    </row>
    <row r="526" spans="1:251">
      <c r="Z526" s="5"/>
      <c r="AD526" s="5"/>
      <c r="AE526" s="5"/>
      <c r="AF526" s="5"/>
      <c r="AG526" s="5"/>
      <c r="AH526" s="5"/>
      <c r="AI526" s="5"/>
      <c r="AO526" s="5"/>
    </row>
    <row r="527" spans="1:251" ht="13.5" thickBot="1">
      <c r="Z527" s="5"/>
      <c r="AD527" s="5"/>
      <c r="AE527" s="5"/>
      <c r="AF527" s="5"/>
      <c r="AG527" s="5"/>
      <c r="AH527" s="5"/>
      <c r="AI527" s="5"/>
      <c r="AO527" s="5"/>
      <c r="DI527" s="6"/>
    </row>
    <row r="528" spans="1:251" ht="24.75" customHeight="1" thickBot="1">
      <c r="B528" s="117" t="s">
        <v>1</v>
      </c>
      <c r="C528" s="118"/>
      <c r="D528" s="118"/>
      <c r="E528" s="118"/>
      <c r="F528" s="118"/>
      <c r="G528" s="118"/>
      <c r="H528" s="119" t="s">
        <v>90</v>
      </c>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1"/>
      <c r="DI528" s="6"/>
    </row>
    <row r="529" spans="1:113" ht="14.25">
      <c r="B529" s="7"/>
      <c r="C529" s="7"/>
      <c r="D529" s="7"/>
      <c r="E529" s="7"/>
      <c r="F529" s="7"/>
      <c r="G529" s="7"/>
      <c r="H529" s="8"/>
      <c r="I529" s="8"/>
      <c r="J529" s="8"/>
      <c r="K529" s="8"/>
      <c r="L529" s="9"/>
      <c r="M529" s="9"/>
      <c r="N529" s="9"/>
      <c r="O529" s="9"/>
      <c r="P529" s="8"/>
      <c r="Q529" s="8"/>
      <c r="R529" s="8"/>
      <c r="S529" s="8"/>
      <c r="T529" s="8"/>
      <c r="U529" s="8"/>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DI529" s="6"/>
    </row>
    <row r="530" spans="1:113" ht="15" thickBot="1">
      <c r="A530" s="11"/>
      <c r="B530" s="10" t="s">
        <v>2</v>
      </c>
      <c r="C530" s="8"/>
      <c r="D530" s="8"/>
      <c r="E530" s="8"/>
      <c r="F530" s="8"/>
      <c r="G530" s="8"/>
      <c r="H530" s="8"/>
      <c r="I530" s="8"/>
      <c r="J530" s="8"/>
      <c r="K530" s="8"/>
      <c r="L530" s="9"/>
      <c r="M530" s="9"/>
      <c r="N530" s="9"/>
      <c r="O530" s="9"/>
      <c r="P530" s="8"/>
      <c r="Q530" s="8"/>
      <c r="R530" s="8"/>
      <c r="S530" s="8"/>
      <c r="T530" s="8"/>
      <c r="U530" s="8"/>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DI530" s="6"/>
    </row>
    <row r="531" spans="1:113" ht="14.25">
      <c r="A531" s="8"/>
      <c r="B531" s="12"/>
      <c r="C531" s="7"/>
      <c r="D531" s="7"/>
      <c r="E531" s="7"/>
      <c r="F531" s="7"/>
      <c r="G531" s="7"/>
      <c r="H531" s="7"/>
      <c r="I531" s="7"/>
      <c r="J531" s="7"/>
      <c r="K531" s="7"/>
      <c r="L531" s="13"/>
      <c r="M531" s="13"/>
      <c r="N531" s="13"/>
      <c r="O531" s="13"/>
      <c r="P531" s="7"/>
      <c r="Q531" s="7"/>
      <c r="R531" s="7"/>
      <c r="S531" s="7"/>
      <c r="T531" s="7"/>
      <c r="U531" s="7"/>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5"/>
    </row>
    <row r="532" spans="1:113" ht="12" customHeight="1">
      <c r="A532" s="8"/>
      <c r="B532" s="122" t="s">
        <v>91</v>
      </c>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4"/>
    </row>
    <row r="533" spans="1:113" ht="12" customHeight="1">
      <c r="A533" s="8"/>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4"/>
      <c r="BC533" s="16"/>
    </row>
    <row r="534" spans="1:113" ht="12" customHeight="1">
      <c r="A534" s="8"/>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4"/>
    </row>
    <row r="535" spans="1:113" ht="12" customHeight="1">
      <c r="A535" s="8"/>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4"/>
    </row>
    <row r="536" spans="1:113" ht="12" customHeight="1">
      <c r="A536" s="8"/>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4"/>
    </row>
    <row r="537" spans="1:113" ht="15" thickBot="1">
      <c r="A537" s="17"/>
      <c r="B537" s="18"/>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20"/>
    </row>
    <row r="538" spans="1:113">
      <c r="B538" s="21"/>
    </row>
    <row r="539" spans="1:113" ht="15" thickBot="1">
      <c r="A539" s="11"/>
      <c r="B539" s="10" t="s">
        <v>3</v>
      </c>
      <c r="C539" s="8"/>
      <c r="D539" s="8"/>
      <c r="E539" s="8"/>
      <c r="F539" s="8"/>
      <c r="G539" s="8"/>
      <c r="H539" s="8"/>
      <c r="I539" s="8"/>
      <c r="J539" s="8"/>
      <c r="K539" s="8"/>
      <c r="L539" s="9"/>
      <c r="M539" s="9"/>
      <c r="N539" s="9"/>
      <c r="O539" s="9"/>
      <c r="P539" s="8"/>
      <c r="Q539" s="8"/>
      <c r="R539" s="8"/>
      <c r="S539" s="8"/>
      <c r="T539" s="8"/>
      <c r="U539" s="8"/>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DI539" s="6"/>
    </row>
    <row r="540" spans="1:113" ht="14.25">
      <c r="A540" s="8"/>
      <c r="B540" s="12"/>
      <c r="C540" s="7"/>
      <c r="D540" s="7"/>
      <c r="E540" s="7"/>
      <c r="F540" s="7"/>
      <c r="G540" s="7"/>
      <c r="H540" s="7"/>
      <c r="I540" s="7"/>
      <c r="J540" s="7"/>
      <c r="K540" s="7"/>
      <c r="L540" s="13"/>
      <c r="M540" s="13"/>
      <c r="N540" s="13"/>
      <c r="O540" s="13"/>
      <c r="P540" s="7"/>
      <c r="Q540" s="7"/>
      <c r="R540" s="7"/>
      <c r="S540" s="7"/>
      <c r="T540" s="7"/>
      <c r="U540" s="7"/>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5"/>
    </row>
    <row r="541" spans="1:113" ht="12" customHeight="1">
      <c r="A541" s="8"/>
      <c r="B541" s="122" t="s">
        <v>92</v>
      </c>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4"/>
    </row>
    <row r="542" spans="1:113" ht="12" customHeight="1">
      <c r="A542" s="8"/>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4"/>
      <c r="BC542" s="16"/>
    </row>
    <row r="543" spans="1:113" ht="12" customHeight="1">
      <c r="A543" s="8"/>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4"/>
    </row>
    <row r="544" spans="1:113" ht="12" customHeight="1">
      <c r="A544" s="8"/>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4"/>
    </row>
    <row r="545" spans="1:251" ht="12" customHeight="1">
      <c r="A545" s="8"/>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4"/>
    </row>
    <row r="546" spans="1:251" ht="15" thickBot="1">
      <c r="A546" s="17"/>
      <c r="B546" s="18"/>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20"/>
    </row>
    <row r="547" spans="1:251">
      <c r="B547" s="21"/>
    </row>
    <row r="548" spans="1:251" ht="14.25">
      <c r="B548" s="10" t="s">
        <v>4</v>
      </c>
      <c r="C548" s="8"/>
      <c r="D548" s="8"/>
      <c r="E548" s="8"/>
      <c r="F548" s="8"/>
      <c r="G548" s="8"/>
      <c r="H548" s="8"/>
      <c r="I548" s="8"/>
      <c r="J548" s="8"/>
      <c r="K548" s="8"/>
      <c r="L548" s="9"/>
      <c r="M548" s="9"/>
      <c r="N548" s="9"/>
      <c r="O548" s="9"/>
      <c r="P548" s="8"/>
      <c r="Q548" s="8"/>
      <c r="R548" s="8"/>
      <c r="S548" s="8"/>
      <c r="T548" s="8"/>
      <c r="U548" s="8"/>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row>
    <row r="549" spans="1:251" ht="15" thickBot="1">
      <c r="B549" s="8"/>
      <c r="C549" s="8"/>
      <c r="D549" s="8"/>
      <c r="E549" s="8"/>
      <c r="F549" s="8"/>
      <c r="G549" s="8"/>
      <c r="H549" s="8"/>
      <c r="I549" s="8"/>
      <c r="J549" s="8"/>
      <c r="K549" s="8"/>
      <c r="L549" s="9"/>
      <c r="M549" s="9"/>
      <c r="N549" s="9"/>
      <c r="O549" s="9"/>
      <c r="P549" s="8"/>
      <c r="Q549" s="8"/>
      <c r="R549" s="8"/>
      <c r="S549" s="8"/>
      <c r="T549" s="8"/>
      <c r="U549" s="8"/>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22" t="s">
        <v>5</v>
      </c>
    </row>
    <row r="550" spans="1:251" s="16" customFormat="1" ht="13.5" customHeight="1">
      <c r="A550" s="8"/>
      <c r="B550" s="125" t="s">
        <v>6</v>
      </c>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c r="Z550" s="127"/>
      <c r="AA550" s="131" t="s">
        <v>11</v>
      </c>
      <c r="AB550" s="126"/>
      <c r="AC550" s="126"/>
      <c r="AD550" s="126"/>
      <c r="AE550" s="126"/>
      <c r="AF550" s="126"/>
      <c r="AG550" s="126"/>
      <c r="AH550" s="126"/>
      <c r="AI550" s="127"/>
      <c r="AJ550" s="131" t="s">
        <v>12</v>
      </c>
      <c r="AK550" s="126"/>
      <c r="AL550" s="126"/>
      <c r="AM550" s="126"/>
      <c r="AN550" s="126"/>
      <c r="AO550" s="126"/>
      <c r="AP550" s="126"/>
      <c r="AQ550" s="126"/>
      <c r="AR550" s="127"/>
      <c r="AS550" s="131" t="s">
        <v>7</v>
      </c>
      <c r="AT550" s="126"/>
      <c r="AU550" s="126"/>
      <c r="AV550" s="126"/>
      <c r="AW550" s="126"/>
      <c r="AX550" s="133"/>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row>
    <row r="551" spans="1:251" s="16" customFormat="1" ht="13.5">
      <c r="A551" s="8"/>
      <c r="B551" s="128"/>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30"/>
      <c r="AA551" s="132"/>
      <c r="AB551" s="129"/>
      <c r="AC551" s="129"/>
      <c r="AD551" s="129"/>
      <c r="AE551" s="129"/>
      <c r="AF551" s="129"/>
      <c r="AG551" s="129"/>
      <c r="AH551" s="129"/>
      <c r="AI551" s="130"/>
      <c r="AJ551" s="132"/>
      <c r="AK551" s="129"/>
      <c r="AL551" s="129"/>
      <c r="AM551" s="129"/>
      <c r="AN551" s="129"/>
      <c r="AO551" s="129"/>
      <c r="AP551" s="129"/>
      <c r="AQ551" s="129"/>
      <c r="AR551" s="130"/>
      <c r="AS551" s="132"/>
      <c r="AT551" s="129"/>
      <c r="AU551" s="129"/>
      <c r="AV551" s="129"/>
      <c r="AW551" s="129"/>
      <c r="AX551" s="134"/>
      <c r="AY551" s="2"/>
      <c r="AZ551" s="2"/>
      <c r="BA551" s="2"/>
      <c r="BB551" s="23"/>
      <c r="BC551" s="24"/>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16" customFormat="1" ht="18.75" customHeight="1">
      <c r="A552" s="8"/>
      <c r="B552" s="25"/>
      <c r="C552" s="97" t="s">
        <v>89</v>
      </c>
      <c r="D552" s="98"/>
      <c r="E552" s="98"/>
      <c r="F552" s="98"/>
      <c r="G552" s="98"/>
      <c r="H552" s="98"/>
      <c r="I552" s="98"/>
      <c r="J552" s="98"/>
      <c r="K552" s="98"/>
      <c r="L552" s="98"/>
      <c r="M552" s="98"/>
      <c r="N552" s="98"/>
      <c r="O552" s="98"/>
      <c r="P552" s="98"/>
      <c r="Q552" s="98"/>
      <c r="R552" s="98"/>
      <c r="S552" s="98"/>
      <c r="T552" s="98"/>
      <c r="U552" s="98"/>
      <c r="V552" s="98"/>
      <c r="W552" s="98"/>
      <c r="X552" s="98"/>
      <c r="Y552" s="98"/>
      <c r="Z552" s="99"/>
      <c r="AA552" s="100">
        <v>801388</v>
      </c>
      <c r="AB552" s="101"/>
      <c r="AC552" s="101"/>
      <c r="AD552" s="101"/>
      <c r="AE552" s="101"/>
      <c r="AF552" s="101"/>
      <c r="AG552" s="101"/>
      <c r="AH552" s="101"/>
      <c r="AI552" s="102"/>
      <c r="AJ552" s="100">
        <v>886939</v>
      </c>
      <c r="AK552" s="101"/>
      <c r="AL552" s="101"/>
      <c r="AM552" s="101"/>
      <c r="AN552" s="101"/>
      <c r="AO552" s="101"/>
      <c r="AP552" s="101"/>
      <c r="AQ552" s="101"/>
      <c r="AR552" s="102"/>
      <c r="AS552" s="103"/>
      <c r="AT552" s="104"/>
      <c r="AU552" s="104"/>
      <c r="AV552" s="104"/>
      <c r="AW552" s="104"/>
      <c r="AX552" s="105"/>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16" customFormat="1" ht="18.75" customHeight="1" thickBot="1">
      <c r="A553" s="17"/>
      <c r="B553" s="106" t="s">
        <v>13</v>
      </c>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8"/>
      <c r="AA553" s="109">
        <f>SUM($AA$552:$AA$552)</f>
        <v>801388</v>
      </c>
      <c r="AB553" s="110"/>
      <c r="AC553" s="110"/>
      <c r="AD553" s="110"/>
      <c r="AE553" s="110"/>
      <c r="AF553" s="110"/>
      <c r="AG553" s="110"/>
      <c r="AH553" s="110"/>
      <c r="AI553" s="111"/>
      <c r="AJ553" s="109">
        <f>SUM($AJ$552:$AJ$552)</f>
        <v>886939</v>
      </c>
      <c r="AK553" s="110"/>
      <c r="AL553" s="110"/>
      <c r="AM553" s="110"/>
      <c r="AN553" s="110"/>
      <c r="AO553" s="110"/>
      <c r="AP553" s="110"/>
      <c r="AQ553" s="110"/>
      <c r="AR553" s="111"/>
      <c r="AS553" s="112"/>
      <c r="AT553" s="113"/>
      <c r="AU553" s="113"/>
      <c r="AV553" s="113"/>
      <c r="AW553" s="113"/>
      <c r="AX553" s="114"/>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5" spans="1:251" ht="18.75">
      <c r="A555" s="1" t="s">
        <v>0</v>
      </c>
      <c r="AW555" s="3"/>
      <c r="AX555" s="4"/>
      <c r="AY555" s="3"/>
    </row>
    <row r="557" spans="1:251" ht="18.75">
      <c r="B557" s="115" t="s">
        <v>8</v>
      </c>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c r="AP557" s="138"/>
      <c r="AQ557" s="138"/>
      <c r="AR557" s="138"/>
      <c r="AS557" s="138"/>
      <c r="AT557" s="138"/>
      <c r="AU557" s="138"/>
      <c r="AV557" s="138"/>
      <c r="AW557" s="138"/>
      <c r="AX557" s="138"/>
    </row>
    <row r="558" spans="1:251">
      <c r="Z558" s="5"/>
      <c r="AD558" s="5"/>
      <c r="AE558" s="5"/>
      <c r="AF558" s="5"/>
      <c r="AG558" s="5"/>
      <c r="AH558" s="5"/>
      <c r="AI558" s="5"/>
      <c r="AO558" s="5"/>
    </row>
    <row r="559" spans="1:251" ht="13.5" thickBot="1">
      <c r="Z559" s="5"/>
      <c r="AD559" s="5"/>
      <c r="AE559" s="5"/>
      <c r="AF559" s="5"/>
      <c r="AG559" s="5"/>
      <c r="AH559" s="5"/>
      <c r="AI559" s="5"/>
      <c r="AO559" s="5"/>
      <c r="DI559" s="6"/>
    </row>
    <row r="560" spans="1:251" ht="24.75" customHeight="1" thickBot="1">
      <c r="B560" s="117" t="s">
        <v>1</v>
      </c>
      <c r="C560" s="118"/>
      <c r="D560" s="118"/>
      <c r="E560" s="118"/>
      <c r="F560" s="118"/>
      <c r="G560" s="118"/>
      <c r="H560" s="119" t="s">
        <v>94</v>
      </c>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1"/>
      <c r="DI560" s="6"/>
    </row>
    <row r="561" spans="1:113" ht="14.25">
      <c r="B561" s="7"/>
      <c r="C561" s="7"/>
      <c r="D561" s="7"/>
      <c r="E561" s="7"/>
      <c r="F561" s="7"/>
      <c r="G561" s="7"/>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DI561" s="6"/>
    </row>
    <row r="562" spans="1:113" ht="15" thickBot="1">
      <c r="A562" s="11"/>
      <c r="B562" s="10" t="s">
        <v>2</v>
      </c>
      <c r="C562" s="8"/>
      <c r="D562" s="8"/>
      <c r="E562" s="8"/>
      <c r="F562" s="8"/>
      <c r="G562" s="8"/>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DI562" s="6"/>
    </row>
    <row r="563" spans="1:113" ht="14.25">
      <c r="A563" s="8"/>
      <c r="B563" s="12"/>
      <c r="C563" s="7"/>
      <c r="D563" s="7"/>
      <c r="E563" s="7"/>
      <c r="F563" s="7"/>
      <c r="G563" s="7"/>
      <c r="H563" s="7"/>
      <c r="I563" s="7"/>
      <c r="J563" s="7"/>
      <c r="K563" s="7"/>
      <c r="L563" s="13"/>
      <c r="M563" s="13"/>
      <c r="N563" s="13"/>
      <c r="O563" s="13"/>
      <c r="P563" s="7"/>
      <c r="Q563" s="7"/>
      <c r="R563" s="7"/>
      <c r="S563" s="7"/>
      <c r="T563" s="7"/>
      <c r="U563" s="7"/>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5"/>
    </row>
    <row r="564" spans="1:113" ht="12" customHeight="1">
      <c r="A564" s="8"/>
      <c r="B564" s="122" t="s">
        <v>95</v>
      </c>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4"/>
    </row>
    <row r="565" spans="1:113" ht="12" customHeight="1">
      <c r="A565" s="8"/>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4"/>
      <c r="BC565" s="16"/>
    </row>
    <row r="566" spans="1:113" ht="12" customHeight="1">
      <c r="A566" s="8"/>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4"/>
    </row>
    <row r="567" spans="1:113" ht="12" customHeight="1">
      <c r="A567" s="8"/>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4"/>
    </row>
    <row r="568" spans="1:113" ht="12" customHeight="1">
      <c r="A568" s="8"/>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4"/>
    </row>
    <row r="569" spans="1:113" ht="15" thickBot="1">
      <c r="A569" s="17"/>
      <c r="B569" s="18"/>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20"/>
    </row>
    <row r="570" spans="1:113">
      <c r="B570" s="21"/>
    </row>
    <row r="571" spans="1:113" ht="15" thickBot="1">
      <c r="A571" s="11"/>
      <c r="B571" s="10" t="s">
        <v>3</v>
      </c>
      <c r="C571" s="8"/>
      <c r="D571" s="8"/>
      <c r="E571" s="8"/>
      <c r="F571" s="8"/>
      <c r="G571" s="8"/>
      <c r="H571" s="8"/>
      <c r="I571" s="8"/>
      <c r="J571" s="8"/>
      <c r="K571" s="8"/>
      <c r="L571" s="9"/>
      <c r="M571" s="9"/>
      <c r="N571" s="9"/>
      <c r="O571" s="9"/>
      <c r="P571" s="8"/>
      <c r="Q571" s="8"/>
      <c r="R571" s="8"/>
      <c r="S571" s="8"/>
      <c r="T571" s="8"/>
      <c r="U571" s="8"/>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DI571" s="6"/>
    </row>
    <row r="572" spans="1:113" ht="14.25">
      <c r="A572" s="8"/>
      <c r="B572" s="12"/>
      <c r="C572" s="7"/>
      <c r="D572" s="7"/>
      <c r="E572" s="7"/>
      <c r="F572" s="7"/>
      <c r="G572" s="7"/>
      <c r="H572" s="7"/>
      <c r="I572" s="7"/>
      <c r="J572" s="7"/>
      <c r="K572" s="7"/>
      <c r="L572" s="13"/>
      <c r="M572" s="13"/>
      <c r="N572" s="13"/>
      <c r="O572" s="13"/>
      <c r="P572" s="7"/>
      <c r="Q572" s="7"/>
      <c r="R572" s="7"/>
      <c r="S572" s="7"/>
      <c r="T572" s="7"/>
      <c r="U572" s="7"/>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5"/>
    </row>
    <row r="573" spans="1:113" ht="12" customHeight="1">
      <c r="A573" s="8"/>
      <c r="B573" s="122" t="s">
        <v>96</v>
      </c>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4"/>
    </row>
    <row r="574" spans="1:113" ht="12" customHeight="1">
      <c r="A574" s="8"/>
      <c r="B574" s="122"/>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4"/>
      <c r="BC574" s="16"/>
    </row>
    <row r="575" spans="1:113" ht="12" customHeight="1">
      <c r="A575" s="8"/>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4"/>
    </row>
    <row r="576" spans="1:113" ht="12" customHeight="1">
      <c r="A576" s="8"/>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4"/>
    </row>
    <row r="577" spans="1:251" ht="12" customHeight="1">
      <c r="A577" s="8"/>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4"/>
    </row>
    <row r="578" spans="1:251" ht="15" thickBot="1">
      <c r="A578" s="17"/>
      <c r="B578" s="18"/>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20"/>
    </row>
    <row r="579" spans="1:251">
      <c r="B579" s="21"/>
    </row>
    <row r="580" spans="1:251" ht="14.25">
      <c r="B580" s="10" t="s">
        <v>4</v>
      </c>
      <c r="C580" s="8"/>
      <c r="D580" s="8"/>
      <c r="E580" s="8"/>
      <c r="F580" s="8"/>
      <c r="G580" s="8"/>
      <c r="H580" s="8"/>
      <c r="I580" s="8"/>
      <c r="J580" s="8"/>
      <c r="K580" s="8"/>
      <c r="L580" s="9"/>
      <c r="M580" s="9"/>
      <c r="N580" s="9"/>
      <c r="O580" s="9"/>
      <c r="P580" s="8"/>
      <c r="Q580" s="8"/>
      <c r="R580" s="8"/>
      <c r="S580" s="8"/>
      <c r="T580" s="8"/>
      <c r="U580" s="8"/>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row>
    <row r="581" spans="1:251" ht="15" thickBot="1">
      <c r="B581" s="8"/>
      <c r="C581" s="8"/>
      <c r="D581" s="8"/>
      <c r="E581" s="8"/>
      <c r="F581" s="8"/>
      <c r="G581" s="8"/>
      <c r="H581" s="8"/>
      <c r="I581" s="8"/>
      <c r="J581" s="8"/>
      <c r="K581" s="8"/>
      <c r="L581" s="9"/>
      <c r="M581" s="9"/>
      <c r="N581" s="9"/>
      <c r="O581" s="9"/>
      <c r="P581" s="8"/>
      <c r="Q581" s="8"/>
      <c r="R581" s="8"/>
      <c r="S581" s="8"/>
      <c r="T581" s="8"/>
      <c r="U581" s="8"/>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22" t="s">
        <v>5</v>
      </c>
    </row>
    <row r="582" spans="1:251" s="16" customFormat="1" ht="13.5" customHeight="1">
      <c r="A582" s="8"/>
      <c r="B582" s="125" t="s">
        <v>6</v>
      </c>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7"/>
      <c r="AA582" s="131" t="s">
        <v>11</v>
      </c>
      <c r="AB582" s="126"/>
      <c r="AC582" s="126"/>
      <c r="AD582" s="126"/>
      <c r="AE582" s="126"/>
      <c r="AF582" s="126"/>
      <c r="AG582" s="126"/>
      <c r="AH582" s="126"/>
      <c r="AI582" s="127"/>
      <c r="AJ582" s="131" t="s">
        <v>12</v>
      </c>
      <c r="AK582" s="126"/>
      <c r="AL582" s="126"/>
      <c r="AM582" s="126"/>
      <c r="AN582" s="126"/>
      <c r="AO582" s="126"/>
      <c r="AP582" s="126"/>
      <c r="AQ582" s="126"/>
      <c r="AR582" s="127"/>
      <c r="AS582" s="131" t="s">
        <v>7</v>
      </c>
      <c r="AT582" s="126"/>
      <c r="AU582" s="126"/>
      <c r="AV582" s="126"/>
      <c r="AW582" s="126"/>
      <c r="AX582" s="133"/>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row>
    <row r="583" spans="1:251" s="16" customFormat="1" ht="13.5">
      <c r="A583" s="8"/>
      <c r="B583" s="128"/>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30"/>
      <c r="AA583" s="132"/>
      <c r="AB583" s="129"/>
      <c r="AC583" s="129"/>
      <c r="AD583" s="129"/>
      <c r="AE583" s="129"/>
      <c r="AF583" s="129"/>
      <c r="AG583" s="129"/>
      <c r="AH583" s="129"/>
      <c r="AI583" s="130"/>
      <c r="AJ583" s="132"/>
      <c r="AK583" s="129"/>
      <c r="AL583" s="129"/>
      <c r="AM583" s="129"/>
      <c r="AN583" s="129"/>
      <c r="AO583" s="129"/>
      <c r="AP583" s="129"/>
      <c r="AQ583" s="129"/>
      <c r="AR583" s="130"/>
      <c r="AS583" s="132"/>
      <c r="AT583" s="129"/>
      <c r="AU583" s="129"/>
      <c r="AV583" s="129"/>
      <c r="AW583" s="129"/>
      <c r="AX583" s="134"/>
      <c r="AY583" s="2"/>
      <c r="AZ583" s="2"/>
      <c r="BA583" s="2"/>
      <c r="BB583" s="23"/>
      <c r="BC583" s="24"/>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row>
    <row r="584" spans="1:251" s="16" customFormat="1" ht="18.75" customHeight="1">
      <c r="A584" s="8"/>
      <c r="B584" s="25"/>
      <c r="C584" s="97" t="s">
        <v>93</v>
      </c>
      <c r="D584" s="98"/>
      <c r="E584" s="98"/>
      <c r="F584" s="98"/>
      <c r="G584" s="98"/>
      <c r="H584" s="98"/>
      <c r="I584" s="98"/>
      <c r="J584" s="98"/>
      <c r="K584" s="98"/>
      <c r="L584" s="98"/>
      <c r="M584" s="98"/>
      <c r="N584" s="98"/>
      <c r="O584" s="98"/>
      <c r="P584" s="98"/>
      <c r="Q584" s="98"/>
      <c r="R584" s="98"/>
      <c r="S584" s="98"/>
      <c r="T584" s="98"/>
      <c r="U584" s="98"/>
      <c r="V584" s="98"/>
      <c r="W584" s="98"/>
      <c r="X584" s="98"/>
      <c r="Y584" s="98"/>
      <c r="Z584" s="99"/>
      <c r="AA584" s="100">
        <v>339</v>
      </c>
      <c r="AB584" s="101"/>
      <c r="AC584" s="101"/>
      <c r="AD584" s="101"/>
      <c r="AE584" s="101"/>
      <c r="AF584" s="101"/>
      <c r="AG584" s="101"/>
      <c r="AH584" s="101"/>
      <c r="AI584" s="102"/>
      <c r="AJ584" s="100">
        <v>338</v>
      </c>
      <c r="AK584" s="101"/>
      <c r="AL584" s="101"/>
      <c r="AM584" s="101"/>
      <c r="AN584" s="101"/>
      <c r="AO584" s="101"/>
      <c r="AP584" s="101"/>
      <c r="AQ584" s="101"/>
      <c r="AR584" s="102"/>
      <c r="AS584" s="103"/>
      <c r="AT584" s="104"/>
      <c r="AU584" s="104"/>
      <c r="AV584" s="104"/>
      <c r="AW584" s="104"/>
      <c r="AX584" s="105"/>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row>
    <row r="585" spans="1:251" s="16" customFormat="1" ht="18.75" customHeight="1" thickBot="1">
      <c r="A585" s="17"/>
      <c r="B585" s="106" t="s">
        <v>13</v>
      </c>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8"/>
      <c r="AA585" s="109">
        <f>SUM($AA$584:$AA$584)</f>
        <v>339</v>
      </c>
      <c r="AB585" s="110"/>
      <c r="AC585" s="110"/>
      <c r="AD585" s="110"/>
      <c r="AE585" s="110"/>
      <c r="AF585" s="110"/>
      <c r="AG585" s="110"/>
      <c r="AH585" s="110"/>
      <c r="AI585" s="111"/>
      <c r="AJ585" s="109">
        <f>SUM($AJ$584:$AJ$584)</f>
        <v>338</v>
      </c>
      <c r="AK585" s="110"/>
      <c r="AL585" s="110"/>
      <c r="AM585" s="110"/>
      <c r="AN585" s="110"/>
      <c r="AO585" s="110"/>
      <c r="AP585" s="110"/>
      <c r="AQ585" s="110"/>
      <c r="AR585" s="111"/>
      <c r="AS585" s="112"/>
      <c r="AT585" s="113"/>
      <c r="AU585" s="113"/>
      <c r="AV585" s="113"/>
      <c r="AW585" s="113"/>
      <c r="AX585" s="114"/>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row>
    <row r="587" spans="1:251" ht="18.75">
      <c r="A587" s="1" t="s">
        <v>0</v>
      </c>
      <c r="AW587" s="3"/>
      <c r="AX587" s="4"/>
      <c r="AY587" s="3"/>
    </row>
    <row r="589" spans="1:251" ht="18.75">
      <c r="B589" s="115" t="s">
        <v>8</v>
      </c>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c r="AA589" s="138"/>
      <c r="AB589" s="138"/>
      <c r="AC589" s="138"/>
      <c r="AD589" s="138"/>
      <c r="AE589" s="138"/>
      <c r="AF589" s="138"/>
      <c r="AG589" s="138"/>
      <c r="AH589" s="138"/>
      <c r="AI589" s="138"/>
      <c r="AJ589" s="138"/>
      <c r="AK589" s="138"/>
      <c r="AL589" s="138"/>
      <c r="AM589" s="138"/>
      <c r="AN589" s="138"/>
      <c r="AO589" s="138"/>
      <c r="AP589" s="138"/>
      <c r="AQ589" s="138"/>
      <c r="AR589" s="138"/>
      <c r="AS589" s="138"/>
      <c r="AT589" s="138"/>
      <c r="AU589" s="138"/>
      <c r="AV589" s="138"/>
      <c r="AW589" s="138"/>
      <c r="AX589" s="138"/>
    </row>
    <row r="590" spans="1:251">
      <c r="Z590" s="5"/>
      <c r="AD590" s="5"/>
      <c r="AE590" s="5"/>
      <c r="AF590" s="5"/>
      <c r="AG590" s="5"/>
      <c r="AH590" s="5"/>
      <c r="AI590" s="5"/>
      <c r="AO590" s="5"/>
    </row>
    <row r="591" spans="1:251" ht="13.5" thickBot="1">
      <c r="Z591" s="5"/>
      <c r="AD591" s="5"/>
      <c r="AE591" s="5"/>
      <c r="AF591" s="5"/>
      <c r="AG591" s="5"/>
      <c r="AH591" s="5"/>
      <c r="AI591" s="5"/>
      <c r="AO591" s="5"/>
      <c r="DI591" s="6"/>
    </row>
    <row r="592" spans="1:251" ht="24.75" customHeight="1" thickBot="1">
      <c r="B592" s="117" t="s">
        <v>1</v>
      </c>
      <c r="C592" s="118"/>
      <c r="D592" s="118"/>
      <c r="E592" s="118"/>
      <c r="F592" s="118"/>
      <c r="G592" s="118"/>
      <c r="H592" s="119" t="s">
        <v>97</v>
      </c>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1"/>
      <c r="DI592" s="6"/>
    </row>
    <row r="593" spans="1:113" ht="14.25">
      <c r="B593" s="7"/>
      <c r="C593" s="7"/>
      <c r="D593" s="7"/>
      <c r="E593" s="7"/>
      <c r="F593" s="7"/>
      <c r="G593" s="7"/>
      <c r="H593" s="8"/>
      <c r="I593" s="8"/>
      <c r="J593" s="8"/>
      <c r="K593" s="8"/>
      <c r="L593" s="9"/>
      <c r="M593" s="9"/>
      <c r="N593" s="9"/>
      <c r="O593" s="9"/>
      <c r="P593" s="8"/>
      <c r="Q593" s="8"/>
      <c r="R593" s="8"/>
      <c r="S593" s="8"/>
      <c r="T593" s="8"/>
      <c r="U593" s="8"/>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DI593" s="6"/>
    </row>
    <row r="594" spans="1:113" ht="15" thickBot="1">
      <c r="A594" s="11"/>
      <c r="B594" s="10" t="s">
        <v>2</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DI594" s="6"/>
    </row>
    <row r="595" spans="1:113" ht="14.25">
      <c r="A595" s="8"/>
      <c r="B595" s="12"/>
      <c r="C595" s="7"/>
      <c r="D595" s="7"/>
      <c r="E595" s="7"/>
      <c r="F595" s="7"/>
      <c r="G595" s="7"/>
      <c r="H595" s="7"/>
      <c r="I595" s="7"/>
      <c r="J595" s="7"/>
      <c r="K595" s="7"/>
      <c r="L595" s="13"/>
      <c r="M595" s="13"/>
      <c r="N595" s="13"/>
      <c r="O595" s="13"/>
      <c r="P595" s="7"/>
      <c r="Q595" s="7"/>
      <c r="R595" s="7"/>
      <c r="S595" s="7"/>
      <c r="T595" s="7"/>
      <c r="U595" s="7"/>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5"/>
    </row>
    <row r="596" spans="1:113" ht="12" customHeight="1">
      <c r="A596" s="8"/>
      <c r="B596" s="122" t="s">
        <v>98</v>
      </c>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4"/>
    </row>
    <row r="597" spans="1:113" ht="12" customHeight="1">
      <c r="A597" s="8"/>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4"/>
    </row>
    <row r="598" spans="1:113" ht="12" customHeight="1">
      <c r="A598" s="8"/>
      <c r="B598" s="122"/>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4"/>
    </row>
    <row r="599" spans="1:113" ht="12" customHeight="1">
      <c r="A599" s="8"/>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4"/>
    </row>
    <row r="600" spans="1:113" ht="12" customHeight="1">
      <c r="A600" s="8"/>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4"/>
    </row>
    <row r="601" spans="1:113" ht="12" customHeight="1">
      <c r="A601" s="8"/>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4"/>
    </row>
    <row r="602" spans="1:113" ht="12" customHeight="1">
      <c r="A602" s="8"/>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4"/>
    </row>
    <row r="603" spans="1:113" ht="12" customHeight="1">
      <c r="A603" s="8"/>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4"/>
      <c r="BC603" s="16"/>
    </row>
    <row r="604" spans="1:113" ht="12" customHeight="1">
      <c r="A604" s="8"/>
      <c r="B604" s="122"/>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4"/>
    </row>
    <row r="605" spans="1:113" ht="12" customHeight="1">
      <c r="A605" s="8"/>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4"/>
    </row>
    <row r="606" spans="1:113" ht="12" customHeight="1">
      <c r="A606" s="8"/>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4"/>
    </row>
    <row r="607" spans="1:113" ht="15" thickBot="1">
      <c r="A607" s="17"/>
      <c r="B607" s="18"/>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20"/>
    </row>
    <row r="608" spans="1:113">
      <c r="B608" s="21"/>
    </row>
    <row r="609" spans="1:113" ht="15" thickBot="1">
      <c r="A609" s="11"/>
      <c r="B609" s="10" t="s">
        <v>3</v>
      </c>
      <c r="C609" s="8"/>
      <c r="D609" s="8"/>
      <c r="E609" s="8"/>
      <c r="F609" s="8"/>
      <c r="G609" s="8"/>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DI609" s="6"/>
    </row>
    <row r="610" spans="1:113" ht="14.25">
      <c r="A610" s="8"/>
      <c r="B610" s="12"/>
      <c r="C610" s="7"/>
      <c r="D610" s="7"/>
      <c r="E610" s="7"/>
      <c r="F610" s="7"/>
      <c r="G610" s="7"/>
      <c r="H610" s="7"/>
      <c r="I610" s="7"/>
      <c r="J610" s="7"/>
      <c r="K610" s="7"/>
      <c r="L610" s="13"/>
      <c r="M610" s="13"/>
      <c r="N610" s="13"/>
      <c r="O610" s="13"/>
      <c r="P610" s="7"/>
      <c r="Q610" s="7"/>
      <c r="R610" s="7"/>
      <c r="S610" s="7"/>
      <c r="T610" s="7"/>
      <c r="U610" s="7"/>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5"/>
    </row>
    <row r="611" spans="1:113" ht="12" customHeight="1">
      <c r="A611" s="8"/>
      <c r="B611" s="122" t="s">
        <v>857</v>
      </c>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4"/>
    </row>
    <row r="612" spans="1:113" ht="12" customHeight="1">
      <c r="A612" s="8"/>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4"/>
    </row>
    <row r="613" spans="1:113" ht="12" customHeight="1">
      <c r="A613" s="8"/>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4"/>
    </row>
    <row r="614" spans="1:113" ht="12" customHeight="1">
      <c r="A614" s="8"/>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4"/>
    </row>
    <row r="615" spans="1:113" ht="12" customHeight="1">
      <c r="A615" s="8"/>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4"/>
    </row>
    <row r="616" spans="1:113" ht="12" customHeight="1">
      <c r="A616" s="8"/>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4"/>
    </row>
    <row r="617" spans="1:113" ht="12" customHeight="1">
      <c r="A617" s="8"/>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4"/>
    </row>
    <row r="618" spans="1:113" ht="12" customHeight="1">
      <c r="A618" s="8"/>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4"/>
    </row>
    <row r="619" spans="1:113" ht="12" customHeight="1">
      <c r="A619" s="8"/>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4"/>
    </row>
    <row r="620" spans="1:113" ht="12" customHeight="1">
      <c r="A620" s="8"/>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4"/>
    </row>
    <row r="621" spans="1:113" ht="12" customHeight="1">
      <c r="A621" s="8"/>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4"/>
    </row>
    <row r="622" spans="1:113" ht="12" customHeight="1">
      <c r="A622" s="8"/>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4"/>
    </row>
    <row r="623" spans="1:113" ht="12" customHeight="1">
      <c r="A623" s="8"/>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4"/>
      <c r="BC623" s="16"/>
    </row>
    <row r="624" spans="1:113" ht="12" customHeight="1">
      <c r="A624" s="8"/>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4"/>
    </row>
    <row r="625" spans="1:251" ht="12" customHeight="1">
      <c r="A625" s="8"/>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4"/>
    </row>
    <row r="626" spans="1:251" ht="12" customHeight="1">
      <c r="A626" s="8"/>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4"/>
    </row>
    <row r="627" spans="1:251" ht="15" thickBot="1">
      <c r="A627" s="17"/>
      <c r="B627" s="18"/>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20"/>
    </row>
    <row r="628" spans="1:251">
      <c r="B628" s="21"/>
    </row>
    <row r="629" spans="1:251" ht="14.25">
      <c r="B629" s="10" t="s">
        <v>4</v>
      </c>
      <c r="C629" s="8"/>
      <c r="D629" s="8"/>
      <c r="E629" s="8"/>
      <c r="F629" s="8"/>
      <c r="G629" s="8"/>
      <c r="H629" s="8"/>
      <c r="I629" s="8"/>
      <c r="J629" s="8"/>
      <c r="K629" s="8"/>
      <c r="L629" s="9"/>
      <c r="M629" s="9"/>
      <c r="N629" s="9"/>
      <c r="O629" s="9"/>
      <c r="P629" s="8"/>
      <c r="Q629" s="8"/>
      <c r="R629" s="8"/>
      <c r="S629" s="8"/>
      <c r="T629" s="8"/>
      <c r="U629" s="8"/>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row>
    <row r="630" spans="1:251" ht="15" thickBot="1">
      <c r="B630" s="8"/>
      <c r="C630" s="8"/>
      <c r="D630" s="8"/>
      <c r="E630" s="8"/>
      <c r="F630" s="8"/>
      <c r="G630" s="8"/>
      <c r="H630" s="8"/>
      <c r="I630" s="8"/>
      <c r="J630" s="8"/>
      <c r="K630" s="8"/>
      <c r="L630" s="9"/>
      <c r="M630" s="9"/>
      <c r="N630" s="9"/>
      <c r="O630" s="9"/>
      <c r="P630" s="8"/>
      <c r="Q630" s="8"/>
      <c r="R630" s="8"/>
      <c r="S630" s="8"/>
      <c r="T630" s="8"/>
      <c r="U630" s="8"/>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22" t="s">
        <v>5</v>
      </c>
    </row>
    <row r="631" spans="1:251" s="16" customFormat="1" ht="13.5" customHeight="1">
      <c r="A631" s="8"/>
      <c r="B631" s="125" t="s">
        <v>6</v>
      </c>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7"/>
      <c r="AA631" s="131" t="s">
        <v>11</v>
      </c>
      <c r="AB631" s="126"/>
      <c r="AC631" s="126"/>
      <c r="AD631" s="126"/>
      <c r="AE631" s="126"/>
      <c r="AF631" s="126"/>
      <c r="AG631" s="126"/>
      <c r="AH631" s="126"/>
      <c r="AI631" s="127"/>
      <c r="AJ631" s="131" t="s">
        <v>12</v>
      </c>
      <c r="AK631" s="126"/>
      <c r="AL631" s="126"/>
      <c r="AM631" s="126"/>
      <c r="AN631" s="126"/>
      <c r="AO631" s="126"/>
      <c r="AP631" s="126"/>
      <c r="AQ631" s="126"/>
      <c r="AR631" s="127"/>
      <c r="AS631" s="131" t="s">
        <v>7</v>
      </c>
      <c r="AT631" s="126"/>
      <c r="AU631" s="126"/>
      <c r="AV631" s="126"/>
      <c r="AW631" s="126"/>
      <c r="AX631" s="133"/>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3.5">
      <c r="A632" s="8"/>
      <c r="B632" s="128"/>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30"/>
      <c r="AA632" s="132"/>
      <c r="AB632" s="129"/>
      <c r="AC632" s="129"/>
      <c r="AD632" s="129"/>
      <c r="AE632" s="129"/>
      <c r="AF632" s="129"/>
      <c r="AG632" s="129"/>
      <c r="AH632" s="129"/>
      <c r="AI632" s="130"/>
      <c r="AJ632" s="132"/>
      <c r="AK632" s="129"/>
      <c r="AL632" s="129"/>
      <c r="AM632" s="129"/>
      <c r="AN632" s="129"/>
      <c r="AO632" s="129"/>
      <c r="AP632" s="129"/>
      <c r="AQ632" s="129"/>
      <c r="AR632" s="130"/>
      <c r="AS632" s="132"/>
      <c r="AT632" s="129"/>
      <c r="AU632" s="129"/>
      <c r="AV632" s="129"/>
      <c r="AW632" s="129"/>
      <c r="AX632" s="134"/>
      <c r="AY632" s="2"/>
      <c r="AZ632" s="2"/>
      <c r="BA632" s="2"/>
      <c r="BB632" s="23"/>
      <c r="BC632" s="24"/>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c r="A633" s="8"/>
      <c r="B633" s="25"/>
      <c r="C633" s="97" t="s">
        <v>99</v>
      </c>
      <c r="D633" s="98"/>
      <c r="E633" s="98"/>
      <c r="F633" s="98"/>
      <c r="G633" s="98"/>
      <c r="H633" s="98"/>
      <c r="I633" s="98"/>
      <c r="J633" s="98"/>
      <c r="K633" s="98"/>
      <c r="L633" s="98"/>
      <c r="M633" s="98"/>
      <c r="N633" s="98"/>
      <c r="O633" s="98"/>
      <c r="P633" s="98"/>
      <c r="Q633" s="98"/>
      <c r="R633" s="98"/>
      <c r="S633" s="98"/>
      <c r="T633" s="98"/>
      <c r="U633" s="98"/>
      <c r="V633" s="98"/>
      <c r="W633" s="98"/>
      <c r="X633" s="98"/>
      <c r="Y633" s="98"/>
      <c r="Z633" s="99"/>
      <c r="AA633" s="100">
        <v>35257</v>
      </c>
      <c r="AB633" s="101"/>
      <c r="AC633" s="101"/>
      <c r="AD633" s="101"/>
      <c r="AE633" s="101"/>
      <c r="AF633" s="101"/>
      <c r="AG633" s="101"/>
      <c r="AH633" s="101"/>
      <c r="AI633" s="102"/>
      <c r="AJ633" s="100">
        <v>42508</v>
      </c>
      <c r="AK633" s="101"/>
      <c r="AL633" s="101"/>
      <c r="AM633" s="101"/>
      <c r="AN633" s="101"/>
      <c r="AO633" s="101"/>
      <c r="AP633" s="101"/>
      <c r="AQ633" s="101"/>
      <c r="AR633" s="102"/>
      <c r="AS633" s="103"/>
      <c r="AT633" s="104"/>
      <c r="AU633" s="104"/>
      <c r="AV633" s="104"/>
      <c r="AW633" s="104"/>
      <c r="AX633" s="105"/>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4" spans="1:251" s="16" customFormat="1" ht="18.75" customHeight="1">
      <c r="A634" s="8"/>
      <c r="B634" s="25"/>
      <c r="C634" s="97" t="s">
        <v>100</v>
      </c>
      <c r="D634" s="98"/>
      <c r="E634" s="98"/>
      <c r="F634" s="98"/>
      <c r="G634" s="98"/>
      <c r="H634" s="98"/>
      <c r="I634" s="98"/>
      <c r="J634" s="98"/>
      <c r="K634" s="98"/>
      <c r="L634" s="98"/>
      <c r="M634" s="98"/>
      <c r="N634" s="98"/>
      <c r="O634" s="98"/>
      <c r="P634" s="98"/>
      <c r="Q634" s="98"/>
      <c r="R634" s="98"/>
      <c r="S634" s="98"/>
      <c r="T634" s="98"/>
      <c r="U634" s="98"/>
      <c r="V634" s="98"/>
      <c r="W634" s="98"/>
      <c r="X634" s="98"/>
      <c r="Y634" s="98"/>
      <c r="Z634" s="99"/>
      <c r="AA634" s="100">
        <v>1518</v>
      </c>
      <c r="AB634" s="101"/>
      <c r="AC634" s="101"/>
      <c r="AD634" s="101"/>
      <c r="AE634" s="101"/>
      <c r="AF634" s="101"/>
      <c r="AG634" s="101"/>
      <c r="AH634" s="101"/>
      <c r="AI634" s="102"/>
      <c r="AJ634" s="100">
        <v>2128</v>
      </c>
      <c r="AK634" s="101"/>
      <c r="AL634" s="101"/>
      <c r="AM634" s="101"/>
      <c r="AN634" s="101"/>
      <c r="AO634" s="101"/>
      <c r="AP634" s="101"/>
      <c r="AQ634" s="101"/>
      <c r="AR634" s="102"/>
      <c r="AS634" s="103"/>
      <c r="AT634" s="104"/>
      <c r="AU634" s="104"/>
      <c r="AV634" s="104"/>
      <c r="AW634" s="104"/>
      <c r="AX634" s="105"/>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row>
    <row r="635" spans="1:251" s="16" customFormat="1" ht="18.75" customHeight="1">
      <c r="A635" s="8"/>
      <c r="B635" s="25"/>
      <c r="C635" s="97" t="s">
        <v>858</v>
      </c>
      <c r="D635" s="98"/>
      <c r="E635" s="98"/>
      <c r="F635" s="98"/>
      <c r="G635" s="98"/>
      <c r="H635" s="98"/>
      <c r="I635" s="98"/>
      <c r="J635" s="98"/>
      <c r="K635" s="98"/>
      <c r="L635" s="98"/>
      <c r="M635" s="98"/>
      <c r="N635" s="98"/>
      <c r="O635" s="98"/>
      <c r="P635" s="98"/>
      <c r="Q635" s="98"/>
      <c r="R635" s="98"/>
      <c r="S635" s="98"/>
      <c r="T635" s="98"/>
      <c r="U635" s="98"/>
      <c r="V635" s="98"/>
      <c r="W635" s="98"/>
      <c r="X635" s="98"/>
      <c r="Y635" s="98"/>
      <c r="Z635" s="99"/>
      <c r="AA635" s="100">
        <v>737</v>
      </c>
      <c r="AB635" s="101"/>
      <c r="AC635" s="101"/>
      <c r="AD635" s="101"/>
      <c r="AE635" s="101"/>
      <c r="AF635" s="101"/>
      <c r="AG635" s="101"/>
      <c r="AH635" s="101"/>
      <c r="AI635" s="102"/>
      <c r="AJ635" s="100">
        <v>737</v>
      </c>
      <c r="AK635" s="101"/>
      <c r="AL635" s="101"/>
      <c r="AM635" s="101"/>
      <c r="AN635" s="101"/>
      <c r="AO635" s="101"/>
      <c r="AP635" s="101"/>
      <c r="AQ635" s="101"/>
      <c r="AR635" s="102"/>
      <c r="AS635" s="103"/>
      <c r="AT635" s="104"/>
      <c r="AU635" s="104"/>
      <c r="AV635" s="104"/>
      <c r="AW635" s="104"/>
      <c r="AX635" s="105"/>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row>
    <row r="636" spans="1:251" s="16" customFormat="1" ht="18.75" customHeight="1">
      <c r="A636" s="8"/>
      <c r="B636" s="25"/>
      <c r="C636" s="97" t="s">
        <v>859</v>
      </c>
      <c r="D636" s="98"/>
      <c r="E636" s="98"/>
      <c r="F636" s="98"/>
      <c r="G636" s="98"/>
      <c r="H636" s="98"/>
      <c r="I636" s="98"/>
      <c r="J636" s="98"/>
      <c r="K636" s="98"/>
      <c r="L636" s="98"/>
      <c r="M636" s="98"/>
      <c r="N636" s="98"/>
      <c r="O636" s="98"/>
      <c r="P636" s="98"/>
      <c r="Q636" s="98"/>
      <c r="R636" s="98"/>
      <c r="S636" s="98"/>
      <c r="T636" s="98"/>
      <c r="U636" s="98"/>
      <c r="V636" s="98"/>
      <c r="W636" s="98"/>
      <c r="X636" s="98"/>
      <c r="Y636" s="98"/>
      <c r="Z636" s="99"/>
      <c r="AA636" s="100">
        <v>1</v>
      </c>
      <c r="AB636" s="101"/>
      <c r="AC636" s="101"/>
      <c r="AD636" s="101"/>
      <c r="AE636" s="101"/>
      <c r="AF636" s="101"/>
      <c r="AG636" s="101"/>
      <c r="AH636" s="101"/>
      <c r="AI636" s="102"/>
      <c r="AJ636" s="100">
        <v>1</v>
      </c>
      <c r="AK636" s="101"/>
      <c r="AL636" s="101"/>
      <c r="AM636" s="101"/>
      <c r="AN636" s="101"/>
      <c r="AO636" s="101"/>
      <c r="AP636" s="101"/>
      <c r="AQ636" s="101"/>
      <c r="AR636" s="102"/>
      <c r="AS636" s="103"/>
      <c r="AT636" s="104"/>
      <c r="AU636" s="104"/>
      <c r="AV636" s="104"/>
      <c r="AW636" s="104"/>
      <c r="AX636" s="105"/>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row>
    <row r="637" spans="1:251" s="16" customFormat="1" ht="18.75" customHeight="1">
      <c r="A637" s="8"/>
      <c r="B637" s="25"/>
      <c r="C637" s="97" t="s">
        <v>860</v>
      </c>
      <c r="D637" s="98"/>
      <c r="E637" s="98"/>
      <c r="F637" s="98"/>
      <c r="G637" s="98"/>
      <c r="H637" s="98"/>
      <c r="I637" s="98"/>
      <c r="J637" s="98"/>
      <c r="K637" s="98"/>
      <c r="L637" s="98"/>
      <c r="M637" s="98"/>
      <c r="N637" s="98"/>
      <c r="O637" s="98"/>
      <c r="P637" s="98"/>
      <c r="Q637" s="98"/>
      <c r="R637" s="98"/>
      <c r="S637" s="98"/>
      <c r="T637" s="98"/>
      <c r="U637" s="98"/>
      <c r="V637" s="98"/>
      <c r="W637" s="98"/>
      <c r="X637" s="98"/>
      <c r="Y637" s="98"/>
      <c r="Z637" s="99"/>
      <c r="AA637" s="100">
        <v>7298</v>
      </c>
      <c r="AB637" s="101"/>
      <c r="AC637" s="101"/>
      <c r="AD637" s="101"/>
      <c r="AE637" s="101"/>
      <c r="AF637" s="101"/>
      <c r="AG637" s="101"/>
      <c r="AH637" s="101"/>
      <c r="AI637" s="102"/>
      <c r="AJ637" s="100">
        <v>6549</v>
      </c>
      <c r="AK637" s="101"/>
      <c r="AL637" s="101"/>
      <c r="AM637" s="101"/>
      <c r="AN637" s="101"/>
      <c r="AO637" s="101"/>
      <c r="AP637" s="101"/>
      <c r="AQ637" s="101"/>
      <c r="AR637" s="102"/>
      <c r="AS637" s="103"/>
      <c r="AT637" s="104"/>
      <c r="AU637" s="104"/>
      <c r="AV637" s="104"/>
      <c r="AW637" s="104"/>
      <c r="AX637" s="105"/>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row>
    <row r="638" spans="1:251" s="16" customFormat="1" ht="18.75" customHeight="1" thickBot="1">
      <c r="A638" s="17"/>
      <c r="B638" s="106" t="s">
        <v>13</v>
      </c>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8"/>
      <c r="AA638" s="109">
        <f>SUM($AA$633:$AA$637)</f>
        <v>44811</v>
      </c>
      <c r="AB638" s="110"/>
      <c r="AC638" s="110"/>
      <c r="AD638" s="110"/>
      <c r="AE638" s="110"/>
      <c r="AF638" s="110"/>
      <c r="AG638" s="110"/>
      <c r="AH638" s="110"/>
      <c r="AI638" s="111"/>
      <c r="AJ638" s="109">
        <f>SUM($AJ$633:$AJ$637)</f>
        <v>51923</v>
      </c>
      <c r="AK638" s="110"/>
      <c r="AL638" s="110"/>
      <c r="AM638" s="110"/>
      <c r="AN638" s="110"/>
      <c r="AO638" s="110"/>
      <c r="AP638" s="110"/>
      <c r="AQ638" s="110"/>
      <c r="AR638" s="111"/>
      <c r="AS638" s="112"/>
      <c r="AT638" s="113"/>
      <c r="AU638" s="113"/>
      <c r="AV638" s="113"/>
      <c r="AW638" s="113"/>
      <c r="AX638" s="114"/>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row>
    <row r="640" spans="1:251" ht="18.75">
      <c r="A640" s="1" t="s">
        <v>0</v>
      </c>
      <c r="AW640" s="3"/>
      <c r="AX640" s="4"/>
      <c r="AY640" s="3"/>
    </row>
    <row r="642" spans="1:113" ht="18.75">
      <c r="B642" s="115" t="s">
        <v>8</v>
      </c>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c r="AA642" s="138"/>
      <c r="AB642" s="138"/>
      <c r="AC642" s="138"/>
      <c r="AD642" s="138"/>
      <c r="AE642" s="138"/>
      <c r="AF642" s="138"/>
      <c r="AG642" s="138"/>
      <c r="AH642" s="138"/>
      <c r="AI642" s="138"/>
      <c r="AJ642" s="138"/>
      <c r="AK642" s="138"/>
      <c r="AL642" s="138"/>
      <c r="AM642" s="138"/>
      <c r="AN642" s="138"/>
      <c r="AO642" s="138"/>
      <c r="AP642" s="138"/>
      <c r="AQ642" s="138"/>
      <c r="AR642" s="138"/>
      <c r="AS642" s="138"/>
      <c r="AT642" s="138"/>
      <c r="AU642" s="138"/>
      <c r="AV642" s="138"/>
      <c r="AW642" s="138"/>
      <c r="AX642" s="138"/>
    </row>
    <row r="643" spans="1:113">
      <c r="Z643" s="5"/>
      <c r="AD643" s="5"/>
      <c r="AE643" s="5"/>
      <c r="AF643" s="5"/>
      <c r="AG643" s="5"/>
      <c r="AH643" s="5"/>
      <c r="AI643" s="5"/>
      <c r="AO643" s="5"/>
    </row>
    <row r="644" spans="1:113" ht="13.5" thickBot="1">
      <c r="Z644" s="5"/>
      <c r="AD644" s="5"/>
      <c r="AE644" s="5"/>
      <c r="AF644" s="5"/>
      <c r="AG644" s="5"/>
      <c r="AH644" s="5"/>
      <c r="AI644" s="5"/>
      <c r="AO644" s="5"/>
      <c r="DI644" s="6"/>
    </row>
    <row r="645" spans="1:113" ht="24.75" customHeight="1" thickBot="1">
      <c r="B645" s="117" t="s">
        <v>1</v>
      </c>
      <c r="C645" s="118"/>
      <c r="D645" s="118"/>
      <c r="E645" s="118"/>
      <c r="F645" s="118"/>
      <c r="G645" s="118"/>
      <c r="H645" s="119" t="s">
        <v>102</v>
      </c>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1"/>
      <c r="DI645" s="6"/>
    </row>
    <row r="646" spans="1:113" ht="14.25">
      <c r="B646" s="7"/>
      <c r="C646" s="7"/>
      <c r="D646" s="7"/>
      <c r="E646" s="7"/>
      <c r="F646" s="7"/>
      <c r="G646" s="7"/>
      <c r="H646" s="8"/>
      <c r="I646" s="8"/>
      <c r="J646" s="8"/>
      <c r="K646" s="8"/>
      <c r="L646" s="9"/>
      <c r="M646" s="9"/>
      <c r="N646" s="9"/>
      <c r="O646" s="9"/>
      <c r="P646" s="8"/>
      <c r="Q646" s="8"/>
      <c r="R646" s="8"/>
      <c r="S646" s="8"/>
      <c r="T646" s="8"/>
      <c r="U646" s="8"/>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DI646" s="6"/>
    </row>
    <row r="647" spans="1:113" ht="15" thickBot="1">
      <c r="A647" s="11"/>
      <c r="B647" s="10" t="s">
        <v>2</v>
      </c>
      <c r="C647" s="8"/>
      <c r="D647" s="8"/>
      <c r="E647" s="8"/>
      <c r="F647" s="8"/>
      <c r="G647" s="8"/>
      <c r="H647" s="8"/>
      <c r="I647" s="8"/>
      <c r="J647" s="8"/>
      <c r="K647" s="8"/>
      <c r="L647" s="9"/>
      <c r="M647" s="9"/>
      <c r="N647" s="9"/>
      <c r="O647" s="9"/>
      <c r="P647" s="8"/>
      <c r="Q647" s="8"/>
      <c r="R647" s="8"/>
      <c r="S647" s="8"/>
      <c r="T647" s="8"/>
      <c r="U647" s="8"/>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DI647" s="6"/>
    </row>
    <row r="648" spans="1:113" ht="14.25">
      <c r="A648" s="8"/>
      <c r="B648" s="12"/>
      <c r="C648" s="7"/>
      <c r="D648" s="7"/>
      <c r="E648" s="7"/>
      <c r="F648" s="7"/>
      <c r="G648" s="7"/>
      <c r="H648" s="7"/>
      <c r="I648" s="7"/>
      <c r="J648" s="7"/>
      <c r="K648" s="7"/>
      <c r="L648" s="13"/>
      <c r="M648" s="13"/>
      <c r="N648" s="13"/>
      <c r="O648" s="13"/>
      <c r="P648" s="7"/>
      <c r="Q648" s="7"/>
      <c r="R648" s="7"/>
      <c r="S648" s="7"/>
      <c r="T648" s="7"/>
      <c r="U648" s="7"/>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5"/>
    </row>
    <row r="649" spans="1:113" ht="12" customHeight="1">
      <c r="A649" s="8"/>
      <c r="B649" s="122" t="s">
        <v>103</v>
      </c>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4"/>
    </row>
    <row r="650" spans="1:113" ht="12" customHeight="1">
      <c r="A650" s="8"/>
      <c r="B650" s="122"/>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4"/>
      <c r="BC650" s="16"/>
    </row>
    <row r="651" spans="1:113" ht="12" customHeight="1">
      <c r="A651" s="8"/>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4"/>
    </row>
    <row r="652" spans="1:113" ht="12" customHeight="1">
      <c r="A652" s="8"/>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4"/>
    </row>
    <row r="653" spans="1:113" ht="12" customHeight="1">
      <c r="A653" s="8"/>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4"/>
    </row>
    <row r="654" spans="1:113" ht="15" thickBot="1">
      <c r="A654" s="17"/>
      <c r="B654" s="18"/>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20"/>
    </row>
    <row r="655" spans="1:113">
      <c r="B655" s="21"/>
    </row>
    <row r="656" spans="1:113" ht="15" thickBot="1">
      <c r="A656" s="11"/>
      <c r="B656" s="10" t="s">
        <v>3</v>
      </c>
      <c r="C656" s="8"/>
      <c r="D656" s="8"/>
      <c r="E656" s="8"/>
      <c r="F656" s="8"/>
      <c r="G656" s="8"/>
      <c r="H656" s="8"/>
      <c r="I656" s="8"/>
      <c r="J656" s="8"/>
      <c r="K656" s="8"/>
      <c r="L656" s="9"/>
      <c r="M656" s="9"/>
      <c r="N656" s="9"/>
      <c r="O656" s="9"/>
      <c r="P656" s="8"/>
      <c r="Q656" s="8"/>
      <c r="R656" s="8"/>
      <c r="S656" s="8"/>
      <c r="T656" s="8"/>
      <c r="U656" s="8"/>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DI656" s="6"/>
    </row>
    <row r="657" spans="1:251" ht="14.25">
      <c r="A657" s="8"/>
      <c r="B657" s="12"/>
      <c r="C657" s="7"/>
      <c r="D657" s="7"/>
      <c r="E657" s="7"/>
      <c r="F657" s="7"/>
      <c r="G657" s="7"/>
      <c r="H657" s="7"/>
      <c r="I657" s="7"/>
      <c r="J657" s="7"/>
      <c r="K657" s="7"/>
      <c r="L657" s="13"/>
      <c r="M657" s="13"/>
      <c r="N657" s="13"/>
      <c r="O657" s="13"/>
      <c r="P657" s="7"/>
      <c r="Q657" s="7"/>
      <c r="R657" s="7"/>
      <c r="S657" s="7"/>
      <c r="T657" s="7"/>
      <c r="U657" s="7"/>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5"/>
    </row>
    <row r="658" spans="1:251" ht="12" customHeight="1">
      <c r="A658" s="8"/>
      <c r="B658" s="122" t="s">
        <v>865</v>
      </c>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4"/>
    </row>
    <row r="659" spans="1:251" ht="12" customHeight="1">
      <c r="A659" s="8"/>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4"/>
      <c r="BC659" s="16"/>
    </row>
    <row r="660" spans="1:251" ht="12" customHeight="1">
      <c r="A660" s="8"/>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4"/>
    </row>
    <row r="661" spans="1:251" ht="12" customHeight="1">
      <c r="A661" s="8"/>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4"/>
    </row>
    <row r="662" spans="1:251" ht="12" customHeight="1">
      <c r="A662" s="8"/>
      <c r="B662" s="122"/>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4"/>
    </row>
    <row r="663" spans="1:251" ht="15" thickBot="1">
      <c r="A663" s="17"/>
      <c r="B663" s="18"/>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20"/>
    </row>
    <row r="664" spans="1:251">
      <c r="B664" s="21"/>
    </row>
    <row r="665" spans="1:251" ht="14.25">
      <c r="B665" s="10" t="s">
        <v>4</v>
      </c>
      <c r="C665" s="8"/>
      <c r="D665" s="8"/>
      <c r="E665" s="8"/>
      <c r="F665" s="8"/>
      <c r="G665" s="8"/>
      <c r="H665" s="8"/>
      <c r="I665" s="8"/>
      <c r="J665" s="8"/>
      <c r="K665" s="8"/>
      <c r="L665" s="9"/>
      <c r="M665" s="9"/>
      <c r="N665" s="9"/>
      <c r="O665" s="9"/>
      <c r="P665" s="8"/>
      <c r="Q665" s="8"/>
      <c r="R665" s="8"/>
      <c r="S665" s="8"/>
      <c r="T665" s="8"/>
      <c r="U665" s="8"/>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row>
    <row r="666" spans="1:251" ht="15" thickBot="1">
      <c r="B666" s="8"/>
      <c r="C666" s="8"/>
      <c r="D666" s="8"/>
      <c r="E666" s="8"/>
      <c r="F666" s="8"/>
      <c r="G666" s="8"/>
      <c r="H666" s="8"/>
      <c r="I666" s="8"/>
      <c r="J666" s="8"/>
      <c r="K666" s="8"/>
      <c r="L666" s="9"/>
      <c r="M666" s="9"/>
      <c r="N666" s="9"/>
      <c r="O666" s="9"/>
      <c r="P666" s="8"/>
      <c r="Q666" s="8"/>
      <c r="R666" s="8"/>
      <c r="S666" s="8"/>
      <c r="T666" s="8"/>
      <c r="U666" s="8"/>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22" t="s">
        <v>5</v>
      </c>
    </row>
    <row r="667" spans="1:251" s="16" customFormat="1" ht="13.5" customHeight="1">
      <c r="A667" s="8"/>
      <c r="B667" s="125" t="s">
        <v>6</v>
      </c>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7"/>
      <c r="AA667" s="131" t="s">
        <v>11</v>
      </c>
      <c r="AB667" s="126"/>
      <c r="AC667" s="126"/>
      <c r="AD667" s="126"/>
      <c r="AE667" s="126"/>
      <c r="AF667" s="126"/>
      <c r="AG667" s="126"/>
      <c r="AH667" s="126"/>
      <c r="AI667" s="127"/>
      <c r="AJ667" s="131" t="s">
        <v>12</v>
      </c>
      <c r="AK667" s="126"/>
      <c r="AL667" s="126"/>
      <c r="AM667" s="126"/>
      <c r="AN667" s="126"/>
      <c r="AO667" s="126"/>
      <c r="AP667" s="126"/>
      <c r="AQ667" s="126"/>
      <c r="AR667" s="127"/>
      <c r="AS667" s="131" t="s">
        <v>7</v>
      </c>
      <c r="AT667" s="126"/>
      <c r="AU667" s="126"/>
      <c r="AV667" s="126"/>
      <c r="AW667" s="126"/>
      <c r="AX667" s="133"/>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row>
    <row r="668" spans="1:251" s="16" customFormat="1" ht="13.5">
      <c r="A668" s="8"/>
      <c r="B668" s="128"/>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30"/>
      <c r="AA668" s="132"/>
      <c r="AB668" s="129"/>
      <c r="AC668" s="129"/>
      <c r="AD668" s="129"/>
      <c r="AE668" s="129"/>
      <c r="AF668" s="129"/>
      <c r="AG668" s="129"/>
      <c r="AH668" s="129"/>
      <c r="AI668" s="130"/>
      <c r="AJ668" s="132"/>
      <c r="AK668" s="129"/>
      <c r="AL668" s="129"/>
      <c r="AM668" s="129"/>
      <c r="AN668" s="129"/>
      <c r="AO668" s="129"/>
      <c r="AP668" s="129"/>
      <c r="AQ668" s="129"/>
      <c r="AR668" s="130"/>
      <c r="AS668" s="132"/>
      <c r="AT668" s="129"/>
      <c r="AU668" s="129"/>
      <c r="AV668" s="129"/>
      <c r="AW668" s="129"/>
      <c r="AX668" s="134"/>
      <c r="AY668" s="2"/>
      <c r="AZ668" s="2"/>
      <c r="BA668" s="2"/>
      <c r="BB668" s="23"/>
      <c r="BC668" s="24"/>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row>
    <row r="669" spans="1:251" s="16" customFormat="1" ht="18.75" customHeight="1">
      <c r="A669" s="8"/>
      <c r="B669" s="25"/>
      <c r="C669" s="97" t="s">
        <v>101</v>
      </c>
      <c r="D669" s="98"/>
      <c r="E669" s="98"/>
      <c r="F669" s="98"/>
      <c r="G669" s="98"/>
      <c r="H669" s="98"/>
      <c r="I669" s="98"/>
      <c r="J669" s="98"/>
      <c r="K669" s="98"/>
      <c r="L669" s="98"/>
      <c r="M669" s="98"/>
      <c r="N669" s="98"/>
      <c r="O669" s="98"/>
      <c r="P669" s="98"/>
      <c r="Q669" s="98"/>
      <c r="R669" s="98"/>
      <c r="S669" s="98"/>
      <c r="T669" s="98"/>
      <c r="U669" s="98"/>
      <c r="V669" s="98"/>
      <c r="W669" s="98"/>
      <c r="X669" s="98"/>
      <c r="Y669" s="98"/>
      <c r="Z669" s="99"/>
      <c r="AA669" s="100">
        <v>6621</v>
      </c>
      <c r="AB669" s="101"/>
      <c r="AC669" s="101"/>
      <c r="AD669" s="101"/>
      <c r="AE669" s="101"/>
      <c r="AF669" s="101"/>
      <c r="AG669" s="101"/>
      <c r="AH669" s="101"/>
      <c r="AI669" s="102"/>
      <c r="AJ669" s="100">
        <v>5330</v>
      </c>
      <c r="AK669" s="101"/>
      <c r="AL669" s="101"/>
      <c r="AM669" s="101"/>
      <c r="AN669" s="101"/>
      <c r="AO669" s="101"/>
      <c r="AP669" s="101"/>
      <c r="AQ669" s="101"/>
      <c r="AR669" s="102"/>
      <c r="AS669" s="103"/>
      <c r="AT669" s="104"/>
      <c r="AU669" s="104"/>
      <c r="AV669" s="104"/>
      <c r="AW669" s="104"/>
      <c r="AX669" s="105"/>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row>
    <row r="670" spans="1:251" s="16" customFormat="1" ht="18.75" customHeight="1" thickBot="1">
      <c r="A670" s="17"/>
      <c r="B670" s="106" t="s">
        <v>13</v>
      </c>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8"/>
      <c r="AA670" s="109">
        <f>SUM($AA$669:$AA$669)</f>
        <v>6621</v>
      </c>
      <c r="AB670" s="110"/>
      <c r="AC670" s="110"/>
      <c r="AD670" s="110"/>
      <c r="AE670" s="110"/>
      <c r="AF670" s="110"/>
      <c r="AG670" s="110"/>
      <c r="AH670" s="110"/>
      <c r="AI670" s="111"/>
      <c r="AJ670" s="109">
        <f>SUM($AJ$669:$AJ$669)</f>
        <v>5330</v>
      </c>
      <c r="AK670" s="110"/>
      <c r="AL670" s="110"/>
      <c r="AM670" s="110"/>
      <c r="AN670" s="110"/>
      <c r="AO670" s="110"/>
      <c r="AP670" s="110"/>
      <c r="AQ670" s="110"/>
      <c r="AR670" s="111"/>
      <c r="AS670" s="112"/>
      <c r="AT670" s="113"/>
      <c r="AU670" s="113"/>
      <c r="AV670" s="113"/>
      <c r="AW670" s="113"/>
      <c r="AX670" s="114"/>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row>
    <row r="672" spans="1:251" ht="18.75">
      <c r="A672" s="1" t="s">
        <v>0</v>
      </c>
      <c r="AW672" s="3"/>
      <c r="AX672" s="4"/>
      <c r="AY672" s="3"/>
    </row>
    <row r="674" spans="1:113" ht="18.75">
      <c r="B674" s="115" t="s">
        <v>8</v>
      </c>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c r="AA674" s="138"/>
      <c r="AB674" s="138"/>
      <c r="AC674" s="138"/>
      <c r="AD674" s="138"/>
      <c r="AE674" s="138"/>
      <c r="AF674" s="138"/>
      <c r="AG674" s="138"/>
      <c r="AH674" s="138"/>
      <c r="AI674" s="138"/>
      <c r="AJ674" s="138"/>
      <c r="AK674" s="138"/>
      <c r="AL674" s="138"/>
      <c r="AM674" s="138"/>
      <c r="AN674" s="138"/>
      <c r="AO674" s="138"/>
      <c r="AP674" s="138"/>
      <c r="AQ674" s="138"/>
      <c r="AR674" s="138"/>
      <c r="AS674" s="138"/>
      <c r="AT674" s="138"/>
      <c r="AU674" s="138"/>
      <c r="AV674" s="138"/>
      <c r="AW674" s="138"/>
      <c r="AX674" s="138"/>
    </row>
    <row r="675" spans="1:113">
      <c r="Z675" s="5"/>
      <c r="AD675" s="5"/>
      <c r="AE675" s="5"/>
      <c r="AF675" s="5"/>
      <c r="AG675" s="5"/>
      <c r="AH675" s="5"/>
      <c r="AI675" s="5"/>
      <c r="AO675" s="5"/>
    </row>
    <row r="676" spans="1:113" ht="13.5" thickBot="1">
      <c r="Z676" s="5"/>
      <c r="AD676" s="5"/>
      <c r="AE676" s="5"/>
      <c r="AF676" s="5"/>
      <c r="AG676" s="5"/>
      <c r="AH676" s="5"/>
      <c r="AI676" s="5"/>
      <c r="AO676" s="5"/>
      <c r="DI676" s="6"/>
    </row>
    <row r="677" spans="1:113" ht="24.75" customHeight="1" thickBot="1">
      <c r="B677" s="117" t="s">
        <v>1</v>
      </c>
      <c r="C677" s="118"/>
      <c r="D677" s="118"/>
      <c r="E677" s="118"/>
      <c r="F677" s="118"/>
      <c r="G677" s="118"/>
      <c r="H677" s="119" t="s">
        <v>104</v>
      </c>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1"/>
      <c r="DI677" s="6"/>
    </row>
    <row r="678" spans="1:113" ht="14.25">
      <c r="B678" s="7"/>
      <c r="C678" s="7"/>
      <c r="D678" s="7"/>
      <c r="E678" s="7"/>
      <c r="F678" s="7"/>
      <c r="G678" s="7"/>
      <c r="H678" s="8"/>
      <c r="I678" s="8"/>
      <c r="J678" s="8"/>
      <c r="K678" s="8"/>
      <c r="L678" s="9"/>
      <c r="M678" s="9"/>
      <c r="N678" s="9"/>
      <c r="O678" s="9"/>
      <c r="P678" s="8"/>
      <c r="Q678" s="8"/>
      <c r="R678" s="8"/>
      <c r="S678" s="8"/>
      <c r="T678" s="8"/>
      <c r="U678" s="8"/>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DI678" s="6"/>
    </row>
    <row r="679" spans="1:113" ht="15" thickBot="1">
      <c r="A679" s="11"/>
      <c r="B679" s="10" t="s">
        <v>2</v>
      </c>
      <c r="C679" s="8"/>
      <c r="D679" s="8"/>
      <c r="E679" s="8"/>
      <c r="F679" s="8"/>
      <c r="G679" s="8"/>
      <c r="H679" s="8"/>
      <c r="I679" s="8"/>
      <c r="J679" s="8"/>
      <c r="K679" s="8"/>
      <c r="L679" s="9"/>
      <c r="M679" s="9"/>
      <c r="N679" s="9"/>
      <c r="O679" s="9"/>
      <c r="P679" s="8"/>
      <c r="Q679" s="8"/>
      <c r="R679" s="8"/>
      <c r="S679" s="8"/>
      <c r="T679" s="8"/>
      <c r="U679" s="8"/>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DI679" s="6"/>
    </row>
    <row r="680" spans="1:113" ht="14.25">
      <c r="A680" s="8"/>
      <c r="B680" s="12"/>
      <c r="C680" s="7"/>
      <c r="D680" s="7"/>
      <c r="E680" s="7"/>
      <c r="F680" s="7"/>
      <c r="G680" s="7"/>
      <c r="H680" s="7"/>
      <c r="I680" s="7"/>
      <c r="J680" s="7"/>
      <c r="K680" s="7"/>
      <c r="L680" s="13"/>
      <c r="M680" s="13"/>
      <c r="N680" s="13"/>
      <c r="O680" s="13"/>
      <c r="P680" s="7"/>
      <c r="Q680" s="7"/>
      <c r="R680" s="7"/>
      <c r="S680" s="7"/>
      <c r="T680" s="7"/>
      <c r="U680" s="7"/>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5"/>
    </row>
    <row r="681" spans="1:113" ht="12" customHeight="1">
      <c r="A681" s="8"/>
      <c r="B681" s="122" t="s">
        <v>105</v>
      </c>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4"/>
    </row>
    <row r="682" spans="1:113" ht="12" customHeight="1">
      <c r="A682" s="8"/>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4"/>
      <c r="BC682" s="16"/>
    </row>
    <row r="683" spans="1:113" ht="12" customHeight="1">
      <c r="A683" s="8"/>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4"/>
    </row>
    <row r="684" spans="1:113" ht="12" customHeight="1">
      <c r="A684" s="8"/>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4"/>
    </row>
    <row r="685" spans="1:113" ht="12" customHeight="1">
      <c r="A685" s="8"/>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4"/>
    </row>
    <row r="686" spans="1:113" ht="15" thickBot="1">
      <c r="A686" s="17"/>
      <c r="B686" s="18"/>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20"/>
    </row>
    <row r="687" spans="1:113">
      <c r="B687" s="21"/>
    </row>
    <row r="688" spans="1:113" ht="15" thickBot="1">
      <c r="A688" s="11"/>
      <c r="B688" s="10" t="s">
        <v>3</v>
      </c>
      <c r="C688" s="8"/>
      <c r="D688" s="8"/>
      <c r="E688" s="8"/>
      <c r="F688" s="8"/>
      <c r="G688" s="8"/>
      <c r="H688" s="8"/>
      <c r="I688" s="8"/>
      <c r="J688" s="8"/>
      <c r="K688" s="8"/>
      <c r="L688" s="9"/>
      <c r="M688" s="9"/>
      <c r="N688" s="9"/>
      <c r="O688" s="9"/>
      <c r="P688" s="8"/>
      <c r="Q688" s="8"/>
      <c r="R688" s="8"/>
      <c r="S688" s="8"/>
      <c r="T688" s="8"/>
      <c r="U688" s="8"/>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DI688" s="6"/>
    </row>
    <row r="689" spans="1:251" ht="14.25">
      <c r="A689" s="8"/>
      <c r="B689" s="12"/>
      <c r="C689" s="7"/>
      <c r="D689" s="7"/>
      <c r="E689" s="7"/>
      <c r="F689" s="7"/>
      <c r="G689" s="7"/>
      <c r="H689" s="7"/>
      <c r="I689" s="7"/>
      <c r="J689" s="7"/>
      <c r="K689" s="7"/>
      <c r="L689" s="13"/>
      <c r="M689" s="13"/>
      <c r="N689" s="13"/>
      <c r="O689" s="13"/>
      <c r="P689" s="7"/>
      <c r="Q689" s="7"/>
      <c r="R689" s="7"/>
      <c r="S689" s="7"/>
      <c r="T689" s="7"/>
      <c r="U689" s="7"/>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5"/>
    </row>
    <row r="690" spans="1:251" ht="12" customHeight="1">
      <c r="A690" s="8"/>
      <c r="B690" s="122" t="s">
        <v>862</v>
      </c>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4"/>
    </row>
    <row r="691" spans="1:251" ht="12" customHeight="1">
      <c r="A691" s="8"/>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4"/>
      <c r="BC691" s="16"/>
    </row>
    <row r="692" spans="1:251" ht="12" customHeight="1">
      <c r="A692" s="8"/>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4"/>
    </row>
    <row r="693" spans="1:251" ht="12" customHeight="1">
      <c r="A693" s="8"/>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4"/>
    </row>
    <row r="694" spans="1:251" ht="12" customHeight="1">
      <c r="A694" s="8"/>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4"/>
    </row>
    <row r="695" spans="1:251" ht="15" thickBot="1">
      <c r="A695" s="17"/>
      <c r="B695" s="18"/>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20"/>
    </row>
    <row r="696" spans="1:251">
      <c r="B696" s="21"/>
    </row>
    <row r="697" spans="1:251" ht="14.25">
      <c r="B697" s="10" t="s">
        <v>4</v>
      </c>
      <c r="C697" s="8"/>
      <c r="D697" s="8"/>
      <c r="E697" s="8"/>
      <c r="F697" s="8"/>
      <c r="G697" s="8"/>
      <c r="H697" s="8"/>
      <c r="I697" s="8"/>
      <c r="J697" s="8"/>
      <c r="K697" s="8"/>
      <c r="L697" s="9"/>
      <c r="M697" s="9"/>
      <c r="N697" s="9"/>
      <c r="O697" s="9"/>
      <c r="P697" s="8"/>
      <c r="Q697" s="8"/>
      <c r="R697" s="8"/>
      <c r="S697" s="8"/>
      <c r="T697" s="8"/>
      <c r="U697" s="8"/>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row>
    <row r="698" spans="1:251" ht="15" thickBot="1">
      <c r="B698" s="8"/>
      <c r="C698" s="8"/>
      <c r="D698" s="8"/>
      <c r="E698" s="8"/>
      <c r="F698" s="8"/>
      <c r="G698" s="8"/>
      <c r="H698" s="8"/>
      <c r="I698" s="8"/>
      <c r="J698" s="8"/>
      <c r="K698" s="8"/>
      <c r="L698" s="9"/>
      <c r="M698" s="9"/>
      <c r="N698" s="9"/>
      <c r="O698" s="9"/>
      <c r="P698" s="8"/>
      <c r="Q698" s="8"/>
      <c r="R698" s="8"/>
      <c r="S698" s="8"/>
      <c r="T698" s="8"/>
      <c r="U698" s="8"/>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22" t="s">
        <v>5</v>
      </c>
    </row>
    <row r="699" spans="1:251" s="16" customFormat="1" ht="13.5" customHeight="1">
      <c r="A699" s="8"/>
      <c r="B699" s="125" t="s">
        <v>6</v>
      </c>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7"/>
      <c r="AA699" s="131" t="s">
        <v>11</v>
      </c>
      <c r="AB699" s="126"/>
      <c r="AC699" s="126"/>
      <c r="AD699" s="126"/>
      <c r="AE699" s="126"/>
      <c r="AF699" s="126"/>
      <c r="AG699" s="126"/>
      <c r="AH699" s="126"/>
      <c r="AI699" s="127"/>
      <c r="AJ699" s="131" t="s">
        <v>12</v>
      </c>
      <c r="AK699" s="126"/>
      <c r="AL699" s="126"/>
      <c r="AM699" s="126"/>
      <c r="AN699" s="126"/>
      <c r="AO699" s="126"/>
      <c r="AP699" s="126"/>
      <c r="AQ699" s="126"/>
      <c r="AR699" s="127"/>
      <c r="AS699" s="131" t="s">
        <v>7</v>
      </c>
      <c r="AT699" s="126"/>
      <c r="AU699" s="126"/>
      <c r="AV699" s="126"/>
      <c r="AW699" s="126"/>
      <c r="AX699" s="133"/>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row>
    <row r="700" spans="1:251" s="16" customFormat="1" ht="13.5">
      <c r="A700" s="8"/>
      <c r="B700" s="128"/>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30"/>
      <c r="AA700" s="132"/>
      <c r="AB700" s="129"/>
      <c r="AC700" s="129"/>
      <c r="AD700" s="129"/>
      <c r="AE700" s="129"/>
      <c r="AF700" s="129"/>
      <c r="AG700" s="129"/>
      <c r="AH700" s="129"/>
      <c r="AI700" s="130"/>
      <c r="AJ700" s="132"/>
      <c r="AK700" s="129"/>
      <c r="AL700" s="129"/>
      <c r="AM700" s="129"/>
      <c r="AN700" s="129"/>
      <c r="AO700" s="129"/>
      <c r="AP700" s="129"/>
      <c r="AQ700" s="129"/>
      <c r="AR700" s="130"/>
      <c r="AS700" s="132"/>
      <c r="AT700" s="129"/>
      <c r="AU700" s="129"/>
      <c r="AV700" s="129"/>
      <c r="AW700" s="129"/>
      <c r="AX700" s="134"/>
      <c r="AY700" s="2"/>
      <c r="AZ700" s="2"/>
      <c r="BA700" s="2"/>
      <c r="BB700" s="23"/>
      <c r="BC700" s="24"/>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row>
    <row r="701" spans="1:251" s="16" customFormat="1" ht="18.75" customHeight="1">
      <c r="A701" s="8"/>
      <c r="B701" s="25"/>
      <c r="C701" s="97" t="s">
        <v>863</v>
      </c>
      <c r="D701" s="98"/>
      <c r="E701" s="98"/>
      <c r="F701" s="98"/>
      <c r="G701" s="98"/>
      <c r="H701" s="98"/>
      <c r="I701" s="98"/>
      <c r="J701" s="98"/>
      <c r="K701" s="98"/>
      <c r="L701" s="98"/>
      <c r="M701" s="98"/>
      <c r="N701" s="98"/>
      <c r="O701" s="98"/>
      <c r="P701" s="98"/>
      <c r="Q701" s="98"/>
      <c r="R701" s="98"/>
      <c r="S701" s="98"/>
      <c r="T701" s="98"/>
      <c r="U701" s="98"/>
      <c r="V701" s="98"/>
      <c r="W701" s="98"/>
      <c r="X701" s="98"/>
      <c r="Y701" s="98"/>
      <c r="Z701" s="99"/>
      <c r="AA701" s="100">
        <v>7173</v>
      </c>
      <c r="AB701" s="101"/>
      <c r="AC701" s="101"/>
      <c r="AD701" s="101"/>
      <c r="AE701" s="101"/>
      <c r="AF701" s="101"/>
      <c r="AG701" s="101"/>
      <c r="AH701" s="101"/>
      <c r="AI701" s="102"/>
      <c r="AJ701" s="100">
        <v>9459</v>
      </c>
      <c r="AK701" s="101"/>
      <c r="AL701" s="101"/>
      <c r="AM701" s="101"/>
      <c r="AN701" s="101"/>
      <c r="AO701" s="101"/>
      <c r="AP701" s="101"/>
      <c r="AQ701" s="101"/>
      <c r="AR701" s="102"/>
      <c r="AS701" s="103"/>
      <c r="AT701" s="104"/>
      <c r="AU701" s="104"/>
      <c r="AV701" s="104"/>
      <c r="AW701" s="104"/>
      <c r="AX701" s="105"/>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row>
    <row r="702" spans="1:251" s="16" customFormat="1" ht="18.75" customHeight="1">
      <c r="A702" s="8"/>
      <c r="B702" s="25"/>
      <c r="C702" s="97" t="s">
        <v>864</v>
      </c>
      <c r="D702" s="98"/>
      <c r="E702" s="98"/>
      <c r="F702" s="98"/>
      <c r="G702" s="98"/>
      <c r="H702" s="98"/>
      <c r="I702" s="98"/>
      <c r="J702" s="98"/>
      <c r="K702" s="98"/>
      <c r="L702" s="98"/>
      <c r="M702" s="98"/>
      <c r="N702" s="98"/>
      <c r="O702" s="98"/>
      <c r="P702" s="98"/>
      <c r="Q702" s="98"/>
      <c r="R702" s="98"/>
      <c r="S702" s="98"/>
      <c r="T702" s="98"/>
      <c r="U702" s="98"/>
      <c r="V702" s="98"/>
      <c r="W702" s="98"/>
      <c r="X702" s="98"/>
      <c r="Y702" s="98"/>
      <c r="Z702" s="99"/>
      <c r="AA702" s="100">
        <v>167069</v>
      </c>
      <c r="AB702" s="101"/>
      <c r="AC702" s="101"/>
      <c r="AD702" s="101"/>
      <c r="AE702" s="101"/>
      <c r="AF702" s="101"/>
      <c r="AG702" s="101"/>
      <c r="AH702" s="101"/>
      <c r="AI702" s="102"/>
      <c r="AJ702" s="100">
        <v>23230</v>
      </c>
      <c r="AK702" s="101"/>
      <c r="AL702" s="101"/>
      <c r="AM702" s="101"/>
      <c r="AN702" s="101"/>
      <c r="AO702" s="101"/>
      <c r="AP702" s="101"/>
      <c r="AQ702" s="101"/>
      <c r="AR702" s="102"/>
      <c r="AS702" s="103"/>
      <c r="AT702" s="104"/>
      <c r="AU702" s="104"/>
      <c r="AV702" s="104"/>
      <c r="AW702" s="104"/>
      <c r="AX702" s="105"/>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row>
    <row r="703" spans="1:251" s="16" customFormat="1" ht="18.75" customHeight="1" thickBot="1">
      <c r="A703" s="17"/>
      <c r="B703" s="106" t="s">
        <v>13</v>
      </c>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8"/>
      <c r="AA703" s="109">
        <f>SUM($AA$701:$AA$702)</f>
        <v>174242</v>
      </c>
      <c r="AB703" s="110"/>
      <c r="AC703" s="110"/>
      <c r="AD703" s="110"/>
      <c r="AE703" s="110"/>
      <c r="AF703" s="110"/>
      <c r="AG703" s="110"/>
      <c r="AH703" s="110"/>
      <c r="AI703" s="111"/>
      <c r="AJ703" s="109">
        <f>SUM($AJ$701:$AJ$702)</f>
        <v>32689</v>
      </c>
      <c r="AK703" s="110"/>
      <c r="AL703" s="110"/>
      <c r="AM703" s="110"/>
      <c r="AN703" s="110"/>
      <c r="AO703" s="110"/>
      <c r="AP703" s="110"/>
      <c r="AQ703" s="110"/>
      <c r="AR703" s="111"/>
      <c r="AS703" s="112"/>
      <c r="AT703" s="113"/>
      <c r="AU703" s="113"/>
      <c r="AV703" s="113"/>
      <c r="AW703" s="113"/>
      <c r="AX703" s="114"/>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row>
    <row r="705" spans="1:113" ht="18.75">
      <c r="A705" s="1" t="s">
        <v>0</v>
      </c>
      <c r="AW705" s="3"/>
      <c r="AX705" s="4"/>
      <c r="AY705" s="3"/>
    </row>
    <row r="707" spans="1:113" ht="18.75">
      <c r="B707" s="115" t="s">
        <v>8</v>
      </c>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c r="AA707" s="138"/>
      <c r="AB707" s="138"/>
      <c r="AC707" s="138"/>
      <c r="AD707" s="138"/>
      <c r="AE707" s="138"/>
      <c r="AF707" s="138"/>
      <c r="AG707" s="138"/>
      <c r="AH707" s="138"/>
      <c r="AI707" s="138"/>
      <c r="AJ707" s="138"/>
      <c r="AK707" s="138"/>
      <c r="AL707" s="138"/>
      <c r="AM707" s="138"/>
      <c r="AN707" s="138"/>
      <c r="AO707" s="138"/>
      <c r="AP707" s="138"/>
      <c r="AQ707" s="138"/>
      <c r="AR707" s="138"/>
      <c r="AS707" s="138"/>
      <c r="AT707" s="138"/>
      <c r="AU707" s="138"/>
      <c r="AV707" s="138"/>
      <c r="AW707" s="138"/>
      <c r="AX707" s="138"/>
    </row>
    <row r="708" spans="1:113">
      <c r="Z708" s="5"/>
      <c r="AD708" s="5"/>
      <c r="AE708" s="5"/>
      <c r="AF708" s="5"/>
      <c r="AG708" s="5"/>
      <c r="AH708" s="5"/>
      <c r="AI708" s="5"/>
      <c r="AO708" s="5"/>
    </row>
    <row r="709" spans="1:113" ht="13.5" thickBot="1">
      <c r="Z709" s="5"/>
      <c r="AD709" s="5"/>
      <c r="AE709" s="5"/>
      <c r="AF709" s="5"/>
      <c r="AG709" s="5"/>
      <c r="AH709" s="5"/>
      <c r="AI709" s="5"/>
      <c r="AO709" s="5"/>
      <c r="DI709" s="6"/>
    </row>
    <row r="710" spans="1:113" ht="24.75" customHeight="1" thickBot="1">
      <c r="B710" s="117" t="s">
        <v>1</v>
      </c>
      <c r="C710" s="118"/>
      <c r="D710" s="118"/>
      <c r="E710" s="118"/>
      <c r="F710" s="118"/>
      <c r="G710" s="118"/>
      <c r="H710" s="119" t="s">
        <v>106</v>
      </c>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1"/>
      <c r="DI710" s="6"/>
    </row>
    <row r="711" spans="1:113" ht="14.25">
      <c r="B711" s="7"/>
      <c r="C711" s="7"/>
      <c r="D711" s="7"/>
      <c r="E711" s="7"/>
      <c r="F711" s="7"/>
      <c r="G711" s="7"/>
      <c r="H711" s="8"/>
      <c r="I711" s="8"/>
      <c r="J711" s="8"/>
      <c r="K711" s="8"/>
      <c r="L711" s="9"/>
      <c r="M711" s="9"/>
      <c r="N711" s="9"/>
      <c r="O711" s="9"/>
      <c r="P711" s="8"/>
      <c r="Q711" s="8"/>
      <c r="R711" s="8"/>
      <c r="S711" s="8"/>
      <c r="T711" s="8"/>
      <c r="U711" s="8"/>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DI711" s="6"/>
    </row>
    <row r="712" spans="1:113" ht="15" thickBot="1">
      <c r="A712" s="11"/>
      <c r="B712" s="10" t="s">
        <v>2</v>
      </c>
      <c r="C712" s="8"/>
      <c r="D712" s="8"/>
      <c r="E712" s="8"/>
      <c r="F712" s="8"/>
      <c r="G712" s="8"/>
      <c r="H712" s="8"/>
      <c r="I712" s="8"/>
      <c r="J712" s="8"/>
      <c r="K712" s="8"/>
      <c r="L712" s="9"/>
      <c r="M712" s="9"/>
      <c r="N712" s="9"/>
      <c r="O712" s="9"/>
      <c r="P712" s="8"/>
      <c r="Q712" s="8"/>
      <c r="R712" s="8"/>
      <c r="S712" s="8"/>
      <c r="T712" s="8"/>
      <c r="U712" s="8"/>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DI712" s="6"/>
    </row>
    <row r="713" spans="1:113" ht="14.25">
      <c r="A713" s="8"/>
      <c r="B713" s="12"/>
      <c r="C713" s="7"/>
      <c r="D713" s="7"/>
      <c r="E713" s="7"/>
      <c r="F713" s="7"/>
      <c r="G713" s="7"/>
      <c r="H713" s="7"/>
      <c r="I713" s="7"/>
      <c r="J713" s="7"/>
      <c r="K713" s="7"/>
      <c r="L713" s="13"/>
      <c r="M713" s="13"/>
      <c r="N713" s="13"/>
      <c r="O713" s="13"/>
      <c r="P713" s="7"/>
      <c r="Q713" s="7"/>
      <c r="R713" s="7"/>
      <c r="S713" s="7"/>
      <c r="T713" s="7"/>
      <c r="U713" s="7"/>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5"/>
    </row>
    <row r="714" spans="1:113" ht="12" customHeight="1">
      <c r="A714" s="8"/>
      <c r="B714" s="122" t="s">
        <v>107</v>
      </c>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4"/>
    </row>
    <row r="715" spans="1:113" ht="12" customHeight="1">
      <c r="A715" s="8"/>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4"/>
    </row>
    <row r="716" spans="1:113" ht="12" customHeight="1">
      <c r="A716" s="8"/>
      <c r="B716" s="122"/>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4"/>
    </row>
    <row r="717" spans="1:113" ht="12" customHeight="1">
      <c r="A717" s="8"/>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4"/>
    </row>
    <row r="718" spans="1:113" ht="12" customHeight="1">
      <c r="A718" s="8"/>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4"/>
    </row>
    <row r="719" spans="1:113" ht="12" customHeight="1">
      <c r="A719" s="8"/>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4"/>
    </row>
    <row r="720" spans="1:113" ht="12" customHeight="1">
      <c r="A720" s="8"/>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4"/>
    </row>
    <row r="721" spans="1:113" ht="12" customHeight="1">
      <c r="A721" s="8"/>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4"/>
      <c r="BC721" s="16"/>
    </row>
    <row r="722" spans="1:113" ht="12" customHeight="1">
      <c r="A722" s="8"/>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4"/>
    </row>
    <row r="723" spans="1:113" ht="12" customHeight="1">
      <c r="A723" s="8"/>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4"/>
    </row>
    <row r="724" spans="1:113" ht="12" customHeight="1">
      <c r="A724" s="8"/>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4"/>
    </row>
    <row r="725" spans="1:113" ht="15" thickBot="1">
      <c r="A725" s="17"/>
      <c r="B725" s="18"/>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20"/>
    </row>
    <row r="726" spans="1:113">
      <c r="B726" s="21"/>
    </row>
    <row r="727" spans="1:113" ht="15" thickBot="1">
      <c r="A727" s="11"/>
      <c r="B727" s="10" t="s">
        <v>3</v>
      </c>
      <c r="C727" s="8"/>
      <c r="D727" s="8"/>
      <c r="E727" s="8"/>
      <c r="F727" s="8"/>
      <c r="G727" s="8"/>
      <c r="H727" s="8"/>
      <c r="I727" s="8"/>
      <c r="J727" s="8"/>
      <c r="K727" s="8"/>
      <c r="L727" s="9"/>
      <c r="M727" s="9"/>
      <c r="N727" s="9"/>
      <c r="O727" s="9"/>
      <c r="P727" s="8"/>
      <c r="Q727" s="8"/>
      <c r="R727" s="8"/>
      <c r="S727" s="8"/>
      <c r="T727" s="8"/>
      <c r="U727" s="8"/>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DI727" s="6"/>
    </row>
    <row r="728" spans="1:113" ht="14.25">
      <c r="A728" s="8"/>
      <c r="B728" s="12"/>
      <c r="C728" s="7"/>
      <c r="D728" s="7"/>
      <c r="E728" s="7"/>
      <c r="F728" s="7"/>
      <c r="G728" s="7"/>
      <c r="H728" s="7"/>
      <c r="I728" s="7"/>
      <c r="J728" s="7"/>
      <c r="K728" s="7"/>
      <c r="L728" s="13"/>
      <c r="M728" s="13"/>
      <c r="N728" s="13"/>
      <c r="O728" s="13"/>
      <c r="P728" s="7"/>
      <c r="Q728" s="7"/>
      <c r="R728" s="7"/>
      <c r="S728" s="7"/>
      <c r="T728" s="7"/>
      <c r="U728" s="7"/>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5"/>
    </row>
    <row r="729" spans="1:113" ht="12" customHeight="1">
      <c r="A729" s="8"/>
      <c r="B729" s="122" t="s">
        <v>108</v>
      </c>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4"/>
    </row>
    <row r="730" spans="1:113" ht="12" customHeight="1">
      <c r="A730" s="8"/>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4"/>
    </row>
    <row r="731" spans="1:113" ht="12" customHeight="1">
      <c r="A731" s="8"/>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4"/>
    </row>
    <row r="732" spans="1:113" ht="12" customHeight="1">
      <c r="A732" s="8"/>
      <c r="B732" s="122"/>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4"/>
    </row>
    <row r="733" spans="1:113" ht="12" customHeight="1">
      <c r="A733" s="8"/>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4"/>
    </row>
    <row r="734" spans="1:113" ht="12" customHeight="1">
      <c r="A734" s="8"/>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4"/>
    </row>
    <row r="735" spans="1:113" ht="12" customHeight="1">
      <c r="A735" s="8"/>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4"/>
    </row>
    <row r="736" spans="1:113" ht="12" customHeight="1">
      <c r="A736" s="8"/>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4"/>
    </row>
    <row r="737" spans="1:251" ht="12" customHeight="1">
      <c r="A737" s="8"/>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4"/>
    </row>
    <row r="738" spans="1:251" ht="12" customHeight="1">
      <c r="A738" s="8"/>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4"/>
      <c r="BC738" s="16"/>
    </row>
    <row r="739" spans="1:251" ht="12" customHeight="1">
      <c r="A739" s="8"/>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4"/>
    </row>
    <row r="740" spans="1:251" ht="12" customHeight="1">
      <c r="A740" s="8"/>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4"/>
    </row>
    <row r="741" spans="1:251" ht="12" customHeight="1">
      <c r="A741" s="8"/>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4"/>
    </row>
    <row r="742" spans="1:251" ht="15" thickBot="1">
      <c r="A742" s="17"/>
      <c r="B742" s="18"/>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20"/>
    </row>
    <row r="743" spans="1:251">
      <c r="B743" s="21"/>
    </row>
    <row r="744" spans="1:251" ht="14.25">
      <c r="B744" s="10" t="s">
        <v>4</v>
      </c>
      <c r="C744" s="8"/>
      <c r="D744" s="8"/>
      <c r="E744" s="8"/>
      <c r="F744" s="8"/>
      <c r="G744" s="8"/>
      <c r="H744" s="8"/>
      <c r="I744" s="8"/>
      <c r="J744" s="8"/>
      <c r="K744" s="8"/>
      <c r="L744" s="9"/>
      <c r="M744" s="9"/>
      <c r="N744" s="9"/>
      <c r="O744" s="9"/>
      <c r="P744" s="8"/>
      <c r="Q744" s="8"/>
      <c r="R744" s="8"/>
      <c r="S744" s="8"/>
      <c r="T744" s="8"/>
      <c r="U744" s="8"/>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row>
    <row r="745" spans="1:251" ht="15" thickBot="1">
      <c r="B745" s="8"/>
      <c r="C745" s="8"/>
      <c r="D745" s="8"/>
      <c r="E745" s="8"/>
      <c r="F745" s="8"/>
      <c r="G745" s="8"/>
      <c r="H745" s="8"/>
      <c r="I745" s="8"/>
      <c r="J745" s="8"/>
      <c r="K745" s="8"/>
      <c r="L745" s="9"/>
      <c r="M745" s="9"/>
      <c r="N745" s="9"/>
      <c r="O745" s="9"/>
      <c r="P745" s="8"/>
      <c r="Q745" s="8"/>
      <c r="R745" s="8"/>
      <c r="S745" s="8"/>
      <c r="T745" s="8"/>
      <c r="U745" s="8"/>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22" t="s">
        <v>5</v>
      </c>
    </row>
    <row r="746" spans="1:251" s="16" customFormat="1" ht="13.5" customHeight="1">
      <c r="A746" s="8"/>
      <c r="B746" s="125" t="s">
        <v>6</v>
      </c>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7"/>
      <c r="AA746" s="131" t="s">
        <v>11</v>
      </c>
      <c r="AB746" s="126"/>
      <c r="AC746" s="126"/>
      <c r="AD746" s="126"/>
      <c r="AE746" s="126"/>
      <c r="AF746" s="126"/>
      <c r="AG746" s="126"/>
      <c r="AH746" s="126"/>
      <c r="AI746" s="127"/>
      <c r="AJ746" s="131" t="s">
        <v>12</v>
      </c>
      <c r="AK746" s="126"/>
      <c r="AL746" s="126"/>
      <c r="AM746" s="126"/>
      <c r="AN746" s="126"/>
      <c r="AO746" s="126"/>
      <c r="AP746" s="126"/>
      <c r="AQ746" s="126"/>
      <c r="AR746" s="127"/>
      <c r="AS746" s="131" t="s">
        <v>7</v>
      </c>
      <c r="AT746" s="126"/>
      <c r="AU746" s="126"/>
      <c r="AV746" s="126"/>
      <c r="AW746" s="126"/>
      <c r="AX746" s="133"/>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row>
    <row r="747" spans="1:251" s="16" customFormat="1" ht="13.5">
      <c r="A747" s="8"/>
      <c r="B747" s="128"/>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30"/>
      <c r="AA747" s="132"/>
      <c r="AB747" s="129"/>
      <c r="AC747" s="129"/>
      <c r="AD747" s="129"/>
      <c r="AE747" s="129"/>
      <c r="AF747" s="129"/>
      <c r="AG747" s="129"/>
      <c r="AH747" s="129"/>
      <c r="AI747" s="130"/>
      <c r="AJ747" s="132"/>
      <c r="AK747" s="129"/>
      <c r="AL747" s="129"/>
      <c r="AM747" s="129"/>
      <c r="AN747" s="129"/>
      <c r="AO747" s="129"/>
      <c r="AP747" s="129"/>
      <c r="AQ747" s="129"/>
      <c r="AR747" s="130"/>
      <c r="AS747" s="132"/>
      <c r="AT747" s="129"/>
      <c r="AU747" s="129"/>
      <c r="AV747" s="129"/>
      <c r="AW747" s="129"/>
      <c r="AX747" s="134"/>
      <c r="AY747" s="2"/>
      <c r="AZ747" s="2"/>
      <c r="BA747" s="2"/>
      <c r="BB747" s="23"/>
      <c r="BC747" s="24"/>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row>
    <row r="748" spans="1:251" s="16" customFormat="1" ht="18.75" customHeight="1">
      <c r="A748" s="8"/>
      <c r="B748" s="25"/>
      <c r="C748" s="97" t="s">
        <v>109</v>
      </c>
      <c r="D748" s="98"/>
      <c r="E748" s="98"/>
      <c r="F748" s="98"/>
      <c r="G748" s="98"/>
      <c r="H748" s="98"/>
      <c r="I748" s="98"/>
      <c r="J748" s="98"/>
      <c r="K748" s="98"/>
      <c r="L748" s="98"/>
      <c r="M748" s="98"/>
      <c r="N748" s="98"/>
      <c r="O748" s="98"/>
      <c r="P748" s="98"/>
      <c r="Q748" s="98"/>
      <c r="R748" s="98"/>
      <c r="S748" s="98"/>
      <c r="T748" s="98"/>
      <c r="U748" s="98"/>
      <c r="V748" s="98"/>
      <c r="W748" s="98"/>
      <c r="X748" s="98"/>
      <c r="Y748" s="98"/>
      <c r="Z748" s="99"/>
      <c r="AA748" s="100">
        <v>41945</v>
      </c>
      <c r="AB748" s="101"/>
      <c r="AC748" s="101"/>
      <c r="AD748" s="101"/>
      <c r="AE748" s="101"/>
      <c r="AF748" s="101"/>
      <c r="AG748" s="101"/>
      <c r="AH748" s="101"/>
      <c r="AI748" s="102"/>
      <c r="AJ748" s="100">
        <v>42705</v>
      </c>
      <c r="AK748" s="101"/>
      <c r="AL748" s="101"/>
      <c r="AM748" s="101"/>
      <c r="AN748" s="101"/>
      <c r="AO748" s="101"/>
      <c r="AP748" s="101"/>
      <c r="AQ748" s="101"/>
      <c r="AR748" s="102"/>
      <c r="AS748" s="103"/>
      <c r="AT748" s="104"/>
      <c r="AU748" s="104"/>
      <c r="AV748" s="104"/>
      <c r="AW748" s="104"/>
      <c r="AX748" s="105"/>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row>
    <row r="749" spans="1:251" s="16" customFormat="1" ht="18.75" customHeight="1">
      <c r="A749" s="8"/>
      <c r="B749" s="25"/>
      <c r="C749" s="97" t="s">
        <v>110</v>
      </c>
      <c r="D749" s="98"/>
      <c r="E749" s="98"/>
      <c r="F749" s="98"/>
      <c r="G749" s="98"/>
      <c r="H749" s="98"/>
      <c r="I749" s="98"/>
      <c r="J749" s="98"/>
      <c r="K749" s="98"/>
      <c r="L749" s="98"/>
      <c r="M749" s="98"/>
      <c r="N749" s="98"/>
      <c r="O749" s="98"/>
      <c r="P749" s="98"/>
      <c r="Q749" s="98"/>
      <c r="R749" s="98"/>
      <c r="S749" s="98"/>
      <c r="T749" s="98"/>
      <c r="U749" s="98"/>
      <c r="V749" s="98"/>
      <c r="W749" s="98"/>
      <c r="X749" s="98"/>
      <c r="Y749" s="98"/>
      <c r="Z749" s="99"/>
      <c r="AA749" s="100">
        <v>12442</v>
      </c>
      <c r="AB749" s="101"/>
      <c r="AC749" s="101"/>
      <c r="AD749" s="101"/>
      <c r="AE749" s="101"/>
      <c r="AF749" s="101"/>
      <c r="AG749" s="101"/>
      <c r="AH749" s="101"/>
      <c r="AI749" s="102"/>
      <c r="AJ749" s="100">
        <v>12498</v>
      </c>
      <c r="AK749" s="101"/>
      <c r="AL749" s="101"/>
      <c r="AM749" s="101"/>
      <c r="AN749" s="101"/>
      <c r="AO749" s="101"/>
      <c r="AP749" s="101"/>
      <c r="AQ749" s="101"/>
      <c r="AR749" s="102"/>
      <c r="AS749" s="103"/>
      <c r="AT749" s="104"/>
      <c r="AU749" s="104"/>
      <c r="AV749" s="104"/>
      <c r="AW749" s="104"/>
      <c r="AX749" s="105"/>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row>
    <row r="750" spans="1:251" s="16" customFormat="1" ht="18.75" customHeight="1">
      <c r="A750" s="8"/>
      <c r="B750" s="25"/>
      <c r="C750" s="97" t="s">
        <v>111</v>
      </c>
      <c r="D750" s="98"/>
      <c r="E750" s="98"/>
      <c r="F750" s="98"/>
      <c r="G750" s="98"/>
      <c r="H750" s="98"/>
      <c r="I750" s="98"/>
      <c r="J750" s="98"/>
      <c r="K750" s="98"/>
      <c r="L750" s="98"/>
      <c r="M750" s="98"/>
      <c r="N750" s="98"/>
      <c r="O750" s="98"/>
      <c r="P750" s="98"/>
      <c r="Q750" s="98"/>
      <c r="R750" s="98"/>
      <c r="S750" s="98"/>
      <c r="T750" s="98"/>
      <c r="U750" s="98"/>
      <c r="V750" s="98"/>
      <c r="W750" s="98"/>
      <c r="X750" s="98"/>
      <c r="Y750" s="98"/>
      <c r="Z750" s="99"/>
      <c r="AA750" s="100">
        <v>3487</v>
      </c>
      <c r="AB750" s="101"/>
      <c r="AC750" s="101"/>
      <c r="AD750" s="101"/>
      <c r="AE750" s="101"/>
      <c r="AF750" s="101"/>
      <c r="AG750" s="101"/>
      <c r="AH750" s="101"/>
      <c r="AI750" s="102"/>
      <c r="AJ750" s="100">
        <v>3954</v>
      </c>
      <c r="AK750" s="101"/>
      <c r="AL750" s="101"/>
      <c r="AM750" s="101"/>
      <c r="AN750" s="101"/>
      <c r="AO750" s="101"/>
      <c r="AP750" s="101"/>
      <c r="AQ750" s="101"/>
      <c r="AR750" s="102"/>
      <c r="AS750" s="103"/>
      <c r="AT750" s="104"/>
      <c r="AU750" s="104"/>
      <c r="AV750" s="104"/>
      <c r="AW750" s="104"/>
      <c r="AX750" s="105"/>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row>
    <row r="751" spans="1:251" s="16" customFormat="1" ht="18.75" customHeight="1" thickBot="1">
      <c r="A751" s="17"/>
      <c r="B751" s="106" t="s">
        <v>13</v>
      </c>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8"/>
      <c r="AA751" s="109">
        <f>SUM($AA$748:$AA$750)</f>
        <v>57874</v>
      </c>
      <c r="AB751" s="110"/>
      <c r="AC751" s="110"/>
      <c r="AD751" s="110"/>
      <c r="AE751" s="110"/>
      <c r="AF751" s="110"/>
      <c r="AG751" s="110"/>
      <c r="AH751" s="110"/>
      <c r="AI751" s="111"/>
      <c r="AJ751" s="109">
        <f>SUM($AJ$748:$AJ$750)</f>
        <v>59157</v>
      </c>
      <c r="AK751" s="110"/>
      <c r="AL751" s="110"/>
      <c r="AM751" s="110"/>
      <c r="AN751" s="110"/>
      <c r="AO751" s="110"/>
      <c r="AP751" s="110"/>
      <c r="AQ751" s="110"/>
      <c r="AR751" s="111"/>
      <c r="AS751" s="112"/>
      <c r="AT751" s="113"/>
      <c r="AU751" s="113"/>
      <c r="AV751" s="113"/>
      <c r="AW751" s="113"/>
      <c r="AX751" s="114"/>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row>
    <row r="753" spans="1:113" ht="18.75">
      <c r="A753" s="1" t="s">
        <v>0</v>
      </c>
      <c r="AW753" s="3"/>
      <c r="AX753" s="4"/>
      <c r="AY753" s="3"/>
    </row>
    <row r="755" spans="1:113" ht="18.75">
      <c r="B755" s="115" t="s">
        <v>8</v>
      </c>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38"/>
      <c r="AX755" s="138"/>
    </row>
    <row r="756" spans="1:113">
      <c r="Z756" s="5"/>
      <c r="AD756" s="5"/>
      <c r="AE756" s="5"/>
      <c r="AF756" s="5"/>
      <c r="AG756" s="5"/>
      <c r="AH756" s="5"/>
      <c r="AI756" s="5"/>
      <c r="AO756" s="5"/>
    </row>
    <row r="757" spans="1:113" ht="13.5" thickBot="1">
      <c r="Z757" s="5"/>
      <c r="AD757" s="5"/>
      <c r="AE757" s="5"/>
      <c r="AF757" s="5"/>
      <c r="AG757" s="5"/>
      <c r="AH757" s="5"/>
      <c r="AI757" s="5"/>
      <c r="AO757" s="5"/>
      <c r="DI757" s="6"/>
    </row>
    <row r="758" spans="1:113" ht="24.75" customHeight="1" thickBot="1">
      <c r="B758" s="117" t="s">
        <v>1</v>
      </c>
      <c r="C758" s="118"/>
      <c r="D758" s="118"/>
      <c r="E758" s="118"/>
      <c r="F758" s="118"/>
      <c r="G758" s="118"/>
      <c r="H758" s="119" t="s">
        <v>113</v>
      </c>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1"/>
      <c r="DI758" s="6"/>
    </row>
    <row r="759" spans="1:113" ht="14.25">
      <c r="B759" s="7"/>
      <c r="C759" s="7"/>
      <c r="D759" s="7"/>
      <c r="E759" s="7"/>
      <c r="F759" s="7"/>
      <c r="G759" s="7"/>
      <c r="H759" s="8"/>
      <c r="I759" s="8"/>
      <c r="J759" s="8"/>
      <c r="K759" s="8"/>
      <c r="L759" s="9"/>
      <c r="M759" s="9"/>
      <c r="N759" s="9"/>
      <c r="O759" s="9"/>
      <c r="P759" s="8"/>
      <c r="Q759" s="8"/>
      <c r="R759" s="8"/>
      <c r="S759" s="8"/>
      <c r="T759" s="8"/>
      <c r="U759" s="8"/>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DI759" s="6"/>
    </row>
    <row r="760" spans="1:113" ht="15" thickBot="1">
      <c r="A760" s="11"/>
      <c r="B760" s="10" t="s">
        <v>2</v>
      </c>
      <c r="C760" s="8"/>
      <c r="D760" s="8"/>
      <c r="E760" s="8"/>
      <c r="F760" s="8"/>
      <c r="G760" s="8"/>
      <c r="H760" s="8"/>
      <c r="I760" s="8"/>
      <c r="J760" s="8"/>
      <c r="K760" s="8"/>
      <c r="L760" s="9"/>
      <c r="M760" s="9"/>
      <c r="N760" s="9"/>
      <c r="O760" s="9"/>
      <c r="P760" s="8"/>
      <c r="Q760" s="8"/>
      <c r="R760" s="8"/>
      <c r="S760" s="8"/>
      <c r="T760" s="8"/>
      <c r="U760" s="8"/>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DI760" s="6"/>
    </row>
    <row r="761" spans="1:113" ht="14.25">
      <c r="A761" s="8"/>
      <c r="B761" s="12"/>
      <c r="C761" s="7"/>
      <c r="D761" s="7"/>
      <c r="E761" s="7"/>
      <c r="F761" s="7"/>
      <c r="G761" s="7"/>
      <c r="H761" s="7"/>
      <c r="I761" s="7"/>
      <c r="J761" s="7"/>
      <c r="K761" s="7"/>
      <c r="L761" s="13"/>
      <c r="M761" s="13"/>
      <c r="N761" s="13"/>
      <c r="O761" s="13"/>
      <c r="P761" s="7"/>
      <c r="Q761" s="7"/>
      <c r="R761" s="7"/>
      <c r="S761" s="7"/>
      <c r="T761" s="7"/>
      <c r="U761" s="7"/>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5"/>
    </row>
    <row r="762" spans="1:113" ht="12" customHeight="1">
      <c r="A762" s="8"/>
      <c r="B762" s="122" t="s">
        <v>114</v>
      </c>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4"/>
    </row>
    <row r="763" spans="1:113" ht="12" customHeight="1">
      <c r="A763" s="8"/>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4"/>
      <c r="BC763" s="16"/>
    </row>
    <row r="764" spans="1:113" ht="12" customHeight="1">
      <c r="A764" s="8"/>
      <c r="B764" s="122"/>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4"/>
    </row>
    <row r="765" spans="1:113" ht="12" customHeight="1">
      <c r="A765" s="8"/>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4"/>
    </row>
    <row r="766" spans="1:113" ht="12" customHeight="1">
      <c r="A766" s="8"/>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4"/>
    </row>
    <row r="767" spans="1:113" ht="15" thickBot="1">
      <c r="A767" s="17"/>
      <c r="B767" s="18"/>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20"/>
    </row>
    <row r="768" spans="1:113">
      <c r="B768" s="21"/>
    </row>
    <row r="769" spans="1:251" ht="15" thickBot="1">
      <c r="A769" s="11"/>
      <c r="B769" s="10" t="s">
        <v>3</v>
      </c>
      <c r="C769" s="8"/>
      <c r="D769" s="8"/>
      <c r="E769" s="8"/>
      <c r="F769" s="8"/>
      <c r="G769" s="8"/>
      <c r="H769" s="8"/>
      <c r="I769" s="8"/>
      <c r="J769" s="8"/>
      <c r="K769" s="8"/>
      <c r="L769" s="9"/>
      <c r="M769" s="9"/>
      <c r="N769" s="9"/>
      <c r="O769" s="9"/>
      <c r="P769" s="8"/>
      <c r="Q769" s="8"/>
      <c r="R769" s="8"/>
      <c r="S769" s="8"/>
      <c r="T769" s="8"/>
      <c r="U769" s="8"/>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DI769" s="6"/>
    </row>
    <row r="770" spans="1:251" ht="14.25">
      <c r="A770" s="8"/>
      <c r="B770" s="12"/>
      <c r="C770" s="7"/>
      <c r="D770" s="7"/>
      <c r="E770" s="7"/>
      <c r="F770" s="7"/>
      <c r="G770" s="7"/>
      <c r="H770" s="7"/>
      <c r="I770" s="7"/>
      <c r="J770" s="7"/>
      <c r="K770" s="7"/>
      <c r="L770" s="13"/>
      <c r="M770" s="13"/>
      <c r="N770" s="13"/>
      <c r="O770" s="13"/>
      <c r="P770" s="7"/>
      <c r="Q770" s="7"/>
      <c r="R770" s="7"/>
      <c r="S770" s="7"/>
      <c r="T770" s="7"/>
      <c r="U770" s="7"/>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5"/>
    </row>
    <row r="771" spans="1:251" ht="12" customHeight="1">
      <c r="A771" s="8"/>
      <c r="B771" s="122" t="s">
        <v>115</v>
      </c>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4"/>
    </row>
    <row r="772" spans="1:251" ht="12" customHeight="1">
      <c r="A772" s="8"/>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4"/>
    </row>
    <row r="773" spans="1:251" ht="12" customHeight="1">
      <c r="A773" s="8"/>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4"/>
    </row>
    <row r="774" spans="1:251" ht="12" customHeight="1">
      <c r="A774" s="8"/>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4"/>
      <c r="BC774" s="16"/>
    </row>
    <row r="775" spans="1:251" ht="12" customHeight="1">
      <c r="A775" s="8"/>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4"/>
    </row>
    <row r="776" spans="1:251" ht="12" customHeight="1">
      <c r="A776" s="8"/>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4"/>
    </row>
    <row r="777" spans="1:251" ht="12" customHeight="1">
      <c r="A777" s="8"/>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4"/>
    </row>
    <row r="778" spans="1:251" ht="15" thickBot="1">
      <c r="A778" s="17"/>
      <c r="B778" s="18"/>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20"/>
    </row>
    <row r="779" spans="1:251">
      <c r="B779" s="21"/>
    </row>
    <row r="780" spans="1:251" ht="14.25">
      <c r="B780" s="10" t="s">
        <v>4</v>
      </c>
      <c r="C780" s="8"/>
      <c r="D780" s="8"/>
      <c r="E780" s="8"/>
      <c r="F780" s="8"/>
      <c r="G780" s="8"/>
      <c r="H780" s="8"/>
      <c r="I780" s="8"/>
      <c r="J780" s="8"/>
      <c r="K780" s="8"/>
      <c r="L780" s="9"/>
      <c r="M780" s="9"/>
      <c r="N780" s="9"/>
      <c r="O780" s="9"/>
      <c r="P780" s="8"/>
      <c r="Q780" s="8"/>
      <c r="R780" s="8"/>
      <c r="S780" s="8"/>
      <c r="T780" s="8"/>
      <c r="U780" s="8"/>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row>
    <row r="781" spans="1:251" ht="15" thickBot="1">
      <c r="B781" s="8"/>
      <c r="C781" s="8"/>
      <c r="D781" s="8"/>
      <c r="E781" s="8"/>
      <c r="F781" s="8"/>
      <c r="G781" s="8"/>
      <c r="H781" s="8"/>
      <c r="I781" s="8"/>
      <c r="J781" s="8"/>
      <c r="K781" s="8"/>
      <c r="L781" s="9"/>
      <c r="M781" s="9"/>
      <c r="N781" s="9"/>
      <c r="O781" s="9"/>
      <c r="P781" s="8"/>
      <c r="Q781" s="8"/>
      <c r="R781" s="8"/>
      <c r="S781" s="8"/>
      <c r="T781" s="8"/>
      <c r="U781" s="8"/>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22" t="s">
        <v>5</v>
      </c>
    </row>
    <row r="782" spans="1:251" s="16" customFormat="1" ht="13.5" customHeight="1">
      <c r="A782" s="8"/>
      <c r="B782" s="125" t="s">
        <v>6</v>
      </c>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7"/>
      <c r="AA782" s="131" t="s">
        <v>11</v>
      </c>
      <c r="AB782" s="126"/>
      <c r="AC782" s="126"/>
      <c r="AD782" s="126"/>
      <c r="AE782" s="126"/>
      <c r="AF782" s="126"/>
      <c r="AG782" s="126"/>
      <c r="AH782" s="126"/>
      <c r="AI782" s="127"/>
      <c r="AJ782" s="131" t="s">
        <v>12</v>
      </c>
      <c r="AK782" s="126"/>
      <c r="AL782" s="126"/>
      <c r="AM782" s="126"/>
      <c r="AN782" s="126"/>
      <c r="AO782" s="126"/>
      <c r="AP782" s="126"/>
      <c r="AQ782" s="126"/>
      <c r="AR782" s="127"/>
      <c r="AS782" s="131" t="s">
        <v>7</v>
      </c>
      <c r="AT782" s="126"/>
      <c r="AU782" s="126"/>
      <c r="AV782" s="126"/>
      <c r="AW782" s="126"/>
      <c r="AX782" s="133"/>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row>
    <row r="783" spans="1:251" s="16" customFormat="1" ht="13.5">
      <c r="A783" s="8"/>
      <c r="B783" s="128"/>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30"/>
      <c r="AA783" s="132"/>
      <c r="AB783" s="129"/>
      <c r="AC783" s="129"/>
      <c r="AD783" s="129"/>
      <c r="AE783" s="129"/>
      <c r="AF783" s="129"/>
      <c r="AG783" s="129"/>
      <c r="AH783" s="129"/>
      <c r="AI783" s="130"/>
      <c r="AJ783" s="132"/>
      <c r="AK783" s="129"/>
      <c r="AL783" s="129"/>
      <c r="AM783" s="129"/>
      <c r="AN783" s="129"/>
      <c r="AO783" s="129"/>
      <c r="AP783" s="129"/>
      <c r="AQ783" s="129"/>
      <c r="AR783" s="130"/>
      <c r="AS783" s="132"/>
      <c r="AT783" s="129"/>
      <c r="AU783" s="129"/>
      <c r="AV783" s="129"/>
      <c r="AW783" s="129"/>
      <c r="AX783" s="134"/>
      <c r="AY783" s="2"/>
      <c r="AZ783" s="2"/>
      <c r="BA783" s="2"/>
      <c r="BB783" s="23"/>
      <c r="BC783" s="24"/>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row>
    <row r="784" spans="1:251" s="16" customFormat="1" ht="18.75" customHeight="1">
      <c r="A784" s="8"/>
      <c r="B784" s="25"/>
      <c r="C784" s="97" t="s">
        <v>112</v>
      </c>
      <c r="D784" s="98"/>
      <c r="E784" s="98"/>
      <c r="F784" s="98"/>
      <c r="G784" s="98"/>
      <c r="H784" s="98"/>
      <c r="I784" s="98"/>
      <c r="J784" s="98"/>
      <c r="K784" s="98"/>
      <c r="L784" s="98"/>
      <c r="M784" s="98"/>
      <c r="N784" s="98"/>
      <c r="O784" s="98"/>
      <c r="P784" s="98"/>
      <c r="Q784" s="98"/>
      <c r="R784" s="98"/>
      <c r="S784" s="98"/>
      <c r="T784" s="98"/>
      <c r="U784" s="98"/>
      <c r="V784" s="98"/>
      <c r="W784" s="98"/>
      <c r="X784" s="98"/>
      <c r="Y784" s="98"/>
      <c r="Z784" s="99"/>
      <c r="AA784" s="100">
        <v>93584</v>
      </c>
      <c r="AB784" s="101"/>
      <c r="AC784" s="101"/>
      <c r="AD784" s="101"/>
      <c r="AE784" s="101"/>
      <c r="AF784" s="101"/>
      <c r="AG784" s="101"/>
      <c r="AH784" s="101"/>
      <c r="AI784" s="102"/>
      <c r="AJ784" s="100">
        <v>76256</v>
      </c>
      <c r="AK784" s="101"/>
      <c r="AL784" s="101"/>
      <c r="AM784" s="101"/>
      <c r="AN784" s="101"/>
      <c r="AO784" s="101"/>
      <c r="AP784" s="101"/>
      <c r="AQ784" s="101"/>
      <c r="AR784" s="102"/>
      <c r="AS784" s="103"/>
      <c r="AT784" s="104"/>
      <c r="AU784" s="104"/>
      <c r="AV784" s="104"/>
      <c r="AW784" s="104"/>
      <c r="AX784" s="105"/>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row>
    <row r="785" spans="1:251" s="16" customFormat="1" ht="18.75" customHeight="1" thickBot="1">
      <c r="A785" s="17"/>
      <c r="B785" s="106" t="s">
        <v>13</v>
      </c>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8"/>
      <c r="AA785" s="109">
        <f>SUM($AA$784:$AA$784)</f>
        <v>93584</v>
      </c>
      <c r="AB785" s="110"/>
      <c r="AC785" s="110"/>
      <c r="AD785" s="110"/>
      <c r="AE785" s="110"/>
      <c r="AF785" s="110"/>
      <c r="AG785" s="110"/>
      <c r="AH785" s="110"/>
      <c r="AI785" s="111"/>
      <c r="AJ785" s="109">
        <f>SUM($AJ$784:$AJ$784)</f>
        <v>76256</v>
      </c>
      <c r="AK785" s="110"/>
      <c r="AL785" s="110"/>
      <c r="AM785" s="110"/>
      <c r="AN785" s="110"/>
      <c r="AO785" s="110"/>
      <c r="AP785" s="110"/>
      <c r="AQ785" s="110"/>
      <c r="AR785" s="111"/>
      <c r="AS785" s="112"/>
      <c r="AT785" s="113"/>
      <c r="AU785" s="113"/>
      <c r="AV785" s="113"/>
      <c r="AW785" s="113"/>
      <c r="AX785" s="114"/>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row>
    <row r="787" spans="1:251" ht="18.75">
      <c r="A787" s="1" t="s">
        <v>0</v>
      </c>
      <c r="AW787" s="3"/>
      <c r="AX787" s="4"/>
      <c r="AY787" s="3"/>
    </row>
    <row r="789" spans="1:251" ht="18.75">
      <c r="B789" s="115" t="s">
        <v>8</v>
      </c>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c r="AW789" s="138"/>
      <c r="AX789" s="138"/>
    </row>
    <row r="790" spans="1:251">
      <c r="Z790" s="5"/>
      <c r="AD790" s="5"/>
      <c r="AE790" s="5"/>
      <c r="AF790" s="5"/>
      <c r="AG790" s="5"/>
      <c r="AH790" s="5"/>
      <c r="AI790" s="5"/>
      <c r="AO790" s="5"/>
    </row>
    <row r="791" spans="1:251" ht="13.5" thickBot="1">
      <c r="Z791" s="5"/>
      <c r="AD791" s="5"/>
      <c r="AE791" s="5"/>
      <c r="AF791" s="5"/>
      <c r="AG791" s="5"/>
      <c r="AH791" s="5"/>
      <c r="AI791" s="5"/>
      <c r="AO791" s="5"/>
      <c r="DI791" s="6"/>
    </row>
    <row r="792" spans="1:251" ht="24.75" customHeight="1" thickBot="1">
      <c r="B792" s="117" t="s">
        <v>1</v>
      </c>
      <c r="C792" s="118"/>
      <c r="D792" s="118"/>
      <c r="E792" s="118"/>
      <c r="F792" s="118"/>
      <c r="G792" s="118"/>
      <c r="H792" s="119" t="s">
        <v>117</v>
      </c>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1"/>
      <c r="DI792" s="6"/>
    </row>
    <row r="793" spans="1:251" ht="14.25">
      <c r="B793" s="7"/>
      <c r="C793" s="7"/>
      <c r="D793" s="7"/>
      <c r="E793" s="7"/>
      <c r="F793" s="7"/>
      <c r="G793" s="7"/>
      <c r="H793" s="8"/>
      <c r="I793" s="8"/>
      <c r="J793" s="8"/>
      <c r="K793" s="8"/>
      <c r="L793" s="9"/>
      <c r="M793" s="9"/>
      <c r="N793" s="9"/>
      <c r="O793" s="9"/>
      <c r="P793" s="8"/>
      <c r="Q793" s="8"/>
      <c r="R793" s="8"/>
      <c r="S793" s="8"/>
      <c r="T793" s="8"/>
      <c r="U793" s="8"/>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DI793" s="6"/>
    </row>
    <row r="794" spans="1:251" ht="15" thickBot="1">
      <c r="A794" s="11"/>
      <c r="B794" s="10" t="s">
        <v>2</v>
      </c>
      <c r="C794" s="8"/>
      <c r="D794" s="8"/>
      <c r="E794" s="8"/>
      <c r="F794" s="8"/>
      <c r="G794" s="8"/>
      <c r="H794" s="8"/>
      <c r="I794" s="8"/>
      <c r="J794" s="8"/>
      <c r="K794" s="8"/>
      <c r="L794" s="9"/>
      <c r="M794" s="9"/>
      <c r="N794" s="9"/>
      <c r="O794" s="9"/>
      <c r="P794" s="8"/>
      <c r="Q794" s="8"/>
      <c r="R794" s="8"/>
      <c r="S794" s="8"/>
      <c r="T794" s="8"/>
      <c r="U794" s="8"/>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DI794" s="6"/>
    </row>
    <row r="795" spans="1:251" ht="14.25">
      <c r="A795" s="8"/>
      <c r="B795" s="12"/>
      <c r="C795" s="7"/>
      <c r="D795" s="7"/>
      <c r="E795" s="7"/>
      <c r="F795" s="7"/>
      <c r="G795" s="7"/>
      <c r="H795" s="7"/>
      <c r="I795" s="7"/>
      <c r="J795" s="7"/>
      <c r="K795" s="7"/>
      <c r="L795" s="13"/>
      <c r="M795" s="13"/>
      <c r="N795" s="13"/>
      <c r="O795" s="13"/>
      <c r="P795" s="7"/>
      <c r="Q795" s="7"/>
      <c r="R795" s="7"/>
      <c r="S795" s="7"/>
      <c r="T795" s="7"/>
      <c r="U795" s="7"/>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5"/>
    </row>
    <row r="796" spans="1:251" ht="12" customHeight="1">
      <c r="A796" s="8"/>
      <c r="B796" s="122" t="s">
        <v>852</v>
      </c>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4"/>
    </row>
    <row r="797" spans="1:251" ht="12" customHeight="1">
      <c r="A797" s="8"/>
      <c r="B797" s="122"/>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4"/>
    </row>
    <row r="798" spans="1:251" ht="12" customHeight="1">
      <c r="A798" s="8"/>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4"/>
      <c r="BC798" s="16"/>
    </row>
    <row r="799" spans="1:251" ht="12" customHeight="1">
      <c r="A799" s="8"/>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4"/>
    </row>
    <row r="800" spans="1:251" ht="12" customHeight="1">
      <c r="A800" s="8"/>
      <c r="B800" s="122"/>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4"/>
    </row>
    <row r="801" spans="1:113" ht="12" customHeight="1">
      <c r="A801" s="8"/>
      <c r="B801" s="122"/>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4"/>
    </row>
    <row r="802" spans="1:113" ht="15" thickBot="1">
      <c r="A802" s="17"/>
      <c r="B802" s="18"/>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20"/>
    </row>
    <row r="803" spans="1:113">
      <c r="B803" s="21"/>
    </row>
    <row r="804" spans="1:113" ht="15" thickBot="1">
      <c r="A804" s="11"/>
      <c r="B804" s="10" t="s">
        <v>3</v>
      </c>
      <c r="C804" s="8"/>
      <c r="D804" s="8"/>
      <c r="E804" s="8"/>
      <c r="F804" s="8"/>
      <c r="G804" s="8"/>
      <c r="H804" s="8"/>
      <c r="I804" s="8"/>
      <c r="J804" s="8"/>
      <c r="K804" s="8"/>
      <c r="L804" s="9"/>
      <c r="M804" s="9"/>
      <c r="N804" s="9"/>
      <c r="O804" s="9"/>
      <c r="P804" s="8"/>
      <c r="Q804" s="8"/>
      <c r="R804" s="8"/>
      <c r="S804" s="8"/>
      <c r="T804" s="8"/>
      <c r="U804" s="8"/>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DI804" s="6"/>
    </row>
    <row r="805" spans="1:113" ht="14.25">
      <c r="A805" s="8"/>
      <c r="B805" s="12"/>
      <c r="C805" s="7"/>
      <c r="D805" s="7"/>
      <c r="E805" s="7"/>
      <c r="F805" s="7"/>
      <c r="G805" s="7"/>
      <c r="H805" s="7"/>
      <c r="I805" s="7"/>
      <c r="J805" s="7"/>
      <c r="K805" s="7"/>
      <c r="L805" s="13"/>
      <c r="M805" s="13"/>
      <c r="N805" s="13"/>
      <c r="O805" s="13"/>
      <c r="P805" s="7"/>
      <c r="Q805" s="7"/>
      <c r="R805" s="7"/>
      <c r="S805" s="7"/>
      <c r="T805" s="7"/>
      <c r="U805" s="7"/>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5"/>
    </row>
    <row r="806" spans="1:113" ht="12" customHeight="1">
      <c r="A806" s="8"/>
      <c r="B806" s="122" t="s">
        <v>853</v>
      </c>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4"/>
    </row>
    <row r="807" spans="1:113" ht="12" customHeight="1">
      <c r="A807" s="8"/>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4"/>
    </row>
    <row r="808" spans="1:113" ht="12" customHeight="1">
      <c r="A808" s="8"/>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4"/>
    </row>
    <row r="809" spans="1:113" ht="12" customHeight="1">
      <c r="A809" s="8"/>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4"/>
    </row>
    <row r="810" spans="1:113" ht="12" customHeight="1">
      <c r="A810" s="8"/>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4"/>
    </row>
    <row r="811" spans="1:113" ht="12" customHeight="1">
      <c r="A811" s="8"/>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4"/>
    </row>
    <row r="812" spans="1:113" ht="12" customHeight="1">
      <c r="A812" s="8"/>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4"/>
      <c r="BC812" s="16"/>
    </row>
    <row r="813" spans="1:113" ht="12" customHeight="1">
      <c r="A813" s="8"/>
      <c r="B813" s="122"/>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4"/>
    </row>
    <row r="814" spans="1:113" ht="12" customHeight="1">
      <c r="A814" s="8"/>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4"/>
    </row>
    <row r="815" spans="1:113" ht="12" customHeight="1">
      <c r="A815" s="8"/>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4"/>
    </row>
    <row r="816" spans="1:113" ht="15" thickBot="1">
      <c r="A816" s="17"/>
      <c r="B816" s="18"/>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20"/>
    </row>
    <row r="817" spans="1:251">
      <c r="B817" s="21"/>
    </row>
    <row r="818" spans="1:251" ht="14.25">
      <c r="B818" s="10" t="s">
        <v>4</v>
      </c>
      <c r="C818" s="8"/>
      <c r="D818" s="8"/>
      <c r="E818" s="8"/>
      <c r="F818" s="8"/>
      <c r="G818" s="8"/>
      <c r="H818" s="8"/>
      <c r="I818" s="8"/>
      <c r="J818" s="8"/>
      <c r="K818" s="8"/>
      <c r="L818" s="9"/>
      <c r="M818" s="9"/>
      <c r="N818" s="9"/>
      <c r="O818" s="9"/>
      <c r="P818" s="8"/>
      <c r="Q818" s="8"/>
      <c r="R818" s="8"/>
      <c r="S818" s="8"/>
      <c r="T818" s="8"/>
      <c r="U818" s="8"/>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row>
    <row r="819" spans="1:251" ht="15" thickBot="1">
      <c r="B819" s="8"/>
      <c r="C819" s="8"/>
      <c r="D819" s="8"/>
      <c r="E819" s="8"/>
      <c r="F819" s="8"/>
      <c r="G819" s="8"/>
      <c r="H819" s="8"/>
      <c r="I819" s="8"/>
      <c r="J819" s="8"/>
      <c r="K819" s="8"/>
      <c r="L819" s="9"/>
      <c r="M819" s="9"/>
      <c r="N819" s="9"/>
      <c r="O819" s="9"/>
      <c r="P819" s="8"/>
      <c r="Q819" s="8"/>
      <c r="R819" s="8"/>
      <c r="S819" s="8"/>
      <c r="T819" s="8"/>
      <c r="U819" s="8"/>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22" t="s">
        <v>5</v>
      </c>
    </row>
    <row r="820" spans="1:251" s="16" customFormat="1" ht="13.5" customHeight="1">
      <c r="A820" s="8"/>
      <c r="B820" s="125" t="s">
        <v>6</v>
      </c>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7"/>
      <c r="AA820" s="131" t="s">
        <v>11</v>
      </c>
      <c r="AB820" s="126"/>
      <c r="AC820" s="126"/>
      <c r="AD820" s="126"/>
      <c r="AE820" s="126"/>
      <c r="AF820" s="126"/>
      <c r="AG820" s="126"/>
      <c r="AH820" s="126"/>
      <c r="AI820" s="127"/>
      <c r="AJ820" s="131" t="s">
        <v>12</v>
      </c>
      <c r="AK820" s="126"/>
      <c r="AL820" s="126"/>
      <c r="AM820" s="126"/>
      <c r="AN820" s="126"/>
      <c r="AO820" s="126"/>
      <c r="AP820" s="126"/>
      <c r="AQ820" s="126"/>
      <c r="AR820" s="127"/>
      <c r="AS820" s="131" t="s">
        <v>7</v>
      </c>
      <c r="AT820" s="126"/>
      <c r="AU820" s="126"/>
      <c r="AV820" s="126"/>
      <c r="AW820" s="126"/>
      <c r="AX820" s="133"/>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row>
    <row r="821" spans="1:251" s="16" customFormat="1" ht="13.5">
      <c r="A821" s="8"/>
      <c r="B821" s="128"/>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30"/>
      <c r="AA821" s="132"/>
      <c r="AB821" s="129"/>
      <c r="AC821" s="129"/>
      <c r="AD821" s="129"/>
      <c r="AE821" s="129"/>
      <c r="AF821" s="129"/>
      <c r="AG821" s="129"/>
      <c r="AH821" s="129"/>
      <c r="AI821" s="130"/>
      <c r="AJ821" s="132"/>
      <c r="AK821" s="129"/>
      <c r="AL821" s="129"/>
      <c r="AM821" s="129"/>
      <c r="AN821" s="129"/>
      <c r="AO821" s="129"/>
      <c r="AP821" s="129"/>
      <c r="AQ821" s="129"/>
      <c r="AR821" s="130"/>
      <c r="AS821" s="132"/>
      <c r="AT821" s="129"/>
      <c r="AU821" s="129"/>
      <c r="AV821" s="129"/>
      <c r="AW821" s="129"/>
      <c r="AX821" s="134"/>
      <c r="AY821" s="2"/>
      <c r="AZ821" s="2"/>
      <c r="BA821" s="2"/>
      <c r="BB821" s="23"/>
      <c r="BC821" s="24"/>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row>
    <row r="822" spans="1:251" s="16" customFormat="1" ht="18.75" customHeight="1">
      <c r="A822" s="8"/>
      <c r="B822" s="25"/>
      <c r="C822" s="97" t="s">
        <v>116</v>
      </c>
      <c r="D822" s="98"/>
      <c r="E822" s="98"/>
      <c r="F822" s="98"/>
      <c r="G822" s="98"/>
      <c r="H822" s="98"/>
      <c r="I822" s="98"/>
      <c r="J822" s="98"/>
      <c r="K822" s="98"/>
      <c r="L822" s="98"/>
      <c r="M822" s="98"/>
      <c r="N822" s="98"/>
      <c r="O822" s="98"/>
      <c r="P822" s="98"/>
      <c r="Q822" s="98"/>
      <c r="R822" s="98"/>
      <c r="S822" s="98"/>
      <c r="T822" s="98"/>
      <c r="U822" s="98"/>
      <c r="V822" s="98"/>
      <c r="W822" s="98"/>
      <c r="X822" s="98"/>
      <c r="Y822" s="98"/>
      <c r="Z822" s="99"/>
      <c r="AA822" s="100">
        <v>37660</v>
      </c>
      <c r="AB822" s="101"/>
      <c r="AC822" s="101"/>
      <c r="AD822" s="101"/>
      <c r="AE822" s="101"/>
      <c r="AF822" s="101"/>
      <c r="AG822" s="101"/>
      <c r="AH822" s="101"/>
      <c r="AI822" s="102"/>
      <c r="AJ822" s="100">
        <v>39031</v>
      </c>
      <c r="AK822" s="101"/>
      <c r="AL822" s="101"/>
      <c r="AM822" s="101"/>
      <c r="AN822" s="101"/>
      <c r="AO822" s="101"/>
      <c r="AP822" s="101"/>
      <c r="AQ822" s="101"/>
      <c r="AR822" s="102"/>
      <c r="AS822" s="103"/>
      <c r="AT822" s="104"/>
      <c r="AU822" s="104"/>
      <c r="AV822" s="104"/>
      <c r="AW822" s="104"/>
      <c r="AX822" s="105"/>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row>
    <row r="823" spans="1:251" s="16" customFormat="1" ht="18.75" customHeight="1">
      <c r="A823" s="8"/>
      <c r="B823" s="25"/>
      <c r="C823" s="97" t="s">
        <v>118</v>
      </c>
      <c r="D823" s="98"/>
      <c r="E823" s="98"/>
      <c r="F823" s="98"/>
      <c r="G823" s="98"/>
      <c r="H823" s="98"/>
      <c r="I823" s="98"/>
      <c r="J823" s="98"/>
      <c r="K823" s="98"/>
      <c r="L823" s="98"/>
      <c r="M823" s="98"/>
      <c r="N823" s="98"/>
      <c r="O823" s="98"/>
      <c r="P823" s="98"/>
      <c r="Q823" s="98"/>
      <c r="R823" s="98"/>
      <c r="S823" s="98"/>
      <c r="T823" s="98"/>
      <c r="U823" s="98"/>
      <c r="V823" s="98"/>
      <c r="W823" s="98"/>
      <c r="X823" s="98"/>
      <c r="Y823" s="98"/>
      <c r="Z823" s="99"/>
      <c r="AA823" s="100">
        <v>3800</v>
      </c>
      <c r="AB823" s="101"/>
      <c r="AC823" s="101"/>
      <c r="AD823" s="101"/>
      <c r="AE823" s="101"/>
      <c r="AF823" s="101"/>
      <c r="AG823" s="101"/>
      <c r="AH823" s="101"/>
      <c r="AI823" s="102"/>
      <c r="AJ823" s="100">
        <v>210</v>
      </c>
      <c r="AK823" s="101"/>
      <c r="AL823" s="101"/>
      <c r="AM823" s="101"/>
      <c r="AN823" s="101"/>
      <c r="AO823" s="101"/>
      <c r="AP823" s="101"/>
      <c r="AQ823" s="101"/>
      <c r="AR823" s="102"/>
      <c r="AS823" s="103"/>
      <c r="AT823" s="104"/>
      <c r="AU823" s="104"/>
      <c r="AV823" s="104"/>
      <c r="AW823" s="104"/>
      <c r="AX823" s="105"/>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ht="18.75" customHeight="1" thickBot="1">
      <c r="A824" s="17"/>
      <c r="B824" s="106" t="s">
        <v>13</v>
      </c>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8"/>
      <c r="AA824" s="109">
        <f>SUM($AA$822:$AA$823)</f>
        <v>41460</v>
      </c>
      <c r="AB824" s="110"/>
      <c r="AC824" s="110"/>
      <c r="AD824" s="110"/>
      <c r="AE824" s="110"/>
      <c r="AF824" s="110"/>
      <c r="AG824" s="110"/>
      <c r="AH824" s="110"/>
      <c r="AI824" s="111"/>
      <c r="AJ824" s="109">
        <f>SUM($AJ$822:$AJ$823)</f>
        <v>39241</v>
      </c>
      <c r="AK824" s="110"/>
      <c r="AL824" s="110"/>
      <c r="AM824" s="110"/>
      <c r="AN824" s="110"/>
      <c r="AO824" s="110"/>
      <c r="AP824" s="110"/>
      <c r="AQ824" s="110"/>
      <c r="AR824" s="111"/>
      <c r="AS824" s="112"/>
      <c r="AT824" s="113"/>
      <c r="AU824" s="113"/>
      <c r="AV824" s="113"/>
      <c r="AW824" s="113"/>
      <c r="AX824" s="114"/>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6" spans="1:251" ht="18.75">
      <c r="A826" s="1" t="s">
        <v>0</v>
      </c>
      <c r="AW826" s="3"/>
      <c r="AX826" s="4"/>
      <c r="AY826" s="3"/>
    </row>
    <row r="828" spans="1:251" ht="18.75">
      <c r="B828" s="115" t="s">
        <v>8</v>
      </c>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c r="AJ828" s="138"/>
      <c r="AK828" s="138"/>
      <c r="AL828" s="138"/>
      <c r="AM828" s="138"/>
      <c r="AN828" s="138"/>
      <c r="AO828" s="138"/>
      <c r="AP828" s="138"/>
      <c r="AQ828" s="138"/>
      <c r="AR828" s="138"/>
      <c r="AS828" s="138"/>
      <c r="AT828" s="138"/>
      <c r="AU828" s="138"/>
      <c r="AV828" s="138"/>
      <c r="AW828" s="138"/>
      <c r="AX828" s="138"/>
    </row>
    <row r="829" spans="1:251">
      <c r="Z829" s="5"/>
      <c r="AD829" s="5"/>
      <c r="AE829" s="5"/>
      <c r="AF829" s="5"/>
      <c r="AG829" s="5"/>
      <c r="AH829" s="5"/>
      <c r="AI829" s="5"/>
      <c r="AO829" s="5"/>
    </row>
    <row r="830" spans="1:251" ht="13.5" thickBot="1">
      <c r="Z830" s="5"/>
      <c r="AD830" s="5"/>
      <c r="AE830" s="5"/>
      <c r="AF830" s="5"/>
      <c r="AG830" s="5"/>
      <c r="AH830" s="5"/>
      <c r="AI830" s="5"/>
      <c r="AO830" s="5"/>
      <c r="DI830" s="6"/>
    </row>
    <row r="831" spans="1:251" ht="24.75" customHeight="1" thickBot="1">
      <c r="B831" s="117" t="s">
        <v>1</v>
      </c>
      <c r="C831" s="118"/>
      <c r="D831" s="118"/>
      <c r="E831" s="118"/>
      <c r="F831" s="118"/>
      <c r="G831" s="118"/>
      <c r="H831" s="119" t="s">
        <v>119</v>
      </c>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1"/>
      <c r="DI831" s="6"/>
    </row>
    <row r="832" spans="1:251" ht="14.25">
      <c r="B832" s="7"/>
      <c r="C832" s="7"/>
      <c r="D832" s="7"/>
      <c r="E832" s="7"/>
      <c r="F832" s="7"/>
      <c r="G832" s="7"/>
      <c r="H832" s="8"/>
      <c r="I832" s="8"/>
      <c r="J832" s="8"/>
      <c r="K832" s="8"/>
      <c r="L832" s="9"/>
      <c r="M832" s="9"/>
      <c r="N832" s="9"/>
      <c r="O832" s="9"/>
      <c r="P832" s="8"/>
      <c r="Q832" s="8"/>
      <c r="R832" s="8"/>
      <c r="S832" s="8"/>
      <c r="T832" s="8"/>
      <c r="U832" s="8"/>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DI832" s="6"/>
    </row>
    <row r="833" spans="1:113" ht="15" thickBot="1">
      <c r="A833" s="11"/>
      <c r="B833" s="10" t="s">
        <v>2</v>
      </c>
      <c r="C833" s="8"/>
      <c r="D833" s="8"/>
      <c r="E833" s="8"/>
      <c r="F833" s="8"/>
      <c r="G833" s="8"/>
      <c r="H833" s="8"/>
      <c r="I833" s="8"/>
      <c r="J833" s="8"/>
      <c r="K833" s="8"/>
      <c r="L833" s="9"/>
      <c r="M833" s="9"/>
      <c r="N833" s="9"/>
      <c r="O833" s="9"/>
      <c r="P833" s="8"/>
      <c r="Q833" s="8"/>
      <c r="R833" s="8"/>
      <c r="S833" s="8"/>
      <c r="T833" s="8"/>
      <c r="U833" s="8"/>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DI833" s="6"/>
    </row>
    <row r="834" spans="1:113" ht="14.25">
      <c r="A834" s="8"/>
      <c r="B834" s="12"/>
      <c r="C834" s="7"/>
      <c r="D834" s="7"/>
      <c r="E834" s="7"/>
      <c r="F834" s="7"/>
      <c r="G834" s="7"/>
      <c r="H834" s="7"/>
      <c r="I834" s="7"/>
      <c r="J834" s="7"/>
      <c r="K834" s="7"/>
      <c r="L834" s="13"/>
      <c r="M834" s="13"/>
      <c r="N834" s="13"/>
      <c r="O834" s="13"/>
      <c r="P834" s="7"/>
      <c r="Q834" s="7"/>
      <c r="R834" s="7"/>
      <c r="S834" s="7"/>
      <c r="T834" s="7"/>
      <c r="U834" s="7"/>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5"/>
    </row>
    <row r="835" spans="1:113" ht="12" customHeight="1">
      <c r="A835" s="8"/>
      <c r="B835" s="122" t="s">
        <v>120</v>
      </c>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4"/>
    </row>
    <row r="836" spans="1:113" ht="12" customHeight="1">
      <c r="A836" s="8"/>
      <c r="B836" s="122"/>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4"/>
    </row>
    <row r="837" spans="1:113" ht="12" customHeight="1">
      <c r="A837" s="8"/>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4"/>
    </row>
    <row r="838" spans="1:113" ht="12" customHeight="1">
      <c r="A838" s="8"/>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4"/>
    </row>
    <row r="839" spans="1:113" ht="12" customHeight="1">
      <c r="A839" s="8"/>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4"/>
    </row>
    <row r="840" spans="1:113" ht="12" customHeight="1">
      <c r="A840" s="8"/>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4"/>
    </row>
    <row r="841" spans="1:113" ht="12" customHeight="1">
      <c r="A841" s="8"/>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4"/>
    </row>
    <row r="842" spans="1:113" ht="12" customHeight="1">
      <c r="A842" s="8"/>
      <c r="B842" s="122"/>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4"/>
    </row>
    <row r="843" spans="1:113" ht="12" customHeight="1">
      <c r="A843" s="8"/>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4"/>
    </row>
    <row r="844" spans="1:113" ht="12" customHeight="1">
      <c r="A844" s="8"/>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4"/>
    </row>
    <row r="845" spans="1:113" ht="12" customHeight="1">
      <c r="A845" s="8"/>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4"/>
    </row>
    <row r="846" spans="1:113" ht="12" customHeight="1">
      <c r="A846" s="8"/>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4"/>
      <c r="BC846" s="16"/>
    </row>
    <row r="847" spans="1:113" ht="12" customHeight="1">
      <c r="A847" s="8"/>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4"/>
    </row>
    <row r="848" spans="1:113" ht="12" customHeight="1">
      <c r="A848" s="8"/>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4"/>
    </row>
    <row r="849" spans="1:113" ht="12" customHeight="1">
      <c r="A849" s="8"/>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4"/>
    </row>
    <row r="850" spans="1:113" ht="15" thickBot="1">
      <c r="A850" s="17"/>
      <c r="B850" s="18"/>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20"/>
    </row>
    <row r="851" spans="1:113">
      <c r="B851" s="21"/>
    </row>
    <row r="852" spans="1:113" ht="15" thickBot="1">
      <c r="A852" s="11"/>
      <c r="B852" s="10" t="s">
        <v>3</v>
      </c>
      <c r="C852" s="8"/>
      <c r="D852" s="8"/>
      <c r="E852" s="8"/>
      <c r="F852" s="8"/>
      <c r="G852" s="8"/>
      <c r="H852" s="8"/>
      <c r="I852" s="8"/>
      <c r="J852" s="8"/>
      <c r="K852" s="8"/>
      <c r="L852" s="9"/>
      <c r="M852" s="9"/>
      <c r="N852" s="9"/>
      <c r="O852" s="9"/>
      <c r="P852" s="8"/>
      <c r="Q852" s="8"/>
      <c r="R852" s="8"/>
      <c r="S852" s="8"/>
      <c r="T852" s="8"/>
      <c r="U852" s="8"/>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DI852" s="6"/>
    </row>
    <row r="853" spans="1:113" ht="14.25">
      <c r="A853" s="8"/>
      <c r="B853" s="12"/>
      <c r="C853" s="7"/>
      <c r="D853" s="7"/>
      <c r="E853" s="7"/>
      <c r="F853" s="7"/>
      <c r="G853" s="7"/>
      <c r="H853" s="7"/>
      <c r="I853" s="7"/>
      <c r="J853" s="7"/>
      <c r="K853" s="7"/>
      <c r="L853" s="13"/>
      <c r="M853" s="13"/>
      <c r="N853" s="13"/>
      <c r="O853" s="13"/>
      <c r="P853" s="7"/>
      <c r="Q853" s="7"/>
      <c r="R853" s="7"/>
      <c r="S853" s="7"/>
      <c r="T853" s="7"/>
      <c r="U853" s="7"/>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5"/>
    </row>
    <row r="854" spans="1:113" ht="12" customHeight="1">
      <c r="A854" s="8"/>
      <c r="B854" s="122" t="s">
        <v>121</v>
      </c>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4"/>
    </row>
    <row r="855" spans="1:113" ht="12" customHeight="1">
      <c r="A855" s="8"/>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4"/>
    </row>
    <row r="856" spans="1:113" ht="12" customHeight="1">
      <c r="A856" s="8"/>
      <c r="B856" s="122"/>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4"/>
    </row>
    <row r="857" spans="1:113" ht="12" customHeight="1">
      <c r="A857" s="8"/>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4"/>
    </row>
    <row r="858" spans="1:113" ht="12" customHeight="1">
      <c r="A858" s="8"/>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4"/>
    </row>
    <row r="859" spans="1:113" ht="12" customHeight="1">
      <c r="A859" s="8"/>
      <c r="B859" s="122"/>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4"/>
    </row>
    <row r="860" spans="1:113" ht="12" customHeight="1">
      <c r="A860" s="8"/>
      <c r="B860" s="122"/>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4"/>
      <c r="BC860" s="16"/>
    </row>
    <row r="861" spans="1:113" ht="12" customHeight="1">
      <c r="A861" s="8"/>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4"/>
    </row>
    <row r="862" spans="1:113" ht="12" customHeight="1">
      <c r="A862" s="8"/>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4"/>
    </row>
    <row r="863" spans="1:113" ht="12" customHeight="1">
      <c r="A863" s="8"/>
      <c r="B863" s="122"/>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4"/>
    </row>
    <row r="864" spans="1:113" ht="15" thickBot="1">
      <c r="A864" s="17"/>
      <c r="B864" s="18"/>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20"/>
    </row>
    <row r="865" spans="1:251">
      <c r="B865" s="21"/>
    </row>
    <row r="866" spans="1:251" ht="14.25">
      <c r="B866" s="10" t="s">
        <v>4</v>
      </c>
      <c r="C866" s="8"/>
      <c r="D866" s="8"/>
      <c r="E866" s="8"/>
      <c r="F866" s="8"/>
      <c r="G866" s="8"/>
      <c r="H866" s="8"/>
      <c r="I866" s="8"/>
      <c r="J866" s="8"/>
      <c r="K866" s="8"/>
      <c r="L866" s="9"/>
      <c r="M866" s="9"/>
      <c r="N866" s="9"/>
      <c r="O866" s="9"/>
      <c r="P866" s="8"/>
      <c r="Q866" s="8"/>
      <c r="R866" s="8"/>
      <c r="S866" s="8"/>
      <c r="T866" s="8"/>
      <c r="U866" s="8"/>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row>
    <row r="867" spans="1:251" ht="15" thickBot="1">
      <c r="B867" s="8"/>
      <c r="C867" s="8"/>
      <c r="D867" s="8"/>
      <c r="E867" s="8"/>
      <c r="F867" s="8"/>
      <c r="G867" s="8"/>
      <c r="H867" s="8"/>
      <c r="I867" s="8"/>
      <c r="J867" s="8"/>
      <c r="K867" s="8"/>
      <c r="L867" s="9"/>
      <c r="M867" s="9"/>
      <c r="N867" s="9"/>
      <c r="O867" s="9"/>
      <c r="P867" s="8"/>
      <c r="Q867" s="8"/>
      <c r="R867" s="8"/>
      <c r="S867" s="8"/>
      <c r="T867" s="8"/>
      <c r="U867" s="8"/>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22" t="s">
        <v>5</v>
      </c>
    </row>
    <row r="868" spans="1:251" s="16" customFormat="1" ht="13.5" customHeight="1">
      <c r="A868" s="8"/>
      <c r="B868" s="125" t="s">
        <v>6</v>
      </c>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7"/>
      <c r="AA868" s="131" t="s">
        <v>11</v>
      </c>
      <c r="AB868" s="126"/>
      <c r="AC868" s="126"/>
      <c r="AD868" s="126"/>
      <c r="AE868" s="126"/>
      <c r="AF868" s="126"/>
      <c r="AG868" s="126"/>
      <c r="AH868" s="126"/>
      <c r="AI868" s="127"/>
      <c r="AJ868" s="131" t="s">
        <v>12</v>
      </c>
      <c r="AK868" s="126"/>
      <c r="AL868" s="126"/>
      <c r="AM868" s="126"/>
      <c r="AN868" s="126"/>
      <c r="AO868" s="126"/>
      <c r="AP868" s="126"/>
      <c r="AQ868" s="126"/>
      <c r="AR868" s="127"/>
      <c r="AS868" s="131" t="s">
        <v>7</v>
      </c>
      <c r="AT868" s="126"/>
      <c r="AU868" s="126"/>
      <c r="AV868" s="126"/>
      <c r="AW868" s="126"/>
      <c r="AX868" s="133"/>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69" spans="1:251" s="16" customFormat="1" ht="13.5">
      <c r="A869" s="8"/>
      <c r="B869" s="128"/>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30"/>
      <c r="AA869" s="132"/>
      <c r="AB869" s="129"/>
      <c r="AC869" s="129"/>
      <c r="AD869" s="129"/>
      <c r="AE869" s="129"/>
      <c r="AF869" s="129"/>
      <c r="AG869" s="129"/>
      <c r="AH869" s="129"/>
      <c r="AI869" s="130"/>
      <c r="AJ869" s="132"/>
      <c r="AK869" s="129"/>
      <c r="AL869" s="129"/>
      <c r="AM869" s="129"/>
      <c r="AN869" s="129"/>
      <c r="AO869" s="129"/>
      <c r="AP869" s="129"/>
      <c r="AQ869" s="129"/>
      <c r="AR869" s="130"/>
      <c r="AS869" s="132"/>
      <c r="AT869" s="129"/>
      <c r="AU869" s="129"/>
      <c r="AV869" s="129"/>
      <c r="AW869" s="129"/>
      <c r="AX869" s="134"/>
      <c r="AY869" s="2"/>
      <c r="AZ869" s="2"/>
      <c r="BA869" s="2"/>
      <c r="BB869" s="23"/>
      <c r="BC869" s="24"/>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row>
    <row r="870" spans="1:251" s="16" customFormat="1" ht="18.75" customHeight="1">
      <c r="A870" s="8"/>
      <c r="B870" s="25"/>
      <c r="C870" s="97" t="s">
        <v>122</v>
      </c>
      <c r="D870" s="98"/>
      <c r="E870" s="98"/>
      <c r="F870" s="98"/>
      <c r="G870" s="98"/>
      <c r="H870" s="98"/>
      <c r="I870" s="98"/>
      <c r="J870" s="98"/>
      <c r="K870" s="98"/>
      <c r="L870" s="98"/>
      <c r="M870" s="98"/>
      <c r="N870" s="98"/>
      <c r="O870" s="98"/>
      <c r="P870" s="98"/>
      <c r="Q870" s="98"/>
      <c r="R870" s="98"/>
      <c r="S870" s="98"/>
      <c r="T870" s="98"/>
      <c r="U870" s="98"/>
      <c r="V870" s="98"/>
      <c r="W870" s="98"/>
      <c r="X870" s="98"/>
      <c r="Y870" s="98"/>
      <c r="Z870" s="99"/>
      <c r="AA870" s="100">
        <v>10669</v>
      </c>
      <c r="AB870" s="101"/>
      <c r="AC870" s="101"/>
      <c r="AD870" s="101"/>
      <c r="AE870" s="101"/>
      <c r="AF870" s="101"/>
      <c r="AG870" s="101"/>
      <c r="AH870" s="101"/>
      <c r="AI870" s="102"/>
      <c r="AJ870" s="100">
        <v>13418</v>
      </c>
      <c r="AK870" s="101"/>
      <c r="AL870" s="101"/>
      <c r="AM870" s="101"/>
      <c r="AN870" s="101"/>
      <c r="AO870" s="101"/>
      <c r="AP870" s="101"/>
      <c r="AQ870" s="101"/>
      <c r="AR870" s="102"/>
      <c r="AS870" s="103"/>
      <c r="AT870" s="104"/>
      <c r="AU870" s="104"/>
      <c r="AV870" s="104"/>
      <c r="AW870" s="104"/>
      <c r="AX870" s="105"/>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row>
    <row r="871" spans="1:251" s="16" customFormat="1" ht="18.75" customHeight="1">
      <c r="A871" s="8"/>
      <c r="B871" s="25"/>
      <c r="C871" s="97" t="s">
        <v>123</v>
      </c>
      <c r="D871" s="98"/>
      <c r="E871" s="98"/>
      <c r="F871" s="98"/>
      <c r="G871" s="98"/>
      <c r="H871" s="98"/>
      <c r="I871" s="98"/>
      <c r="J871" s="98"/>
      <c r="K871" s="98"/>
      <c r="L871" s="98"/>
      <c r="M871" s="98"/>
      <c r="N871" s="98"/>
      <c r="O871" s="98"/>
      <c r="P871" s="98"/>
      <c r="Q871" s="98"/>
      <c r="R871" s="98"/>
      <c r="S871" s="98"/>
      <c r="T871" s="98"/>
      <c r="U871" s="98"/>
      <c r="V871" s="98"/>
      <c r="W871" s="98"/>
      <c r="X871" s="98"/>
      <c r="Y871" s="98"/>
      <c r="Z871" s="99"/>
      <c r="AA871" s="100">
        <v>5680</v>
      </c>
      <c r="AB871" s="101"/>
      <c r="AC871" s="101"/>
      <c r="AD871" s="101"/>
      <c r="AE871" s="101"/>
      <c r="AF871" s="101"/>
      <c r="AG871" s="101"/>
      <c r="AH871" s="101"/>
      <c r="AI871" s="102"/>
      <c r="AJ871" s="100">
        <v>9554</v>
      </c>
      <c r="AK871" s="101"/>
      <c r="AL871" s="101"/>
      <c r="AM871" s="101"/>
      <c r="AN871" s="101"/>
      <c r="AO871" s="101"/>
      <c r="AP871" s="101"/>
      <c r="AQ871" s="101"/>
      <c r="AR871" s="102"/>
      <c r="AS871" s="103"/>
      <c r="AT871" s="104"/>
      <c r="AU871" s="104"/>
      <c r="AV871" s="104"/>
      <c r="AW871" s="104"/>
      <c r="AX871" s="105"/>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row>
    <row r="872" spans="1:251" s="16" customFormat="1" ht="18.75" customHeight="1">
      <c r="A872" s="8"/>
      <c r="B872" s="25"/>
      <c r="C872" s="97" t="s">
        <v>124</v>
      </c>
      <c r="D872" s="98"/>
      <c r="E872" s="98"/>
      <c r="F872" s="98"/>
      <c r="G872" s="98"/>
      <c r="H872" s="98"/>
      <c r="I872" s="98"/>
      <c r="J872" s="98"/>
      <c r="K872" s="98"/>
      <c r="L872" s="98"/>
      <c r="M872" s="98"/>
      <c r="N872" s="98"/>
      <c r="O872" s="98"/>
      <c r="P872" s="98"/>
      <c r="Q872" s="98"/>
      <c r="R872" s="98"/>
      <c r="S872" s="98"/>
      <c r="T872" s="98"/>
      <c r="U872" s="98"/>
      <c r="V872" s="98"/>
      <c r="W872" s="98"/>
      <c r="X872" s="98"/>
      <c r="Y872" s="98"/>
      <c r="Z872" s="99"/>
      <c r="AA872" s="100">
        <v>8868</v>
      </c>
      <c r="AB872" s="101"/>
      <c r="AC872" s="101"/>
      <c r="AD872" s="101"/>
      <c r="AE872" s="101"/>
      <c r="AF872" s="101"/>
      <c r="AG872" s="101"/>
      <c r="AH872" s="101"/>
      <c r="AI872" s="102"/>
      <c r="AJ872" s="100">
        <v>9314</v>
      </c>
      <c r="AK872" s="101"/>
      <c r="AL872" s="101"/>
      <c r="AM872" s="101"/>
      <c r="AN872" s="101"/>
      <c r="AO872" s="101"/>
      <c r="AP872" s="101"/>
      <c r="AQ872" s="101"/>
      <c r="AR872" s="102"/>
      <c r="AS872" s="103"/>
      <c r="AT872" s="104"/>
      <c r="AU872" s="104"/>
      <c r="AV872" s="104"/>
      <c r="AW872" s="104"/>
      <c r="AX872" s="105"/>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row>
    <row r="873" spans="1:251" s="16" customFormat="1" ht="18.75" customHeight="1">
      <c r="A873" s="8"/>
      <c r="B873" s="25"/>
      <c r="C873" s="97" t="s">
        <v>125</v>
      </c>
      <c r="D873" s="98"/>
      <c r="E873" s="98"/>
      <c r="F873" s="98"/>
      <c r="G873" s="98"/>
      <c r="H873" s="98"/>
      <c r="I873" s="98"/>
      <c r="J873" s="98"/>
      <c r="K873" s="98"/>
      <c r="L873" s="98"/>
      <c r="M873" s="98"/>
      <c r="N873" s="98"/>
      <c r="O873" s="98"/>
      <c r="P873" s="98"/>
      <c r="Q873" s="98"/>
      <c r="R873" s="98"/>
      <c r="S873" s="98"/>
      <c r="T873" s="98"/>
      <c r="U873" s="98"/>
      <c r="V873" s="98"/>
      <c r="W873" s="98"/>
      <c r="X873" s="98"/>
      <c r="Y873" s="98"/>
      <c r="Z873" s="99"/>
      <c r="AA873" s="100">
        <v>2944</v>
      </c>
      <c r="AB873" s="101"/>
      <c r="AC873" s="101"/>
      <c r="AD873" s="101"/>
      <c r="AE873" s="101"/>
      <c r="AF873" s="101"/>
      <c r="AG873" s="101"/>
      <c r="AH873" s="101"/>
      <c r="AI873" s="102"/>
      <c r="AJ873" s="100">
        <v>2880</v>
      </c>
      <c r="AK873" s="101"/>
      <c r="AL873" s="101"/>
      <c r="AM873" s="101"/>
      <c r="AN873" s="101"/>
      <c r="AO873" s="101"/>
      <c r="AP873" s="101"/>
      <c r="AQ873" s="101"/>
      <c r="AR873" s="102"/>
      <c r="AS873" s="103"/>
      <c r="AT873" s="104"/>
      <c r="AU873" s="104"/>
      <c r="AV873" s="104"/>
      <c r="AW873" s="104"/>
      <c r="AX873" s="105"/>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row>
    <row r="874" spans="1:251" s="16" customFormat="1" ht="18.75" customHeight="1">
      <c r="A874" s="8"/>
      <c r="B874" s="25"/>
      <c r="C874" s="97" t="s">
        <v>124</v>
      </c>
      <c r="D874" s="98"/>
      <c r="E874" s="98"/>
      <c r="F874" s="98"/>
      <c r="G874" s="98"/>
      <c r="H874" s="98"/>
      <c r="I874" s="98"/>
      <c r="J874" s="98"/>
      <c r="K874" s="98"/>
      <c r="L874" s="98"/>
      <c r="M874" s="98"/>
      <c r="N874" s="98"/>
      <c r="O874" s="98"/>
      <c r="P874" s="98"/>
      <c r="Q874" s="98"/>
      <c r="R874" s="98"/>
      <c r="S874" s="98"/>
      <c r="T874" s="98"/>
      <c r="U874" s="98"/>
      <c r="V874" s="98"/>
      <c r="W874" s="98"/>
      <c r="X874" s="98"/>
      <c r="Y874" s="98"/>
      <c r="Z874" s="99"/>
      <c r="AA874" s="100">
        <v>8762</v>
      </c>
      <c r="AB874" s="101"/>
      <c r="AC874" s="101"/>
      <c r="AD874" s="101"/>
      <c r="AE874" s="101"/>
      <c r="AF874" s="101"/>
      <c r="AG874" s="101"/>
      <c r="AH874" s="101"/>
      <c r="AI874" s="102"/>
      <c r="AJ874" s="100">
        <v>2640</v>
      </c>
      <c r="AK874" s="101"/>
      <c r="AL874" s="101"/>
      <c r="AM874" s="101"/>
      <c r="AN874" s="101"/>
      <c r="AO874" s="101"/>
      <c r="AP874" s="101"/>
      <c r="AQ874" s="101"/>
      <c r="AR874" s="102"/>
      <c r="AS874" s="103"/>
      <c r="AT874" s="104"/>
      <c r="AU874" s="104"/>
      <c r="AV874" s="104"/>
      <c r="AW874" s="104"/>
      <c r="AX874" s="105"/>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row>
    <row r="875" spans="1:251" s="16" customFormat="1" ht="18.75" customHeight="1">
      <c r="A875" s="8"/>
      <c r="B875" s="25"/>
      <c r="C875" s="97" t="s">
        <v>126</v>
      </c>
      <c r="D875" s="98"/>
      <c r="E875" s="98"/>
      <c r="F875" s="98"/>
      <c r="G875" s="98"/>
      <c r="H875" s="98"/>
      <c r="I875" s="98"/>
      <c r="J875" s="98"/>
      <c r="K875" s="98"/>
      <c r="L875" s="98"/>
      <c r="M875" s="98"/>
      <c r="N875" s="98"/>
      <c r="O875" s="98"/>
      <c r="P875" s="98"/>
      <c r="Q875" s="98"/>
      <c r="R875" s="98"/>
      <c r="S875" s="98"/>
      <c r="T875" s="98"/>
      <c r="U875" s="98"/>
      <c r="V875" s="98"/>
      <c r="W875" s="98"/>
      <c r="X875" s="98"/>
      <c r="Y875" s="98"/>
      <c r="Z875" s="99"/>
      <c r="AA875" s="100">
        <v>1404</v>
      </c>
      <c r="AB875" s="101"/>
      <c r="AC875" s="101"/>
      <c r="AD875" s="101"/>
      <c r="AE875" s="101"/>
      <c r="AF875" s="101"/>
      <c r="AG875" s="101"/>
      <c r="AH875" s="101"/>
      <c r="AI875" s="102"/>
      <c r="AJ875" s="100">
        <v>1228</v>
      </c>
      <c r="AK875" s="101"/>
      <c r="AL875" s="101"/>
      <c r="AM875" s="101"/>
      <c r="AN875" s="101"/>
      <c r="AO875" s="101"/>
      <c r="AP875" s="101"/>
      <c r="AQ875" s="101"/>
      <c r="AR875" s="102"/>
      <c r="AS875" s="103"/>
      <c r="AT875" s="104"/>
      <c r="AU875" s="104"/>
      <c r="AV875" s="104"/>
      <c r="AW875" s="104"/>
      <c r="AX875" s="105"/>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row>
    <row r="876" spans="1:251" s="16" customFormat="1" ht="18.75" customHeight="1">
      <c r="A876" s="8"/>
      <c r="B876" s="25"/>
      <c r="C876" s="97" t="s">
        <v>127</v>
      </c>
      <c r="D876" s="98"/>
      <c r="E876" s="98"/>
      <c r="F876" s="98"/>
      <c r="G876" s="98"/>
      <c r="H876" s="98"/>
      <c r="I876" s="98"/>
      <c r="J876" s="98"/>
      <c r="K876" s="98"/>
      <c r="L876" s="98"/>
      <c r="M876" s="98"/>
      <c r="N876" s="98"/>
      <c r="O876" s="98"/>
      <c r="P876" s="98"/>
      <c r="Q876" s="98"/>
      <c r="R876" s="98"/>
      <c r="S876" s="98"/>
      <c r="T876" s="98"/>
      <c r="U876" s="98"/>
      <c r="V876" s="98"/>
      <c r="W876" s="98"/>
      <c r="X876" s="98"/>
      <c r="Y876" s="98"/>
      <c r="Z876" s="99"/>
      <c r="AA876" s="100">
        <v>1180</v>
      </c>
      <c r="AB876" s="101"/>
      <c r="AC876" s="101"/>
      <c r="AD876" s="101"/>
      <c r="AE876" s="101"/>
      <c r="AF876" s="101"/>
      <c r="AG876" s="101"/>
      <c r="AH876" s="101"/>
      <c r="AI876" s="102"/>
      <c r="AJ876" s="100">
        <v>1100</v>
      </c>
      <c r="AK876" s="101"/>
      <c r="AL876" s="101"/>
      <c r="AM876" s="101"/>
      <c r="AN876" s="101"/>
      <c r="AO876" s="101"/>
      <c r="AP876" s="101"/>
      <c r="AQ876" s="101"/>
      <c r="AR876" s="102"/>
      <c r="AS876" s="103"/>
      <c r="AT876" s="104"/>
      <c r="AU876" s="104"/>
      <c r="AV876" s="104"/>
      <c r="AW876" s="104"/>
      <c r="AX876" s="105"/>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row>
    <row r="877" spans="1:251" s="16" customFormat="1" ht="18.75" customHeight="1">
      <c r="A877" s="8"/>
      <c r="B877" s="25"/>
      <c r="C877" s="97" t="s">
        <v>861</v>
      </c>
      <c r="D877" s="98"/>
      <c r="E877" s="98"/>
      <c r="F877" s="98"/>
      <c r="G877" s="98"/>
      <c r="H877" s="98"/>
      <c r="I877" s="98"/>
      <c r="J877" s="98"/>
      <c r="K877" s="98"/>
      <c r="L877" s="98"/>
      <c r="M877" s="98"/>
      <c r="N877" s="98"/>
      <c r="O877" s="98"/>
      <c r="P877" s="98"/>
      <c r="Q877" s="98"/>
      <c r="R877" s="98"/>
      <c r="S877" s="98"/>
      <c r="T877" s="98"/>
      <c r="U877" s="98"/>
      <c r="V877" s="98"/>
      <c r="W877" s="98"/>
      <c r="X877" s="98"/>
      <c r="Y877" s="98"/>
      <c r="Z877" s="99"/>
      <c r="AA877" s="100">
        <v>0</v>
      </c>
      <c r="AB877" s="101"/>
      <c r="AC877" s="101"/>
      <c r="AD877" s="101"/>
      <c r="AE877" s="101"/>
      <c r="AF877" s="101"/>
      <c r="AG877" s="101"/>
      <c r="AH877" s="101"/>
      <c r="AI877" s="102"/>
      <c r="AJ877" s="100">
        <v>33</v>
      </c>
      <c r="AK877" s="101"/>
      <c r="AL877" s="101"/>
      <c r="AM877" s="101"/>
      <c r="AN877" s="101"/>
      <c r="AO877" s="101"/>
      <c r="AP877" s="101"/>
      <c r="AQ877" s="101"/>
      <c r="AR877" s="102"/>
      <c r="AS877" s="103"/>
      <c r="AT877" s="104"/>
      <c r="AU877" s="104"/>
      <c r="AV877" s="104"/>
      <c r="AW877" s="104"/>
      <c r="AX877" s="105"/>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row>
    <row r="878" spans="1:251" s="16" customFormat="1" ht="18.75" customHeight="1" thickBot="1">
      <c r="A878" s="17"/>
      <c r="B878" s="106" t="s">
        <v>13</v>
      </c>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8"/>
      <c r="AA878" s="109">
        <f>SUM($AA$870:$AA$877)</f>
        <v>39507</v>
      </c>
      <c r="AB878" s="110"/>
      <c r="AC878" s="110"/>
      <c r="AD878" s="110"/>
      <c r="AE878" s="110"/>
      <c r="AF878" s="110"/>
      <c r="AG878" s="110"/>
      <c r="AH878" s="110"/>
      <c r="AI878" s="111"/>
      <c r="AJ878" s="109">
        <f>SUM($AJ$870:$AJ$877)</f>
        <v>40167</v>
      </c>
      <c r="AK878" s="110"/>
      <c r="AL878" s="110"/>
      <c r="AM878" s="110"/>
      <c r="AN878" s="110"/>
      <c r="AO878" s="110"/>
      <c r="AP878" s="110"/>
      <c r="AQ878" s="110"/>
      <c r="AR878" s="111"/>
      <c r="AS878" s="112"/>
      <c r="AT878" s="113"/>
      <c r="AU878" s="113"/>
      <c r="AV878" s="113"/>
      <c r="AW878" s="113"/>
      <c r="AX878" s="114"/>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row>
    <row r="880" spans="1:251" ht="18.75">
      <c r="A880" s="1" t="s">
        <v>0</v>
      </c>
      <c r="AW880" s="3"/>
      <c r="AX880" s="4"/>
      <c r="AY880" s="3"/>
    </row>
    <row r="882" spans="1:113" ht="18.75">
      <c r="B882" s="115" t="s">
        <v>8</v>
      </c>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c r="AA882" s="138"/>
      <c r="AB882" s="138"/>
      <c r="AC882" s="138"/>
      <c r="AD882" s="138"/>
      <c r="AE882" s="138"/>
      <c r="AF882" s="138"/>
      <c r="AG882" s="138"/>
      <c r="AH882" s="138"/>
      <c r="AI882" s="138"/>
      <c r="AJ882" s="138"/>
      <c r="AK882" s="138"/>
      <c r="AL882" s="138"/>
      <c r="AM882" s="138"/>
      <c r="AN882" s="138"/>
      <c r="AO882" s="138"/>
      <c r="AP882" s="138"/>
      <c r="AQ882" s="138"/>
      <c r="AR882" s="138"/>
      <c r="AS882" s="138"/>
      <c r="AT882" s="138"/>
      <c r="AU882" s="138"/>
      <c r="AV882" s="138"/>
      <c r="AW882" s="138"/>
      <c r="AX882" s="138"/>
    </row>
    <row r="883" spans="1:113">
      <c r="Z883" s="5"/>
      <c r="AD883" s="5"/>
      <c r="AE883" s="5"/>
      <c r="AF883" s="5"/>
      <c r="AG883" s="5"/>
      <c r="AH883" s="5"/>
      <c r="AI883" s="5"/>
      <c r="AO883" s="5"/>
    </row>
    <row r="884" spans="1:113" ht="13.5" thickBot="1">
      <c r="Z884" s="5"/>
      <c r="AD884" s="5"/>
      <c r="AE884" s="5"/>
      <c r="AF884" s="5"/>
      <c r="AG884" s="5"/>
      <c r="AH884" s="5"/>
      <c r="AI884" s="5"/>
      <c r="AO884" s="5"/>
      <c r="DI884" s="6"/>
    </row>
    <row r="885" spans="1:113" ht="24.75" customHeight="1" thickBot="1">
      <c r="B885" s="117" t="s">
        <v>1</v>
      </c>
      <c r="C885" s="118"/>
      <c r="D885" s="118"/>
      <c r="E885" s="118"/>
      <c r="F885" s="118"/>
      <c r="G885" s="118"/>
      <c r="H885" s="119" t="s">
        <v>129</v>
      </c>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1"/>
      <c r="DI885" s="6"/>
    </row>
    <row r="886" spans="1:113" ht="14.25">
      <c r="B886" s="7"/>
      <c r="C886" s="7"/>
      <c r="D886" s="7"/>
      <c r="E886" s="7"/>
      <c r="F886" s="7"/>
      <c r="G886" s="7"/>
      <c r="H886" s="8"/>
      <c r="I886" s="8"/>
      <c r="J886" s="8"/>
      <c r="K886" s="8"/>
      <c r="L886" s="9"/>
      <c r="M886" s="9"/>
      <c r="N886" s="9"/>
      <c r="O886" s="9"/>
      <c r="P886" s="8"/>
      <c r="Q886" s="8"/>
      <c r="R886" s="8"/>
      <c r="S886" s="8"/>
      <c r="T886" s="8"/>
      <c r="U886" s="8"/>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DI886" s="6"/>
    </row>
    <row r="887" spans="1:113" ht="15" thickBot="1">
      <c r="A887" s="11"/>
      <c r="B887" s="10" t="s">
        <v>2</v>
      </c>
      <c r="C887" s="8"/>
      <c r="D887" s="8"/>
      <c r="E887" s="8"/>
      <c r="F887" s="8"/>
      <c r="G887" s="8"/>
      <c r="H887" s="8"/>
      <c r="I887" s="8"/>
      <c r="J887" s="8"/>
      <c r="K887" s="8"/>
      <c r="L887" s="9"/>
      <c r="M887" s="9"/>
      <c r="N887" s="9"/>
      <c r="O887" s="9"/>
      <c r="P887" s="8"/>
      <c r="Q887" s="8"/>
      <c r="R887" s="8"/>
      <c r="S887" s="8"/>
      <c r="T887" s="8"/>
      <c r="U887" s="8"/>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DI887" s="6"/>
    </row>
    <row r="888" spans="1:113" ht="14.25">
      <c r="A888" s="8"/>
      <c r="B888" s="12"/>
      <c r="C888" s="7"/>
      <c r="D888" s="7"/>
      <c r="E888" s="7"/>
      <c r="F888" s="7"/>
      <c r="G888" s="7"/>
      <c r="H888" s="7"/>
      <c r="I888" s="7"/>
      <c r="J888" s="7"/>
      <c r="K888" s="7"/>
      <c r="L888" s="13"/>
      <c r="M888" s="13"/>
      <c r="N888" s="13"/>
      <c r="O888" s="13"/>
      <c r="P888" s="7"/>
      <c r="Q888" s="7"/>
      <c r="R888" s="7"/>
      <c r="S888" s="7"/>
      <c r="T888" s="7"/>
      <c r="U888" s="7"/>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5"/>
    </row>
    <row r="889" spans="1:113" ht="12" customHeight="1">
      <c r="A889" s="8"/>
      <c r="B889" s="122" t="s">
        <v>130</v>
      </c>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4"/>
    </row>
    <row r="890" spans="1:113" ht="12" customHeight="1">
      <c r="A890" s="8"/>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4"/>
      <c r="BC890" s="16"/>
    </row>
    <row r="891" spans="1:113" ht="12" customHeight="1">
      <c r="A891" s="8"/>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4"/>
    </row>
    <row r="892" spans="1:113" ht="12" customHeight="1">
      <c r="A892" s="8"/>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4"/>
    </row>
    <row r="893" spans="1:113" ht="12" customHeight="1">
      <c r="A893" s="8"/>
      <c r="B893" s="122"/>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4"/>
    </row>
    <row r="894" spans="1:113" ht="15" thickBot="1">
      <c r="A894" s="17"/>
      <c r="B894" s="18"/>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20"/>
    </row>
    <row r="895" spans="1:113">
      <c r="B895" s="21"/>
    </row>
    <row r="896" spans="1:113" ht="15" thickBot="1">
      <c r="A896" s="11"/>
      <c r="B896" s="10" t="s">
        <v>3</v>
      </c>
      <c r="C896" s="8"/>
      <c r="D896" s="8"/>
      <c r="E896" s="8"/>
      <c r="F896" s="8"/>
      <c r="G896" s="8"/>
      <c r="H896" s="8"/>
      <c r="I896" s="8"/>
      <c r="J896" s="8"/>
      <c r="K896" s="8"/>
      <c r="L896" s="9"/>
      <c r="M896" s="9"/>
      <c r="N896" s="9"/>
      <c r="O896" s="9"/>
      <c r="P896" s="8"/>
      <c r="Q896" s="8"/>
      <c r="R896" s="8"/>
      <c r="S896" s="8"/>
      <c r="T896" s="8"/>
      <c r="U896" s="8"/>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DI896" s="6"/>
    </row>
    <row r="897" spans="1:251" ht="14.25">
      <c r="A897" s="8"/>
      <c r="B897" s="12"/>
      <c r="C897" s="7"/>
      <c r="D897" s="7"/>
      <c r="E897" s="7"/>
      <c r="F897" s="7"/>
      <c r="G897" s="7"/>
      <c r="H897" s="7"/>
      <c r="I897" s="7"/>
      <c r="J897" s="7"/>
      <c r="K897" s="7"/>
      <c r="L897" s="13"/>
      <c r="M897" s="13"/>
      <c r="N897" s="13"/>
      <c r="O897" s="13"/>
      <c r="P897" s="7"/>
      <c r="Q897" s="7"/>
      <c r="R897" s="7"/>
      <c r="S897" s="7"/>
      <c r="T897" s="7"/>
      <c r="U897" s="7"/>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5"/>
    </row>
    <row r="898" spans="1:251" ht="12" customHeight="1">
      <c r="A898" s="8"/>
      <c r="B898" s="122" t="s">
        <v>131</v>
      </c>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4"/>
    </row>
    <row r="899" spans="1:251" ht="12" customHeight="1">
      <c r="A899" s="8"/>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4"/>
    </row>
    <row r="900" spans="1:251" ht="12" customHeight="1">
      <c r="A900" s="8"/>
      <c r="B900" s="122"/>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4"/>
      <c r="BC900" s="16"/>
    </row>
    <row r="901" spans="1:251" ht="12" customHeight="1">
      <c r="A901" s="8"/>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4"/>
    </row>
    <row r="902" spans="1:251" ht="12" customHeight="1">
      <c r="A902" s="8"/>
      <c r="B902" s="122"/>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4"/>
    </row>
    <row r="903" spans="1:251" ht="12" customHeight="1">
      <c r="A903" s="8"/>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4"/>
    </row>
    <row r="904" spans="1:251" ht="15" thickBot="1">
      <c r="A904" s="17"/>
      <c r="B904" s="18"/>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20"/>
    </row>
    <row r="905" spans="1:251">
      <c r="B905" s="21"/>
    </row>
    <row r="906" spans="1:251" ht="14.25">
      <c r="B906" s="10" t="s">
        <v>4</v>
      </c>
      <c r="C906" s="8"/>
      <c r="D906" s="8"/>
      <c r="E906" s="8"/>
      <c r="F906" s="8"/>
      <c r="G906" s="8"/>
      <c r="H906" s="8"/>
      <c r="I906" s="8"/>
      <c r="J906" s="8"/>
      <c r="K906" s="8"/>
      <c r="L906" s="9"/>
      <c r="M906" s="9"/>
      <c r="N906" s="9"/>
      <c r="O906" s="9"/>
      <c r="P906" s="8"/>
      <c r="Q906" s="8"/>
      <c r="R906" s="8"/>
      <c r="S906" s="8"/>
      <c r="T906" s="8"/>
      <c r="U906" s="8"/>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row>
    <row r="907" spans="1:251" ht="15" thickBot="1">
      <c r="B907" s="8"/>
      <c r="C907" s="8"/>
      <c r="D907" s="8"/>
      <c r="E907" s="8"/>
      <c r="F907" s="8"/>
      <c r="G907" s="8"/>
      <c r="H907" s="8"/>
      <c r="I907" s="8"/>
      <c r="J907" s="8"/>
      <c r="K907" s="8"/>
      <c r="L907" s="9"/>
      <c r="M907" s="9"/>
      <c r="N907" s="9"/>
      <c r="O907" s="9"/>
      <c r="P907" s="8"/>
      <c r="Q907" s="8"/>
      <c r="R907" s="8"/>
      <c r="S907" s="8"/>
      <c r="T907" s="8"/>
      <c r="U907" s="8"/>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22" t="s">
        <v>5</v>
      </c>
    </row>
    <row r="908" spans="1:251" s="16" customFormat="1" ht="13.5" customHeight="1">
      <c r="A908" s="8"/>
      <c r="B908" s="125" t="s">
        <v>6</v>
      </c>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7"/>
      <c r="AA908" s="131" t="s">
        <v>11</v>
      </c>
      <c r="AB908" s="126"/>
      <c r="AC908" s="126"/>
      <c r="AD908" s="126"/>
      <c r="AE908" s="126"/>
      <c r="AF908" s="126"/>
      <c r="AG908" s="126"/>
      <c r="AH908" s="126"/>
      <c r="AI908" s="127"/>
      <c r="AJ908" s="131" t="s">
        <v>12</v>
      </c>
      <c r="AK908" s="126"/>
      <c r="AL908" s="126"/>
      <c r="AM908" s="126"/>
      <c r="AN908" s="126"/>
      <c r="AO908" s="126"/>
      <c r="AP908" s="126"/>
      <c r="AQ908" s="126"/>
      <c r="AR908" s="127"/>
      <c r="AS908" s="131" t="s">
        <v>7</v>
      </c>
      <c r="AT908" s="126"/>
      <c r="AU908" s="126"/>
      <c r="AV908" s="126"/>
      <c r="AW908" s="126"/>
      <c r="AX908" s="133"/>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row>
    <row r="909" spans="1:251" s="16" customFormat="1" ht="13.5">
      <c r="A909" s="8"/>
      <c r="B909" s="128"/>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30"/>
      <c r="AA909" s="132"/>
      <c r="AB909" s="129"/>
      <c r="AC909" s="129"/>
      <c r="AD909" s="129"/>
      <c r="AE909" s="129"/>
      <c r="AF909" s="129"/>
      <c r="AG909" s="129"/>
      <c r="AH909" s="129"/>
      <c r="AI909" s="130"/>
      <c r="AJ909" s="132"/>
      <c r="AK909" s="129"/>
      <c r="AL909" s="129"/>
      <c r="AM909" s="129"/>
      <c r="AN909" s="129"/>
      <c r="AO909" s="129"/>
      <c r="AP909" s="129"/>
      <c r="AQ909" s="129"/>
      <c r="AR909" s="130"/>
      <c r="AS909" s="132"/>
      <c r="AT909" s="129"/>
      <c r="AU909" s="129"/>
      <c r="AV909" s="129"/>
      <c r="AW909" s="129"/>
      <c r="AX909" s="134"/>
      <c r="AY909" s="2"/>
      <c r="AZ909" s="2"/>
      <c r="BA909" s="2"/>
      <c r="BB909" s="23"/>
      <c r="BC909" s="24"/>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row>
    <row r="910" spans="1:251" s="16" customFormat="1" ht="18.75" customHeight="1">
      <c r="A910" s="8"/>
      <c r="B910" s="25"/>
      <c r="C910" s="97" t="s">
        <v>128</v>
      </c>
      <c r="D910" s="98"/>
      <c r="E910" s="98"/>
      <c r="F910" s="98"/>
      <c r="G910" s="98"/>
      <c r="H910" s="98"/>
      <c r="I910" s="98"/>
      <c r="J910" s="98"/>
      <c r="K910" s="98"/>
      <c r="L910" s="98"/>
      <c r="M910" s="98"/>
      <c r="N910" s="98"/>
      <c r="O910" s="98"/>
      <c r="P910" s="98"/>
      <c r="Q910" s="98"/>
      <c r="R910" s="98"/>
      <c r="S910" s="98"/>
      <c r="T910" s="98"/>
      <c r="U910" s="98"/>
      <c r="V910" s="98"/>
      <c r="W910" s="98"/>
      <c r="X910" s="98"/>
      <c r="Y910" s="98"/>
      <c r="Z910" s="99"/>
      <c r="AA910" s="100">
        <v>2629</v>
      </c>
      <c r="AB910" s="101"/>
      <c r="AC910" s="101"/>
      <c r="AD910" s="101"/>
      <c r="AE910" s="101"/>
      <c r="AF910" s="101"/>
      <c r="AG910" s="101"/>
      <c r="AH910" s="101"/>
      <c r="AI910" s="102"/>
      <c r="AJ910" s="100">
        <v>2706</v>
      </c>
      <c r="AK910" s="101"/>
      <c r="AL910" s="101"/>
      <c r="AM910" s="101"/>
      <c r="AN910" s="101"/>
      <c r="AO910" s="101"/>
      <c r="AP910" s="101"/>
      <c r="AQ910" s="101"/>
      <c r="AR910" s="102"/>
      <c r="AS910" s="103"/>
      <c r="AT910" s="104"/>
      <c r="AU910" s="104"/>
      <c r="AV910" s="104"/>
      <c r="AW910" s="104"/>
      <c r="AX910" s="105"/>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row>
    <row r="911" spans="1:251" s="16" customFormat="1" ht="18.75" customHeight="1" thickBot="1">
      <c r="A911" s="17"/>
      <c r="B911" s="106" t="s">
        <v>13</v>
      </c>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8"/>
      <c r="AA911" s="109">
        <f>SUM($AA$910:$AA$910)</f>
        <v>2629</v>
      </c>
      <c r="AB911" s="110"/>
      <c r="AC911" s="110"/>
      <c r="AD911" s="110"/>
      <c r="AE911" s="110"/>
      <c r="AF911" s="110"/>
      <c r="AG911" s="110"/>
      <c r="AH911" s="110"/>
      <c r="AI911" s="111"/>
      <c r="AJ911" s="109">
        <f>SUM($AJ$910:$AJ$910)</f>
        <v>2706</v>
      </c>
      <c r="AK911" s="110"/>
      <c r="AL911" s="110"/>
      <c r="AM911" s="110"/>
      <c r="AN911" s="110"/>
      <c r="AO911" s="110"/>
      <c r="AP911" s="110"/>
      <c r="AQ911" s="110"/>
      <c r="AR911" s="111"/>
      <c r="AS911" s="112"/>
      <c r="AT911" s="113"/>
      <c r="AU911" s="113"/>
      <c r="AV911" s="113"/>
      <c r="AW911" s="113"/>
      <c r="AX911" s="114"/>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row>
    <row r="913" spans="1:113" ht="18.75">
      <c r="A913" s="1" t="s">
        <v>0</v>
      </c>
      <c r="AW913" s="3"/>
      <c r="AX913" s="4"/>
      <c r="AY913" s="3"/>
    </row>
    <row r="915" spans="1:113" ht="18.75">
      <c r="B915" s="115" t="s">
        <v>8</v>
      </c>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AV915" s="138"/>
      <c r="AW915" s="138"/>
      <c r="AX915" s="138"/>
    </row>
    <row r="916" spans="1:113">
      <c r="Z916" s="5"/>
      <c r="AD916" s="5"/>
      <c r="AE916" s="5"/>
      <c r="AF916" s="5"/>
      <c r="AG916" s="5"/>
      <c r="AH916" s="5"/>
      <c r="AI916" s="5"/>
      <c r="AO916" s="5"/>
    </row>
    <row r="917" spans="1:113" ht="13.5" thickBot="1">
      <c r="Z917" s="5"/>
      <c r="AD917" s="5"/>
      <c r="AE917" s="5"/>
      <c r="AF917" s="5"/>
      <c r="AG917" s="5"/>
      <c r="AH917" s="5"/>
      <c r="AI917" s="5"/>
      <c r="AO917" s="5"/>
      <c r="DI917" s="6"/>
    </row>
    <row r="918" spans="1:113" ht="24.75" customHeight="1" thickBot="1">
      <c r="B918" s="117" t="s">
        <v>1</v>
      </c>
      <c r="C918" s="118"/>
      <c r="D918" s="118"/>
      <c r="E918" s="118"/>
      <c r="F918" s="118"/>
      <c r="G918" s="118"/>
      <c r="H918" s="119" t="s">
        <v>133</v>
      </c>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1"/>
      <c r="DI918" s="6"/>
    </row>
    <row r="919" spans="1:113" ht="14.25">
      <c r="B919" s="7"/>
      <c r="C919" s="7"/>
      <c r="D919" s="7"/>
      <c r="E919" s="7"/>
      <c r="F919" s="7"/>
      <c r="G919" s="7"/>
      <c r="H919" s="8"/>
      <c r="I919" s="8"/>
      <c r="J919" s="8"/>
      <c r="K919" s="8"/>
      <c r="L919" s="9"/>
      <c r="M919" s="9"/>
      <c r="N919" s="9"/>
      <c r="O919" s="9"/>
      <c r="P919" s="8"/>
      <c r="Q919" s="8"/>
      <c r="R919" s="8"/>
      <c r="S919" s="8"/>
      <c r="T919" s="8"/>
      <c r="U919" s="8"/>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DI919" s="6"/>
    </row>
    <row r="920" spans="1:113" ht="15" thickBot="1">
      <c r="A920" s="11"/>
      <c r="B920" s="10" t="s">
        <v>2</v>
      </c>
      <c r="C920" s="8"/>
      <c r="D920" s="8"/>
      <c r="E920" s="8"/>
      <c r="F920" s="8"/>
      <c r="G920" s="8"/>
      <c r="H920" s="8"/>
      <c r="I920" s="8"/>
      <c r="J920" s="8"/>
      <c r="K920" s="8"/>
      <c r="L920" s="9"/>
      <c r="M920" s="9"/>
      <c r="N920" s="9"/>
      <c r="O920" s="9"/>
      <c r="P920" s="8"/>
      <c r="Q920" s="8"/>
      <c r="R920" s="8"/>
      <c r="S920" s="8"/>
      <c r="T920" s="8"/>
      <c r="U920" s="8"/>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DI920" s="6"/>
    </row>
    <row r="921" spans="1:113" ht="14.25">
      <c r="A921" s="8"/>
      <c r="B921" s="12"/>
      <c r="C921" s="7"/>
      <c r="D921" s="7"/>
      <c r="E921" s="7"/>
      <c r="F921" s="7"/>
      <c r="G921" s="7"/>
      <c r="H921" s="7"/>
      <c r="I921" s="7"/>
      <c r="J921" s="7"/>
      <c r="K921" s="7"/>
      <c r="L921" s="13"/>
      <c r="M921" s="13"/>
      <c r="N921" s="13"/>
      <c r="O921" s="13"/>
      <c r="P921" s="7"/>
      <c r="Q921" s="7"/>
      <c r="R921" s="7"/>
      <c r="S921" s="7"/>
      <c r="T921" s="7"/>
      <c r="U921" s="7"/>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5"/>
    </row>
    <row r="922" spans="1:113" ht="12" customHeight="1">
      <c r="A922" s="8"/>
      <c r="B922" s="122" t="s">
        <v>134</v>
      </c>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4"/>
    </row>
    <row r="923" spans="1:113" ht="12" customHeight="1">
      <c r="A923" s="8"/>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4"/>
    </row>
    <row r="924" spans="1:113" ht="12" customHeight="1">
      <c r="A924" s="8"/>
      <c r="B924" s="122"/>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4"/>
    </row>
    <row r="925" spans="1:113" ht="12" customHeight="1">
      <c r="A925" s="8"/>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4"/>
    </row>
    <row r="926" spans="1:113" ht="12" customHeight="1">
      <c r="A926" s="8"/>
      <c r="B926" s="122"/>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4"/>
    </row>
    <row r="927" spans="1:113" ht="12" customHeight="1">
      <c r="A927" s="8"/>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4"/>
    </row>
    <row r="928" spans="1:113" ht="12" customHeight="1">
      <c r="A928" s="8"/>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4"/>
    </row>
    <row r="929" spans="1:113" ht="12" customHeight="1">
      <c r="A929" s="8"/>
      <c r="B929" s="122"/>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4"/>
      <c r="BC929" s="16"/>
    </row>
    <row r="930" spans="1:113" ht="12" customHeight="1">
      <c r="A930" s="8"/>
      <c r="B930" s="122"/>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4"/>
    </row>
    <row r="931" spans="1:113" ht="12" customHeight="1">
      <c r="A931" s="8"/>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4"/>
    </row>
    <row r="932" spans="1:113" ht="12" customHeight="1">
      <c r="A932" s="8"/>
      <c r="B932" s="122"/>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4"/>
    </row>
    <row r="933" spans="1:113" ht="15" thickBot="1">
      <c r="A933" s="17"/>
      <c r="B933" s="18"/>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20"/>
    </row>
    <row r="934" spans="1:113">
      <c r="B934" s="21"/>
    </row>
    <row r="935" spans="1:113" ht="15" thickBot="1">
      <c r="A935" s="11"/>
      <c r="B935" s="10" t="s">
        <v>3</v>
      </c>
      <c r="C935" s="8"/>
      <c r="D935" s="8"/>
      <c r="E935" s="8"/>
      <c r="F935" s="8"/>
      <c r="G935" s="8"/>
      <c r="H935" s="8"/>
      <c r="I935" s="8"/>
      <c r="J935" s="8"/>
      <c r="K935" s="8"/>
      <c r="L935" s="9"/>
      <c r="M935" s="9"/>
      <c r="N935" s="9"/>
      <c r="O935" s="9"/>
      <c r="P935" s="8"/>
      <c r="Q935" s="8"/>
      <c r="R935" s="8"/>
      <c r="S935" s="8"/>
      <c r="T935" s="8"/>
      <c r="U935" s="8"/>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DI935" s="6"/>
    </row>
    <row r="936" spans="1:113" ht="14.25">
      <c r="A936" s="8"/>
      <c r="B936" s="12"/>
      <c r="C936" s="7"/>
      <c r="D936" s="7"/>
      <c r="E936" s="7"/>
      <c r="F936" s="7"/>
      <c r="G936" s="7"/>
      <c r="H936" s="7"/>
      <c r="I936" s="7"/>
      <c r="J936" s="7"/>
      <c r="K936" s="7"/>
      <c r="L936" s="13"/>
      <c r="M936" s="13"/>
      <c r="N936" s="13"/>
      <c r="O936" s="13"/>
      <c r="P936" s="7"/>
      <c r="Q936" s="7"/>
      <c r="R936" s="7"/>
      <c r="S936" s="7"/>
      <c r="T936" s="7"/>
      <c r="U936" s="7"/>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5"/>
    </row>
    <row r="937" spans="1:113" ht="12" customHeight="1">
      <c r="A937" s="8"/>
      <c r="B937" s="122" t="s">
        <v>135</v>
      </c>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4"/>
    </row>
    <row r="938" spans="1:113" ht="12" customHeight="1">
      <c r="A938" s="8"/>
      <c r="B938" s="122"/>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4"/>
    </row>
    <row r="939" spans="1:113" ht="12" customHeight="1">
      <c r="A939" s="8"/>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4"/>
    </row>
    <row r="940" spans="1:113" ht="12" customHeight="1">
      <c r="A940" s="8"/>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4"/>
      <c r="BC940" s="16"/>
    </row>
    <row r="941" spans="1:113" ht="12" customHeight="1">
      <c r="A941" s="8"/>
      <c r="B941" s="122"/>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4"/>
    </row>
    <row r="942" spans="1:113" ht="12" customHeight="1">
      <c r="A942" s="8"/>
      <c r="B942" s="122"/>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4"/>
    </row>
    <row r="943" spans="1:113" ht="12" customHeight="1">
      <c r="A943" s="8"/>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4"/>
    </row>
    <row r="944" spans="1:113" ht="15" thickBot="1">
      <c r="A944" s="17"/>
      <c r="B944" s="18"/>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20"/>
    </row>
    <row r="945" spans="1:251">
      <c r="B945" s="21"/>
    </row>
    <row r="946" spans="1:251" ht="14.25">
      <c r="B946" s="10" t="s">
        <v>4</v>
      </c>
      <c r="C946" s="8"/>
      <c r="D946" s="8"/>
      <c r="E946" s="8"/>
      <c r="F946" s="8"/>
      <c r="G946" s="8"/>
      <c r="H946" s="8"/>
      <c r="I946" s="8"/>
      <c r="J946" s="8"/>
      <c r="K946" s="8"/>
      <c r="L946" s="9"/>
      <c r="M946" s="9"/>
      <c r="N946" s="9"/>
      <c r="O946" s="9"/>
      <c r="P946" s="8"/>
      <c r="Q946" s="8"/>
      <c r="R946" s="8"/>
      <c r="S946" s="8"/>
      <c r="T946" s="8"/>
      <c r="U946" s="8"/>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row>
    <row r="947" spans="1:251" ht="15" thickBot="1">
      <c r="B947" s="8"/>
      <c r="C947" s="8"/>
      <c r="D947" s="8"/>
      <c r="E947" s="8"/>
      <c r="F947" s="8"/>
      <c r="G947" s="8"/>
      <c r="H947" s="8"/>
      <c r="I947" s="8"/>
      <c r="J947" s="8"/>
      <c r="K947" s="8"/>
      <c r="L947" s="9"/>
      <c r="M947" s="9"/>
      <c r="N947" s="9"/>
      <c r="O947" s="9"/>
      <c r="P947" s="8"/>
      <c r="Q947" s="8"/>
      <c r="R947" s="8"/>
      <c r="S947" s="8"/>
      <c r="T947" s="8"/>
      <c r="U947" s="8"/>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22" t="s">
        <v>5</v>
      </c>
    </row>
    <row r="948" spans="1:251" s="16" customFormat="1" ht="13.5" customHeight="1">
      <c r="A948" s="8"/>
      <c r="B948" s="125" t="s">
        <v>6</v>
      </c>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7"/>
      <c r="AA948" s="131" t="s">
        <v>11</v>
      </c>
      <c r="AB948" s="126"/>
      <c r="AC948" s="126"/>
      <c r="AD948" s="126"/>
      <c r="AE948" s="126"/>
      <c r="AF948" s="126"/>
      <c r="AG948" s="126"/>
      <c r="AH948" s="126"/>
      <c r="AI948" s="127"/>
      <c r="AJ948" s="131" t="s">
        <v>12</v>
      </c>
      <c r="AK948" s="126"/>
      <c r="AL948" s="126"/>
      <c r="AM948" s="126"/>
      <c r="AN948" s="126"/>
      <c r="AO948" s="126"/>
      <c r="AP948" s="126"/>
      <c r="AQ948" s="126"/>
      <c r="AR948" s="127"/>
      <c r="AS948" s="131" t="s">
        <v>7</v>
      </c>
      <c r="AT948" s="126"/>
      <c r="AU948" s="126"/>
      <c r="AV948" s="126"/>
      <c r="AW948" s="126"/>
      <c r="AX948" s="133"/>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row>
    <row r="949" spans="1:251" s="16" customFormat="1" ht="13.5">
      <c r="A949" s="8"/>
      <c r="B949" s="128"/>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30"/>
      <c r="AA949" s="132"/>
      <c r="AB949" s="129"/>
      <c r="AC949" s="129"/>
      <c r="AD949" s="129"/>
      <c r="AE949" s="129"/>
      <c r="AF949" s="129"/>
      <c r="AG949" s="129"/>
      <c r="AH949" s="129"/>
      <c r="AI949" s="130"/>
      <c r="AJ949" s="132"/>
      <c r="AK949" s="129"/>
      <c r="AL949" s="129"/>
      <c r="AM949" s="129"/>
      <c r="AN949" s="129"/>
      <c r="AO949" s="129"/>
      <c r="AP949" s="129"/>
      <c r="AQ949" s="129"/>
      <c r="AR949" s="130"/>
      <c r="AS949" s="132"/>
      <c r="AT949" s="129"/>
      <c r="AU949" s="129"/>
      <c r="AV949" s="129"/>
      <c r="AW949" s="129"/>
      <c r="AX949" s="134"/>
      <c r="AY949" s="2"/>
      <c r="AZ949" s="2"/>
      <c r="BA949" s="2"/>
      <c r="BB949" s="23"/>
      <c r="BC949" s="24"/>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row>
    <row r="950" spans="1:251" s="16" customFormat="1" ht="18.75" customHeight="1">
      <c r="A950" s="8"/>
      <c r="B950" s="25"/>
      <c r="C950" s="97" t="s">
        <v>132</v>
      </c>
      <c r="D950" s="98"/>
      <c r="E950" s="98"/>
      <c r="F950" s="98"/>
      <c r="G950" s="98"/>
      <c r="H950" s="98"/>
      <c r="I950" s="98"/>
      <c r="J950" s="98"/>
      <c r="K950" s="98"/>
      <c r="L950" s="98"/>
      <c r="M950" s="98"/>
      <c r="N950" s="98"/>
      <c r="O950" s="98"/>
      <c r="P950" s="98"/>
      <c r="Q950" s="98"/>
      <c r="R950" s="98"/>
      <c r="S950" s="98"/>
      <c r="T950" s="98"/>
      <c r="U950" s="98"/>
      <c r="V950" s="98"/>
      <c r="W950" s="98"/>
      <c r="X950" s="98"/>
      <c r="Y950" s="98"/>
      <c r="Z950" s="99"/>
      <c r="AA950" s="100">
        <v>11466</v>
      </c>
      <c r="AB950" s="101"/>
      <c r="AC950" s="101"/>
      <c r="AD950" s="101"/>
      <c r="AE950" s="101"/>
      <c r="AF950" s="101"/>
      <c r="AG950" s="101"/>
      <c r="AH950" s="101"/>
      <c r="AI950" s="102"/>
      <c r="AJ950" s="100">
        <v>13147</v>
      </c>
      <c r="AK950" s="101"/>
      <c r="AL950" s="101"/>
      <c r="AM950" s="101"/>
      <c r="AN950" s="101"/>
      <c r="AO950" s="101"/>
      <c r="AP950" s="101"/>
      <c r="AQ950" s="101"/>
      <c r="AR950" s="102"/>
      <c r="AS950" s="103"/>
      <c r="AT950" s="104"/>
      <c r="AU950" s="104"/>
      <c r="AV950" s="104"/>
      <c r="AW950" s="104"/>
      <c r="AX950" s="105"/>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row>
    <row r="951" spans="1:251" s="16" customFormat="1" ht="18.75" customHeight="1" thickBot="1">
      <c r="A951" s="17"/>
      <c r="B951" s="106" t="s">
        <v>13</v>
      </c>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8"/>
      <c r="AA951" s="109">
        <f>SUM($AA$950:$AA$950)</f>
        <v>11466</v>
      </c>
      <c r="AB951" s="110"/>
      <c r="AC951" s="110"/>
      <c r="AD951" s="110"/>
      <c r="AE951" s="110"/>
      <c r="AF951" s="110"/>
      <c r="AG951" s="110"/>
      <c r="AH951" s="110"/>
      <c r="AI951" s="111"/>
      <c r="AJ951" s="109">
        <f>SUM($AJ$950:$AJ$950)</f>
        <v>13147</v>
      </c>
      <c r="AK951" s="110"/>
      <c r="AL951" s="110"/>
      <c r="AM951" s="110"/>
      <c r="AN951" s="110"/>
      <c r="AO951" s="110"/>
      <c r="AP951" s="110"/>
      <c r="AQ951" s="110"/>
      <c r="AR951" s="111"/>
      <c r="AS951" s="112"/>
      <c r="AT951" s="113"/>
      <c r="AU951" s="113"/>
      <c r="AV951" s="113"/>
      <c r="AW951" s="113"/>
      <c r="AX951" s="114"/>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row>
    <row r="953" spans="1:251" ht="18.75">
      <c r="A953" s="1" t="s">
        <v>0</v>
      </c>
      <c r="AW953" s="3"/>
      <c r="AX953" s="4"/>
      <c r="AY953" s="3"/>
    </row>
    <row r="955" spans="1:251" ht="18.75">
      <c r="B955" s="115" t="s">
        <v>8</v>
      </c>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8"/>
      <c r="AU955" s="138"/>
      <c r="AV955" s="138"/>
      <c r="AW955" s="138"/>
      <c r="AX955" s="138"/>
    </row>
    <row r="956" spans="1:251">
      <c r="Z956" s="5"/>
      <c r="AD956" s="5"/>
      <c r="AE956" s="5"/>
      <c r="AF956" s="5"/>
      <c r="AG956" s="5"/>
      <c r="AH956" s="5"/>
      <c r="AI956" s="5"/>
      <c r="AO956" s="5"/>
    </row>
    <row r="957" spans="1:251" ht="13.5" thickBot="1">
      <c r="Z957" s="5"/>
      <c r="AD957" s="5"/>
      <c r="AE957" s="5"/>
      <c r="AF957" s="5"/>
      <c r="AG957" s="5"/>
      <c r="AH957" s="5"/>
      <c r="AI957" s="5"/>
      <c r="AO957" s="5"/>
      <c r="DI957" s="6"/>
    </row>
    <row r="958" spans="1:251" ht="24.75" customHeight="1" thickBot="1">
      <c r="B958" s="117" t="s">
        <v>1</v>
      </c>
      <c r="C958" s="118"/>
      <c r="D958" s="118"/>
      <c r="E958" s="118"/>
      <c r="F958" s="118"/>
      <c r="G958" s="118"/>
      <c r="H958" s="119" t="s">
        <v>136</v>
      </c>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1"/>
      <c r="DI958" s="6"/>
    </row>
    <row r="959" spans="1:251" ht="14.25">
      <c r="B959" s="7"/>
      <c r="C959" s="7"/>
      <c r="D959" s="7"/>
      <c r="E959" s="7"/>
      <c r="F959" s="7"/>
      <c r="G959" s="7"/>
      <c r="H959" s="8"/>
      <c r="I959" s="8"/>
      <c r="J959" s="8"/>
      <c r="K959" s="8"/>
      <c r="L959" s="9"/>
      <c r="M959" s="9"/>
      <c r="N959" s="9"/>
      <c r="O959" s="9"/>
      <c r="P959" s="8"/>
      <c r="Q959" s="8"/>
      <c r="R959" s="8"/>
      <c r="S959" s="8"/>
      <c r="T959" s="8"/>
      <c r="U959" s="8"/>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DI959" s="6"/>
    </row>
    <row r="960" spans="1:251" ht="15" thickBot="1">
      <c r="A960" s="11"/>
      <c r="B960" s="10" t="s">
        <v>2</v>
      </c>
      <c r="C960" s="8"/>
      <c r="D960" s="8"/>
      <c r="E960" s="8"/>
      <c r="F960" s="8"/>
      <c r="G960" s="8"/>
      <c r="H960" s="8"/>
      <c r="I960" s="8"/>
      <c r="J960" s="8"/>
      <c r="K960" s="8"/>
      <c r="L960" s="9"/>
      <c r="M960" s="9"/>
      <c r="N960" s="9"/>
      <c r="O960" s="9"/>
      <c r="P960" s="8"/>
      <c r="Q960" s="8"/>
      <c r="R960" s="8"/>
      <c r="S960" s="8"/>
      <c r="T960" s="8"/>
      <c r="U960" s="8"/>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DI960" s="6"/>
    </row>
    <row r="961" spans="1:113" ht="14.25">
      <c r="A961" s="8"/>
      <c r="B961" s="12"/>
      <c r="C961" s="7"/>
      <c r="D961" s="7"/>
      <c r="E961" s="7"/>
      <c r="F961" s="7"/>
      <c r="G961" s="7"/>
      <c r="H961" s="7"/>
      <c r="I961" s="7"/>
      <c r="J961" s="7"/>
      <c r="K961" s="7"/>
      <c r="L961" s="13"/>
      <c r="M961" s="13"/>
      <c r="N961" s="13"/>
      <c r="O961" s="13"/>
      <c r="P961" s="7"/>
      <c r="Q961" s="7"/>
      <c r="R961" s="7"/>
      <c r="S961" s="7"/>
      <c r="T961" s="7"/>
      <c r="U961" s="7"/>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5"/>
    </row>
    <row r="962" spans="1:113" ht="12" customHeight="1">
      <c r="A962" s="8"/>
      <c r="B962" s="122" t="s">
        <v>137</v>
      </c>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4"/>
    </row>
    <row r="963" spans="1:113" ht="12" customHeight="1">
      <c r="A963" s="8"/>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4"/>
      <c r="BC963" s="16"/>
    </row>
    <row r="964" spans="1:113" ht="12" customHeight="1">
      <c r="A964" s="8"/>
      <c r="B964" s="122"/>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4"/>
    </row>
    <row r="965" spans="1:113" ht="12" customHeight="1">
      <c r="A965" s="8"/>
      <c r="B965" s="122"/>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4"/>
    </row>
    <row r="966" spans="1:113" ht="12" customHeight="1">
      <c r="A966" s="8"/>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4"/>
    </row>
    <row r="967" spans="1:113" ht="15" thickBot="1">
      <c r="A967" s="17"/>
      <c r="B967" s="18"/>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20"/>
    </row>
    <row r="968" spans="1:113">
      <c r="B968" s="21"/>
    </row>
    <row r="969" spans="1:113" ht="15" thickBot="1">
      <c r="A969" s="11"/>
      <c r="B969" s="10" t="s">
        <v>3</v>
      </c>
      <c r="C969" s="8"/>
      <c r="D969" s="8"/>
      <c r="E969" s="8"/>
      <c r="F969" s="8"/>
      <c r="G969" s="8"/>
      <c r="H969" s="8"/>
      <c r="I969" s="8"/>
      <c r="J969" s="8"/>
      <c r="K969" s="8"/>
      <c r="L969" s="9"/>
      <c r="M969" s="9"/>
      <c r="N969" s="9"/>
      <c r="O969" s="9"/>
      <c r="P969" s="8"/>
      <c r="Q969" s="8"/>
      <c r="R969" s="8"/>
      <c r="S969" s="8"/>
      <c r="T969" s="8"/>
      <c r="U969" s="8"/>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DI969" s="6"/>
    </row>
    <row r="970" spans="1:113" ht="14.25">
      <c r="A970" s="8"/>
      <c r="B970" s="12"/>
      <c r="C970" s="7"/>
      <c r="D970" s="7"/>
      <c r="E970" s="7"/>
      <c r="F970" s="7"/>
      <c r="G970" s="7"/>
      <c r="H970" s="7"/>
      <c r="I970" s="7"/>
      <c r="J970" s="7"/>
      <c r="K970" s="7"/>
      <c r="L970" s="13"/>
      <c r="M970" s="13"/>
      <c r="N970" s="13"/>
      <c r="O970" s="13"/>
      <c r="P970" s="7"/>
      <c r="Q970" s="7"/>
      <c r="R970" s="7"/>
      <c r="S970" s="7"/>
      <c r="T970" s="7"/>
      <c r="U970" s="7"/>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5"/>
    </row>
    <row r="971" spans="1:113" ht="12" customHeight="1">
      <c r="A971" s="8"/>
      <c r="B971" s="122" t="s">
        <v>138</v>
      </c>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4"/>
    </row>
    <row r="972" spans="1:113" ht="12" customHeight="1">
      <c r="A972" s="8"/>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4"/>
    </row>
    <row r="973" spans="1:113" ht="12" customHeight="1">
      <c r="A973" s="8"/>
      <c r="B973" s="122"/>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4"/>
    </row>
    <row r="974" spans="1:113" ht="12" customHeight="1">
      <c r="A974" s="8"/>
      <c r="B974" s="122"/>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4"/>
      <c r="BC974" s="16"/>
    </row>
    <row r="975" spans="1:113" ht="12" customHeight="1">
      <c r="A975" s="8"/>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4"/>
    </row>
    <row r="976" spans="1:113" ht="12" customHeight="1">
      <c r="A976" s="8"/>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4"/>
    </row>
    <row r="977" spans="1:251" ht="12" customHeight="1">
      <c r="A977" s="8"/>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4"/>
    </row>
    <row r="978" spans="1:251" ht="15" thickBot="1">
      <c r="A978" s="17"/>
      <c r="B978" s="18"/>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20"/>
    </row>
    <row r="979" spans="1:251">
      <c r="B979" s="21"/>
    </row>
    <row r="980" spans="1:251" ht="14.25">
      <c r="B980" s="10" t="s">
        <v>4</v>
      </c>
      <c r="C980" s="8"/>
      <c r="D980" s="8"/>
      <c r="E980" s="8"/>
      <c r="F980" s="8"/>
      <c r="G980" s="8"/>
      <c r="H980" s="8"/>
      <c r="I980" s="8"/>
      <c r="J980" s="8"/>
      <c r="K980" s="8"/>
      <c r="L980" s="9"/>
      <c r="M980" s="9"/>
      <c r="N980" s="9"/>
      <c r="O980" s="9"/>
      <c r="P980" s="8"/>
      <c r="Q980" s="8"/>
      <c r="R980" s="8"/>
      <c r="S980" s="8"/>
      <c r="T980" s="8"/>
      <c r="U980" s="8"/>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row>
    <row r="981" spans="1:251" ht="15" thickBot="1">
      <c r="B981" s="8"/>
      <c r="C981" s="8"/>
      <c r="D981" s="8"/>
      <c r="E981" s="8"/>
      <c r="F981" s="8"/>
      <c r="G981" s="8"/>
      <c r="H981" s="8"/>
      <c r="I981" s="8"/>
      <c r="J981" s="8"/>
      <c r="K981" s="8"/>
      <c r="L981" s="9"/>
      <c r="M981" s="9"/>
      <c r="N981" s="9"/>
      <c r="O981" s="9"/>
      <c r="P981" s="8"/>
      <c r="Q981" s="8"/>
      <c r="R981" s="8"/>
      <c r="S981" s="8"/>
      <c r="T981" s="8"/>
      <c r="U981" s="8"/>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22" t="s">
        <v>5</v>
      </c>
    </row>
    <row r="982" spans="1:251" s="16" customFormat="1" ht="13.5" customHeight="1">
      <c r="A982" s="8"/>
      <c r="B982" s="125" t="s">
        <v>6</v>
      </c>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7"/>
      <c r="AA982" s="131" t="s">
        <v>11</v>
      </c>
      <c r="AB982" s="126"/>
      <c r="AC982" s="126"/>
      <c r="AD982" s="126"/>
      <c r="AE982" s="126"/>
      <c r="AF982" s="126"/>
      <c r="AG982" s="126"/>
      <c r="AH982" s="126"/>
      <c r="AI982" s="127"/>
      <c r="AJ982" s="131" t="s">
        <v>12</v>
      </c>
      <c r="AK982" s="126"/>
      <c r="AL982" s="126"/>
      <c r="AM982" s="126"/>
      <c r="AN982" s="126"/>
      <c r="AO982" s="126"/>
      <c r="AP982" s="126"/>
      <c r="AQ982" s="126"/>
      <c r="AR982" s="127"/>
      <c r="AS982" s="131" t="s">
        <v>7</v>
      </c>
      <c r="AT982" s="126"/>
      <c r="AU982" s="126"/>
      <c r="AV982" s="126"/>
      <c r="AW982" s="126"/>
      <c r="AX982" s="133"/>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row>
    <row r="983" spans="1:251" s="16" customFormat="1" ht="13.5">
      <c r="A983" s="8"/>
      <c r="B983" s="128"/>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30"/>
      <c r="AA983" s="132"/>
      <c r="AB983" s="129"/>
      <c r="AC983" s="129"/>
      <c r="AD983" s="129"/>
      <c r="AE983" s="129"/>
      <c r="AF983" s="129"/>
      <c r="AG983" s="129"/>
      <c r="AH983" s="129"/>
      <c r="AI983" s="130"/>
      <c r="AJ983" s="132"/>
      <c r="AK983" s="129"/>
      <c r="AL983" s="129"/>
      <c r="AM983" s="129"/>
      <c r="AN983" s="129"/>
      <c r="AO983" s="129"/>
      <c r="AP983" s="129"/>
      <c r="AQ983" s="129"/>
      <c r="AR983" s="130"/>
      <c r="AS983" s="132"/>
      <c r="AT983" s="129"/>
      <c r="AU983" s="129"/>
      <c r="AV983" s="129"/>
      <c r="AW983" s="129"/>
      <c r="AX983" s="134"/>
      <c r="AY983" s="2"/>
      <c r="AZ983" s="2"/>
      <c r="BA983" s="2"/>
      <c r="BB983" s="23"/>
      <c r="BC983" s="24"/>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row>
    <row r="984" spans="1:251" s="16" customFormat="1" ht="18.75" customHeight="1">
      <c r="A984" s="8"/>
      <c r="B984" s="25"/>
      <c r="C984" s="97" t="s">
        <v>139</v>
      </c>
      <c r="D984" s="98"/>
      <c r="E984" s="98"/>
      <c r="F984" s="98"/>
      <c r="G984" s="98"/>
      <c r="H984" s="98"/>
      <c r="I984" s="98"/>
      <c r="J984" s="98"/>
      <c r="K984" s="98"/>
      <c r="L984" s="98"/>
      <c r="M984" s="98"/>
      <c r="N984" s="98"/>
      <c r="O984" s="98"/>
      <c r="P984" s="98"/>
      <c r="Q984" s="98"/>
      <c r="R984" s="98"/>
      <c r="S984" s="98"/>
      <c r="T984" s="98"/>
      <c r="U984" s="98"/>
      <c r="V984" s="98"/>
      <c r="W984" s="98"/>
      <c r="X984" s="98"/>
      <c r="Y984" s="98"/>
      <c r="Z984" s="99"/>
      <c r="AA984" s="100">
        <v>191930</v>
      </c>
      <c r="AB984" s="101"/>
      <c r="AC984" s="101"/>
      <c r="AD984" s="101"/>
      <c r="AE984" s="101"/>
      <c r="AF984" s="101"/>
      <c r="AG984" s="101"/>
      <c r="AH984" s="101"/>
      <c r="AI984" s="102"/>
      <c r="AJ984" s="100">
        <v>194627</v>
      </c>
      <c r="AK984" s="101"/>
      <c r="AL984" s="101"/>
      <c r="AM984" s="101"/>
      <c r="AN984" s="101"/>
      <c r="AO984" s="101"/>
      <c r="AP984" s="101"/>
      <c r="AQ984" s="101"/>
      <c r="AR984" s="102"/>
      <c r="AS984" s="103"/>
      <c r="AT984" s="104"/>
      <c r="AU984" s="104"/>
      <c r="AV984" s="104"/>
      <c r="AW984" s="104"/>
      <c r="AX984" s="105"/>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row>
    <row r="985" spans="1:251" s="16" customFormat="1" ht="18.75" customHeight="1">
      <c r="A985" s="8"/>
      <c r="B985" s="25"/>
      <c r="C985" s="97" t="s">
        <v>140</v>
      </c>
      <c r="D985" s="98"/>
      <c r="E985" s="98"/>
      <c r="F985" s="98"/>
      <c r="G985" s="98"/>
      <c r="H985" s="98"/>
      <c r="I985" s="98"/>
      <c r="J985" s="98"/>
      <c r="K985" s="98"/>
      <c r="L985" s="98"/>
      <c r="M985" s="98"/>
      <c r="N985" s="98"/>
      <c r="O985" s="98"/>
      <c r="P985" s="98"/>
      <c r="Q985" s="98"/>
      <c r="R985" s="98"/>
      <c r="S985" s="98"/>
      <c r="T985" s="98"/>
      <c r="U985" s="98"/>
      <c r="V985" s="98"/>
      <c r="W985" s="98"/>
      <c r="X985" s="98"/>
      <c r="Y985" s="98"/>
      <c r="Z985" s="99"/>
      <c r="AA985" s="100">
        <v>20903</v>
      </c>
      <c r="AB985" s="101"/>
      <c r="AC985" s="101"/>
      <c r="AD985" s="101"/>
      <c r="AE985" s="101"/>
      <c r="AF985" s="101"/>
      <c r="AG985" s="101"/>
      <c r="AH985" s="101"/>
      <c r="AI985" s="102"/>
      <c r="AJ985" s="100">
        <v>23057</v>
      </c>
      <c r="AK985" s="101"/>
      <c r="AL985" s="101"/>
      <c r="AM985" s="101"/>
      <c r="AN985" s="101"/>
      <c r="AO985" s="101"/>
      <c r="AP985" s="101"/>
      <c r="AQ985" s="101"/>
      <c r="AR985" s="102"/>
      <c r="AS985" s="103"/>
      <c r="AT985" s="104"/>
      <c r="AU985" s="104"/>
      <c r="AV985" s="104"/>
      <c r="AW985" s="104"/>
      <c r="AX985" s="105"/>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row>
    <row r="986" spans="1:251" s="16" customFormat="1" ht="18.75" customHeight="1" thickBot="1">
      <c r="A986" s="17"/>
      <c r="B986" s="106" t="s">
        <v>13</v>
      </c>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8"/>
      <c r="AA986" s="109">
        <f>SUM($AA$984:$AA$985)</f>
        <v>212833</v>
      </c>
      <c r="AB986" s="110"/>
      <c r="AC986" s="110"/>
      <c r="AD986" s="110"/>
      <c r="AE986" s="110"/>
      <c r="AF986" s="110"/>
      <c r="AG986" s="110"/>
      <c r="AH986" s="110"/>
      <c r="AI986" s="111"/>
      <c r="AJ986" s="109">
        <f>SUM($AJ$984:$AJ$985)</f>
        <v>217684</v>
      </c>
      <c r="AK986" s="110"/>
      <c r="AL986" s="110"/>
      <c r="AM986" s="110"/>
      <c r="AN986" s="110"/>
      <c r="AO986" s="110"/>
      <c r="AP986" s="110"/>
      <c r="AQ986" s="110"/>
      <c r="AR986" s="111"/>
      <c r="AS986" s="112"/>
      <c r="AT986" s="113"/>
      <c r="AU986" s="113"/>
      <c r="AV986" s="113"/>
      <c r="AW986" s="113"/>
      <c r="AX986" s="114"/>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row>
    <row r="988" spans="1:251" ht="18.75">
      <c r="A988" s="1" t="s">
        <v>0</v>
      </c>
      <c r="AW988" s="3"/>
      <c r="AX988" s="4"/>
      <c r="AY988" s="3"/>
    </row>
    <row r="990" spans="1:251" ht="18.75">
      <c r="B990" s="115" t="s">
        <v>8</v>
      </c>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c r="AA990" s="138"/>
      <c r="AB990" s="138"/>
      <c r="AC990" s="138"/>
      <c r="AD990" s="138"/>
      <c r="AE990" s="138"/>
      <c r="AF990" s="138"/>
      <c r="AG990" s="138"/>
      <c r="AH990" s="138"/>
      <c r="AI990" s="138"/>
      <c r="AJ990" s="138"/>
      <c r="AK990" s="138"/>
      <c r="AL990" s="138"/>
      <c r="AM990" s="138"/>
      <c r="AN990" s="138"/>
      <c r="AO990" s="138"/>
      <c r="AP990" s="138"/>
      <c r="AQ990" s="138"/>
      <c r="AR990" s="138"/>
      <c r="AS990" s="138"/>
      <c r="AT990" s="138"/>
      <c r="AU990" s="138"/>
      <c r="AV990" s="138"/>
      <c r="AW990" s="138"/>
      <c r="AX990" s="138"/>
    </row>
    <row r="991" spans="1:251">
      <c r="Z991" s="5"/>
      <c r="AD991" s="5"/>
      <c r="AE991" s="5"/>
      <c r="AF991" s="5"/>
      <c r="AG991" s="5"/>
      <c r="AH991" s="5"/>
      <c r="AI991" s="5"/>
      <c r="AO991" s="5"/>
    </row>
    <row r="992" spans="1:251" ht="13.5" thickBot="1">
      <c r="Z992" s="5"/>
      <c r="AD992" s="5"/>
      <c r="AE992" s="5"/>
      <c r="AF992" s="5"/>
      <c r="AG992" s="5"/>
      <c r="AH992" s="5"/>
      <c r="AI992" s="5"/>
      <c r="AO992" s="5"/>
      <c r="DI992" s="6"/>
    </row>
    <row r="993" spans="1:113" ht="24.75" customHeight="1" thickBot="1">
      <c r="B993" s="117" t="s">
        <v>1</v>
      </c>
      <c r="C993" s="118"/>
      <c r="D993" s="118"/>
      <c r="E993" s="118"/>
      <c r="F993" s="118"/>
      <c r="G993" s="118"/>
      <c r="H993" s="119" t="s">
        <v>142</v>
      </c>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1"/>
      <c r="DI993" s="6"/>
    </row>
    <row r="994" spans="1:113" ht="14.25">
      <c r="B994" s="7"/>
      <c r="C994" s="7"/>
      <c r="D994" s="7"/>
      <c r="E994" s="7"/>
      <c r="F994" s="7"/>
      <c r="G994" s="7"/>
      <c r="H994" s="8"/>
      <c r="I994" s="8"/>
      <c r="J994" s="8"/>
      <c r="K994" s="8"/>
      <c r="L994" s="9"/>
      <c r="M994" s="9"/>
      <c r="N994" s="9"/>
      <c r="O994" s="9"/>
      <c r="P994" s="8"/>
      <c r="Q994" s="8"/>
      <c r="R994" s="8"/>
      <c r="S994" s="8"/>
      <c r="T994" s="8"/>
      <c r="U994" s="8"/>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DI994" s="6"/>
    </row>
    <row r="995" spans="1:113" ht="15" thickBot="1">
      <c r="A995" s="11"/>
      <c r="B995" s="10" t="s">
        <v>2</v>
      </c>
      <c r="C995" s="8"/>
      <c r="D995" s="8"/>
      <c r="E995" s="8"/>
      <c r="F995" s="8"/>
      <c r="G995" s="8"/>
      <c r="H995" s="8"/>
      <c r="I995" s="8"/>
      <c r="J995" s="8"/>
      <c r="K995" s="8"/>
      <c r="L995" s="9"/>
      <c r="M995" s="9"/>
      <c r="N995" s="9"/>
      <c r="O995" s="9"/>
      <c r="P995" s="8"/>
      <c r="Q995" s="8"/>
      <c r="R995" s="8"/>
      <c r="S995" s="8"/>
      <c r="T995" s="8"/>
      <c r="U995" s="8"/>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DI995" s="6"/>
    </row>
    <row r="996" spans="1:113" ht="14.25">
      <c r="A996" s="8"/>
      <c r="B996" s="12"/>
      <c r="C996" s="7"/>
      <c r="D996" s="7"/>
      <c r="E996" s="7"/>
      <c r="F996" s="7"/>
      <c r="G996" s="7"/>
      <c r="H996" s="7"/>
      <c r="I996" s="7"/>
      <c r="J996" s="7"/>
      <c r="K996" s="7"/>
      <c r="L996" s="13"/>
      <c r="M996" s="13"/>
      <c r="N996" s="13"/>
      <c r="O996" s="13"/>
      <c r="P996" s="7"/>
      <c r="Q996" s="7"/>
      <c r="R996" s="7"/>
      <c r="S996" s="7"/>
      <c r="T996" s="7"/>
      <c r="U996" s="7"/>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5"/>
    </row>
    <row r="997" spans="1:113" ht="12" customHeight="1">
      <c r="A997" s="8"/>
      <c r="B997" s="122" t="s">
        <v>856</v>
      </c>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4"/>
    </row>
    <row r="998" spans="1:113" ht="12" customHeight="1">
      <c r="A998" s="8"/>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4"/>
      <c r="BC998" s="16"/>
    </row>
    <row r="999" spans="1:113" ht="12" customHeight="1">
      <c r="A999" s="8"/>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4"/>
    </row>
    <row r="1000" spans="1:113" ht="12" customHeight="1">
      <c r="A1000" s="8"/>
      <c r="B1000" s="122"/>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4"/>
    </row>
    <row r="1001" spans="1:113" ht="12" customHeight="1">
      <c r="A1001" s="8"/>
      <c r="B1001" s="122"/>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4"/>
    </row>
    <row r="1002" spans="1:113" ht="15" thickBot="1">
      <c r="A1002" s="17"/>
      <c r="B1002" s="18"/>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20"/>
    </row>
    <row r="1003" spans="1:113">
      <c r="B1003" s="21"/>
    </row>
    <row r="1004" spans="1:113" ht="15" thickBot="1">
      <c r="A1004" s="11"/>
      <c r="B1004" s="10" t="s">
        <v>3</v>
      </c>
      <c r="C1004" s="8"/>
      <c r="D1004" s="8"/>
      <c r="E1004" s="8"/>
      <c r="F1004" s="8"/>
      <c r="G1004" s="8"/>
      <c r="H1004" s="8"/>
      <c r="I1004" s="8"/>
      <c r="J1004" s="8"/>
      <c r="K1004" s="8"/>
      <c r="L1004" s="9"/>
      <c r="M1004" s="9"/>
      <c r="N1004" s="9"/>
      <c r="O1004" s="9"/>
      <c r="P1004" s="8"/>
      <c r="Q1004" s="8"/>
      <c r="R1004" s="8"/>
      <c r="S1004" s="8"/>
      <c r="T1004" s="8"/>
      <c r="U1004" s="8"/>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DI1004" s="6"/>
    </row>
    <row r="1005" spans="1:113" ht="14.25">
      <c r="A1005" s="8"/>
      <c r="B1005" s="12"/>
      <c r="C1005" s="7"/>
      <c r="D1005" s="7"/>
      <c r="E1005" s="7"/>
      <c r="F1005" s="7"/>
      <c r="G1005" s="7"/>
      <c r="H1005" s="7"/>
      <c r="I1005" s="7"/>
      <c r="J1005" s="7"/>
      <c r="K1005" s="7"/>
      <c r="L1005" s="13"/>
      <c r="M1005" s="13"/>
      <c r="N1005" s="13"/>
      <c r="O1005" s="13"/>
      <c r="P1005" s="7"/>
      <c r="Q1005" s="7"/>
      <c r="R1005" s="7"/>
      <c r="S1005" s="7"/>
      <c r="T1005" s="7"/>
      <c r="U1005" s="7"/>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5"/>
    </row>
    <row r="1006" spans="1:113" ht="12" customHeight="1">
      <c r="A1006" s="8"/>
      <c r="B1006" s="122" t="s">
        <v>856</v>
      </c>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4"/>
    </row>
    <row r="1007" spans="1:113" ht="12" customHeight="1">
      <c r="A1007" s="8"/>
      <c r="B1007" s="122"/>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4"/>
      <c r="BC1007" s="16"/>
    </row>
    <row r="1008" spans="1:113" ht="12" customHeight="1">
      <c r="A1008" s="8"/>
      <c r="B1008" s="122"/>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4"/>
    </row>
    <row r="1009" spans="1:251" ht="12" customHeight="1">
      <c r="A1009" s="8"/>
      <c r="B1009" s="122"/>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4"/>
    </row>
    <row r="1010" spans="1:251" ht="12" customHeight="1">
      <c r="A1010" s="8"/>
      <c r="B1010" s="122"/>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4"/>
    </row>
    <row r="1011" spans="1:251" ht="15" thickBot="1">
      <c r="A1011" s="17"/>
      <c r="B1011" s="18"/>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20"/>
    </row>
    <row r="1012" spans="1:251">
      <c r="B1012" s="21"/>
    </row>
    <row r="1013" spans="1:251" ht="14.25">
      <c r="B1013" s="10" t="s">
        <v>4</v>
      </c>
      <c r="C1013" s="8"/>
      <c r="D1013" s="8"/>
      <c r="E1013" s="8"/>
      <c r="F1013" s="8"/>
      <c r="G1013" s="8"/>
      <c r="H1013" s="8"/>
      <c r="I1013" s="8"/>
      <c r="J1013" s="8"/>
      <c r="K1013" s="8"/>
      <c r="L1013" s="9"/>
      <c r="M1013" s="9"/>
      <c r="N1013" s="9"/>
      <c r="O1013" s="9"/>
      <c r="P1013" s="8"/>
      <c r="Q1013" s="8"/>
      <c r="R1013" s="8"/>
      <c r="S1013" s="8"/>
      <c r="T1013" s="8"/>
      <c r="U1013" s="8"/>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row>
    <row r="1014" spans="1:251" ht="15" thickBot="1">
      <c r="B1014" s="8"/>
      <c r="C1014" s="8"/>
      <c r="D1014" s="8"/>
      <c r="E1014" s="8"/>
      <c r="F1014" s="8"/>
      <c r="G1014" s="8"/>
      <c r="H1014" s="8"/>
      <c r="I1014" s="8"/>
      <c r="J1014" s="8"/>
      <c r="K1014" s="8"/>
      <c r="L1014" s="9"/>
      <c r="M1014" s="9"/>
      <c r="N1014" s="9"/>
      <c r="O1014" s="9"/>
      <c r="P1014" s="8"/>
      <c r="Q1014" s="8"/>
      <c r="R1014" s="8"/>
      <c r="S1014" s="8"/>
      <c r="T1014" s="8"/>
      <c r="U1014" s="8"/>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22" t="s">
        <v>5</v>
      </c>
    </row>
    <row r="1015" spans="1:251" s="16" customFormat="1" ht="13.5" customHeight="1">
      <c r="A1015" s="8"/>
      <c r="B1015" s="125" t="s">
        <v>6</v>
      </c>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7"/>
      <c r="AA1015" s="131" t="s">
        <v>11</v>
      </c>
      <c r="AB1015" s="126"/>
      <c r="AC1015" s="126"/>
      <c r="AD1015" s="126"/>
      <c r="AE1015" s="126"/>
      <c r="AF1015" s="126"/>
      <c r="AG1015" s="126"/>
      <c r="AH1015" s="126"/>
      <c r="AI1015" s="127"/>
      <c r="AJ1015" s="131" t="s">
        <v>12</v>
      </c>
      <c r="AK1015" s="126"/>
      <c r="AL1015" s="126"/>
      <c r="AM1015" s="126"/>
      <c r="AN1015" s="126"/>
      <c r="AO1015" s="126"/>
      <c r="AP1015" s="126"/>
      <c r="AQ1015" s="126"/>
      <c r="AR1015" s="127"/>
      <c r="AS1015" s="131" t="s">
        <v>7</v>
      </c>
      <c r="AT1015" s="126"/>
      <c r="AU1015" s="126"/>
      <c r="AV1015" s="126"/>
      <c r="AW1015" s="126"/>
      <c r="AX1015" s="133"/>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row>
    <row r="1016" spans="1:251" s="16" customFormat="1" ht="13.5">
      <c r="A1016" s="8"/>
      <c r="B1016" s="128"/>
      <c r="C1016" s="129"/>
      <c r="D1016" s="129"/>
      <c r="E1016" s="129"/>
      <c r="F1016" s="129"/>
      <c r="G1016" s="129"/>
      <c r="H1016" s="129"/>
      <c r="I1016" s="129"/>
      <c r="J1016" s="129"/>
      <c r="K1016" s="129"/>
      <c r="L1016" s="129"/>
      <c r="M1016" s="129"/>
      <c r="N1016" s="129"/>
      <c r="O1016" s="129"/>
      <c r="P1016" s="129"/>
      <c r="Q1016" s="129"/>
      <c r="R1016" s="129"/>
      <c r="S1016" s="129"/>
      <c r="T1016" s="129"/>
      <c r="U1016" s="129"/>
      <c r="V1016" s="129"/>
      <c r="W1016" s="129"/>
      <c r="X1016" s="129"/>
      <c r="Y1016" s="129"/>
      <c r="Z1016" s="130"/>
      <c r="AA1016" s="132"/>
      <c r="AB1016" s="129"/>
      <c r="AC1016" s="129"/>
      <c r="AD1016" s="129"/>
      <c r="AE1016" s="129"/>
      <c r="AF1016" s="129"/>
      <c r="AG1016" s="129"/>
      <c r="AH1016" s="129"/>
      <c r="AI1016" s="130"/>
      <c r="AJ1016" s="132"/>
      <c r="AK1016" s="129"/>
      <c r="AL1016" s="129"/>
      <c r="AM1016" s="129"/>
      <c r="AN1016" s="129"/>
      <c r="AO1016" s="129"/>
      <c r="AP1016" s="129"/>
      <c r="AQ1016" s="129"/>
      <c r="AR1016" s="130"/>
      <c r="AS1016" s="132"/>
      <c r="AT1016" s="129"/>
      <c r="AU1016" s="129"/>
      <c r="AV1016" s="129"/>
      <c r="AW1016" s="129"/>
      <c r="AX1016" s="134"/>
      <c r="AY1016" s="2"/>
      <c r="AZ1016" s="2"/>
      <c r="BA1016" s="2"/>
      <c r="BB1016" s="23"/>
      <c r="BC1016" s="24"/>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row>
    <row r="1017" spans="1:251" s="16" customFormat="1" ht="18.75" customHeight="1">
      <c r="A1017" s="8"/>
      <c r="B1017" s="25"/>
      <c r="C1017" s="97" t="s">
        <v>141</v>
      </c>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9"/>
      <c r="AA1017" s="100">
        <v>152770</v>
      </c>
      <c r="AB1017" s="101"/>
      <c r="AC1017" s="101"/>
      <c r="AD1017" s="101"/>
      <c r="AE1017" s="101"/>
      <c r="AF1017" s="101"/>
      <c r="AG1017" s="101"/>
      <c r="AH1017" s="101"/>
      <c r="AI1017" s="102"/>
      <c r="AJ1017" s="100">
        <v>148653</v>
      </c>
      <c r="AK1017" s="101"/>
      <c r="AL1017" s="101"/>
      <c r="AM1017" s="101"/>
      <c r="AN1017" s="101"/>
      <c r="AO1017" s="101"/>
      <c r="AP1017" s="101"/>
      <c r="AQ1017" s="101"/>
      <c r="AR1017" s="102"/>
      <c r="AS1017" s="103"/>
      <c r="AT1017" s="104"/>
      <c r="AU1017" s="104"/>
      <c r="AV1017" s="104"/>
      <c r="AW1017" s="104"/>
      <c r="AX1017" s="105"/>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row>
    <row r="1018" spans="1:251" s="16" customFormat="1" ht="18.75" customHeight="1" thickBot="1">
      <c r="A1018" s="17"/>
      <c r="B1018" s="106" t="s">
        <v>13</v>
      </c>
      <c r="C1018" s="107"/>
      <c r="D1018" s="107"/>
      <c r="E1018" s="107"/>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08"/>
      <c r="AA1018" s="109">
        <f>SUM($AA$1017:$AA$1017)</f>
        <v>152770</v>
      </c>
      <c r="AB1018" s="110"/>
      <c r="AC1018" s="110"/>
      <c r="AD1018" s="110"/>
      <c r="AE1018" s="110"/>
      <c r="AF1018" s="110"/>
      <c r="AG1018" s="110"/>
      <c r="AH1018" s="110"/>
      <c r="AI1018" s="111"/>
      <c r="AJ1018" s="109">
        <f>SUM($AJ$1017:$AJ$1017)</f>
        <v>148653</v>
      </c>
      <c r="AK1018" s="110"/>
      <c r="AL1018" s="110"/>
      <c r="AM1018" s="110"/>
      <c r="AN1018" s="110"/>
      <c r="AO1018" s="110"/>
      <c r="AP1018" s="110"/>
      <c r="AQ1018" s="110"/>
      <c r="AR1018" s="111"/>
      <c r="AS1018" s="112"/>
      <c r="AT1018" s="113"/>
      <c r="AU1018" s="113"/>
      <c r="AV1018" s="113"/>
      <c r="AW1018" s="113"/>
      <c r="AX1018" s="114"/>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row>
    <row r="1020" spans="1:251" ht="18.75">
      <c r="A1020" s="1" t="s">
        <v>0</v>
      </c>
      <c r="AW1020" s="3"/>
      <c r="AX1020" s="4"/>
      <c r="AY1020" s="3"/>
    </row>
    <row r="1022" spans="1:251" ht="18.75">
      <c r="B1022" s="115" t="s">
        <v>8</v>
      </c>
      <c r="C1022" s="138"/>
      <c r="D1022" s="138"/>
      <c r="E1022" s="138"/>
      <c r="F1022" s="138"/>
      <c r="G1022" s="138"/>
      <c r="H1022" s="138"/>
      <c r="I1022" s="138"/>
      <c r="J1022" s="138"/>
      <c r="K1022" s="138"/>
      <c r="L1022" s="138"/>
      <c r="M1022" s="138"/>
      <c r="N1022" s="138"/>
      <c r="O1022" s="138"/>
      <c r="P1022" s="138"/>
      <c r="Q1022" s="138"/>
      <c r="R1022" s="138"/>
      <c r="S1022" s="138"/>
      <c r="T1022" s="138"/>
      <c r="U1022" s="138"/>
      <c r="V1022" s="138"/>
      <c r="W1022" s="138"/>
      <c r="X1022" s="138"/>
      <c r="Y1022" s="138"/>
      <c r="Z1022" s="138"/>
      <c r="AA1022" s="138"/>
      <c r="AB1022" s="138"/>
      <c r="AC1022" s="138"/>
      <c r="AD1022" s="138"/>
      <c r="AE1022" s="138"/>
      <c r="AF1022" s="138"/>
      <c r="AG1022" s="138"/>
      <c r="AH1022" s="138"/>
      <c r="AI1022" s="138"/>
      <c r="AJ1022" s="138"/>
      <c r="AK1022" s="138"/>
      <c r="AL1022" s="138"/>
      <c r="AM1022" s="138"/>
      <c r="AN1022" s="138"/>
      <c r="AO1022" s="138"/>
      <c r="AP1022" s="138"/>
      <c r="AQ1022" s="138"/>
      <c r="AR1022" s="138"/>
      <c r="AS1022" s="138"/>
      <c r="AT1022" s="138"/>
      <c r="AU1022" s="138"/>
      <c r="AV1022" s="138"/>
      <c r="AW1022" s="138"/>
      <c r="AX1022" s="138"/>
    </row>
    <row r="1023" spans="1:251">
      <c r="Z1023" s="5"/>
      <c r="AD1023" s="5"/>
      <c r="AE1023" s="5"/>
      <c r="AF1023" s="5"/>
      <c r="AG1023" s="5"/>
      <c r="AH1023" s="5"/>
      <c r="AI1023" s="5"/>
      <c r="AO1023" s="5"/>
    </row>
    <row r="1024" spans="1:251" ht="13.5" thickBot="1">
      <c r="Z1024" s="5"/>
      <c r="AD1024" s="5"/>
      <c r="AE1024" s="5"/>
      <c r="AF1024" s="5"/>
      <c r="AG1024" s="5"/>
      <c r="AH1024" s="5"/>
      <c r="AI1024" s="5"/>
      <c r="AO1024" s="5"/>
      <c r="DI1024" s="6"/>
    </row>
    <row r="1025" spans="1:113" ht="24.75" customHeight="1" thickBot="1">
      <c r="B1025" s="117" t="s">
        <v>1</v>
      </c>
      <c r="C1025" s="118"/>
      <c r="D1025" s="118"/>
      <c r="E1025" s="118"/>
      <c r="F1025" s="118"/>
      <c r="G1025" s="118"/>
      <c r="H1025" s="119" t="s">
        <v>143</v>
      </c>
      <c r="I1025" s="120"/>
      <c r="J1025" s="120"/>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1"/>
      <c r="DI1025" s="6"/>
    </row>
    <row r="1026" spans="1:113" ht="14.25">
      <c r="B1026" s="7"/>
      <c r="C1026" s="7"/>
      <c r="D1026" s="7"/>
      <c r="E1026" s="7"/>
      <c r="F1026" s="7"/>
      <c r="G1026" s="7"/>
      <c r="H1026" s="8"/>
      <c r="I1026" s="8"/>
      <c r="J1026" s="8"/>
      <c r="K1026" s="8"/>
      <c r="L1026" s="9"/>
      <c r="M1026" s="9"/>
      <c r="N1026" s="9"/>
      <c r="O1026" s="9"/>
      <c r="P1026" s="8"/>
      <c r="Q1026" s="8"/>
      <c r="R1026" s="8"/>
      <c r="S1026" s="8"/>
      <c r="T1026" s="8"/>
      <c r="U1026" s="8"/>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DI1026" s="6"/>
    </row>
    <row r="1027" spans="1:113" ht="15" thickBot="1">
      <c r="A1027" s="11"/>
      <c r="B1027" s="10" t="s">
        <v>2</v>
      </c>
      <c r="C1027" s="8"/>
      <c r="D1027" s="8"/>
      <c r="E1027" s="8"/>
      <c r="F1027" s="8"/>
      <c r="G1027" s="8"/>
      <c r="H1027" s="8"/>
      <c r="I1027" s="8"/>
      <c r="J1027" s="8"/>
      <c r="K1027" s="8"/>
      <c r="L1027" s="9"/>
      <c r="M1027" s="9"/>
      <c r="N1027" s="9"/>
      <c r="O1027" s="9"/>
      <c r="P1027" s="8"/>
      <c r="Q1027" s="8"/>
      <c r="R1027" s="8"/>
      <c r="S1027" s="8"/>
      <c r="T1027" s="8"/>
      <c r="U1027" s="8"/>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DI1027" s="6"/>
    </row>
    <row r="1028" spans="1:113" ht="14.25">
      <c r="A1028" s="8"/>
      <c r="B1028" s="12"/>
      <c r="C1028" s="7"/>
      <c r="D1028" s="7"/>
      <c r="E1028" s="7"/>
      <c r="F1028" s="7"/>
      <c r="G1028" s="7"/>
      <c r="H1028" s="7"/>
      <c r="I1028" s="7"/>
      <c r="J1028" s="7"/>
      <c r="K1028" s="7"/>
      <c r="L1028" s="13"/>
      <c r="M1028" s="13"/>
      <c r="N1028" s="13"/>
      <c r="O1028" s="13"/>
      <c r="P1028" s="7"/>
      <c r="Q1028" s="7"/>
      <c r="R1028" s="7"/>
      <c r="S1028" s="7"/>
      <c r="T1028" s="7"/>
      <c r="U1028" s="7"/>
      <c r="V1028" s="14"/>
      <c r="W1028" s="14"/>
      <c r="X1028" s="14"/>
      <c r="Y1028" s="14"/>
      <c r="Z1028" s="14"/>
      <c r="AA1028" s="14"/>
      <c r="AB1028" s="14"/>
      <c r="AC1028" s="14"/>
      <c r="AD1028" s="14"/>
      <c r="AE1028" s="14"/>
      <c r="AF1028" s="14"/>
      <c r="AG1028" s="14"/>
      <c r="AH1028" s="14"/>
      <c r="AI1028" s="14"/>
      <c r="AJ1028" s="14"/>
      <c r="AK1028" s="14"/>
      <c r="AL1028" s="14"/>
      <c r="AM1028" s="14"/>
      <c r="AN1028" s="14"/>
      <c r="AO1028" s="14"/>
      <c r="AP1028" s="14"/>
      <c r="AQ1028" s="14"/>
      <c r="AR1028" s="14"/>
      <c r="AS1028" s="14"/>
      <c r="AT1028" s="14"/>
      <c r="AU1028" s="14"/>
      <c r="AV1028" s="14"/>
      <c r="AW1028" s="14"/>
      <c r="AX1028" s="15"/>
    </row>
    <row r="1029" spans="1:113" ht="12" customHeight="1">
      <c r="A1029" s="8"/>
      <c r="B1029" s="122" t="s">
        <v>144</v>
      </c>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4"/>
    </row>
    <row r="1030" spans="1:113" ht="12" customHeight="1">
      <c r="A1030" s="8"/>
      <c r="B1030" s="122"/>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4"/>
      <c r="BC1030" s="16"/>
    </row>
    <row r="1031" spans="1:113" ht="12" customHeight="1">
      <c r="A1031" s="8"/>
      <c r="B1031" s="122"/>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4"/>
    </row>
    <row r="1032" spans="1:113" ht="12" customHeight="1">
      <c r="A1032" s="8"/>
      <c r="B1032" s="122"/>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4"/>
    </row>
    <row r="1033" spans="1:113" ht="12" customHeight="1">
      <c r="A1033" s="8"/>
      <c r="B1033" s="122"/>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4"/>
    </row>
    <row r="1034" spans="1:113" ht="15" thickBot="1">
      <c r="A1034" s="17"/>
      <c r="B1034" s="18"/>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20"/>
    </row>
    <row r="1035" spans="1:113">
      <c r="B1035" s="21"/>
    </row>
    <row r="1036" spans="1:113" ht="15" thickBot="1">
      <c r="A1036" s="11"/>
      <c r="B1036" s="10" t="s">
        <v>3</v>
      </c>
      <c r="C1036" s="8"/>
      <c r="D1036" s="8"/>
      <c r="E1036" s="8"/>
      <c r="F1036" s="8"/>
      <c r="G1036" s="8"/>
      <c r="H1036" s="8"/>
      <c r="I1036" s="8"/>
      <c r="J1036" s="8"/>
      <c r="K1036" s="8"/>
      <c r="L1036" s="9"/>
      <c r="M1036" s="9"/>
      <c r="N1036" s="9"/>
      <c r="O1036" s="9"/>
      <c r="P1036" s="8"/>
      <c r="Q1036" s="8"/>
      <c r="R1036" s="8"/>
      <c r="S1036" s="8"/>
      <c r="T1036" s="8"/>
      <c r="U1036" s="8"/>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DI1036" s="6"/>
    </row>
    <row r="1037" spans="1:113" ht="14.25">
      <c r="A1037" s="8"/>
      <c r="B1037" s="12"/>
      <c r="C1037" s="7"/>
      <c r="D1037" s="7"/>
      <c r="E1037" s="7"/>
      <c r="F1037" s="7"/>
      <c r="G1037" s="7"/>
      <c r="H1037" s="7"/>
      <c r="I1037" s="7"/>
      <c r="J1037" s="7"/>
      <c r="K1037" s="7"/>
      <c r="L1037" s="13"/>
      <c r="M1037" s="13"/>
      <c r="N1037" s="13"/>
      <c r="O1037" s="13"/>
      <c r="P1037" s="7"/>
      <c r="Q1037" s="7"/>
      <c r="R1037" s="7"/>
      <c r="S1037" s="7"/>
      <c r="T1037" s="7"/>
      <c r="U1037" s="7"/>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c r="AS1037" s="14"/>
      <c r="AT1037" s="14"/>
      <c r="AU1037" s="14"/>
      <c r="AV1037" s="14"/>
      <c r="AW1037" s="14"/>
      <c r="AX1037" s="15"/>
    </row>
    <row r="1038" spans="1:113" ht="12" customHeight="1">
      <c r="A1038" s="8"/>
      <c r="B1038" s="122" t="s">
        <v>854</v>
      </c>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4"/>
    </row>
    <row r="1039" spans="1:113" ht="12" customHeight="1">
      <c r="A1039" s="8"/>
      <c r="B1039" s="122"/>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4"/>
    </row>
    <row r="1040" spans="1:113" ht="12" customHeight="1">
      <c r="A1040" s="8"/>
      <c r="B1040" s="122"/>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4"/>
    </row>
    <row r="1041" spans="1:251" ht="12" customHeight="1">
      <c r="A1041" s="8"/>
      <c r="B1041" s="122"/>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4"/>
    </row>
    <row r="1042" spans="1:251" ht="12" customHeight="1">
      <c r="A1042" s="8"/>
      <c r="B1042" s="122"/>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4"/>
    </row>
    <row r="1043" spans="1:251" ht="12" customHeight="1">
      <c r="A1043" s="8"/>
      <c r="B1043" s="122"/>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4"/>
    </row>
    <row r="1044" spans="1:251" ht="12" customHeight="1">
      <c r="A1044" s="8"/>
      <c r="B1044" s="122"/>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4"/>
      <c r="BC1044" s="16"/>
    </row>
    <row r="1045" spans="1:251" ht="12" customHeight="1">
      <c r="A1045" s="8"/>
      <c r="B1045" s="122"/>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4"/>
    </row>
    <row r="1046" spans="1:251" ht="12" customHeight="1">
      <c r="A1046" s="8"/>
      <c r="B1046" s="122"/>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4"/>
    </row>
    <row r="1047" spans="1:251" ht="12" customHeight="1">
      <c r="A1047" s="8"/>
      <c r="B1047" s="122"/>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4"/>
    </row>
    <row r="1048" spans="1:251" ht="15" thickBot="1">
      <c r="A1048" s="17"/>
      <c r="B1048" s="18"/>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20"/>
    </row>
    <row r="1049" spans="1:251">
      <c r="B1049" s="21"/>
    </row>
    <row r="1050" spans="1:251" ht="14.25">
      <c r="B1050" s="10" t="s">
        <v>4</v>
      </c>
      <c r="C1050" s="8"/>
      <c r="D1050" s="8"/>
      <c r="E1050" s="8"/>
      <c r="F1050" s="8"/>
      <c r="G1050" s="8"/>
      <c r="H1050" s="8"/>
      <c r="I1050" s="8"/>
      <c r="J1050" s="8"/>
      <c r="K1050" s="8"/>
      <c r="L1050" s="9"/>
      <c r="M1050" s="9"/>
      <c r="N1050" s="9"/>
      <c r="O1050" s="9"/>
      <c r="P1050" s="8"/>
      <c r="Q1050" s="8"/>
      <c r="R1050" s="8"/>
      <c r="S1050" s="8"/>
      <c r="T1050" s="8"/>
      <c r="U1050" s="8"/>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row>
    <row r="1051" spans="1:251" ht="15" thickBot="1">
      <c r="B1051" s="8"/>
      <c r="C1051" s="8"/>
      <c r="D1051" s="8"/>
      <c r="E1051" s="8"/>
      <c r="F1051" s="8"/>
      <c r="G1051" s="8"/>
      <c r="H1051" s="8"/>
      <c r="I1051" s="8"/>
      <c r="J1051" s="8"/>
      <c r="K1051" s="8"/>
      <c r="L1051" s="9"/>
      <c r="M1051" s="9"/>
      <c r="N1051" s="9"/>
      <c r="O1051" s="9"/>
      <c r="P1051" s="8"/>
      <c r="Q1051" s="8"/>
      <c r="R1051" s="8"/>
      <c r="S1051" s="8"/>
      <c r="T1051" s="8"/>
      <c r="U1051" s="8"/>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22" t="s">
        <v>5</v>
      </c>
    </row>
    <row r="1052" spans="1:251" s="16" customFormat="1" ht="13.5" customHeight="1">
      <c r="A1052" s="8"/>
      <c r="B1052" s="125" t="s">
        <v>6</v>
      </c>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7"/>
      <c r="AA1052" s="131" t="s">
        <v>11</v>
      </c>
      <c r="AB1052" s="126"/>
      <c r="AC1052" s="126"/>
      <c r="AD1052" s="126"/>
      <c r="AE1052" s="126"/>
      <c r="AF1052" s="126"/>
      <c r="AG1052" s="126"/>
      <c r="AH1052" s="126"/>
      <c r="AI1052" s="127"/>
      <c r="AJ1052" s="131" t="s">
        <v>12</v>
      </c>
      <c r="AK1052" s="126"/>
      <c r="AL1052" s="126"/>
      <c r="AM1052" s="126"/>
      <c r="AN1052" s="126"/>
      <c r="AO1052" s="126"/>
      <c r="AP1052" s="126"/>
      <c r="AQ1052" s="126"/>
      <c r="AR1052" s="127"/>
      <c r="AS1052" s="131" t="s">
        <v>7</v>
      </c>
      <c r="AT1052" s="126"/>
      <c r="AU1052" s="126"/>
      <c r="AV1052" s="126"/>
      <c r="AW1052" s="126"/>
      <c r="AX1052" s="133"/>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row>
    <row r="1053" spans="1:251" s="16" customFormat="1" ht="13.5">
      <c r="A1053" s="8"/>
      <c r="B1053" s="128"/>
      <c r="C1053" s="129"/>
      <c r="D1053" s="129"/>
      <c r="E1053" s="129"/>
      <c r="F1053" s="129"/>
      <c r="G1053" s="129"/>
      <c r="H1053" s="129"/>
      <c r="I1053" s="129"/>
      <c r="J1053" s="129"/>
      <c r="K1053" s="129"/>
      <c r="L1053" s="129"/>
      <c r="M1053" s="129"/>
      <c r="N1053" s="129"/>
      <c r="O1053" s="129"/>
      <c r="P1053" s="129"/>
      <c r="Q1053" s="129"/>
      <c r="R1053" s="129"/>
      <c r="S1053" s="129"/>
      <c r="T1053" s="129"/>
      <c r="U1053" s="129"/>
      <c r="V1053" s="129"/>
      <c r="W1053" s="129"/>
      <c r="X1053" s="129"/>
      <c r="Y1053" s="129"/>
      <c r="Z1053" s="130"/>
      <c r="AA1053" s="132"/>
      <c r="AB1053" s="129"/>
      <c r="AC1053" s="129"/>
      <c r="AD1053" s="129"/>
      <c r="AE1053" s="129"/>
      <c r="AF1053" s="129"/>
      <c r="AG1053" s="129"/>
      <c r="AH1053" s="129"/>
      <c r="AI1053" s="130"/>
      <c r="AJ1053" s="132"/>
      <c r="AK1053" s="129"/>
      <c r="AL1053" s="129"/>
      <c r="AM1053" s="129"/>
      <c r="AN1053" s="129"/>
      <c r="AO1053" s="129"/>
      <c r="AP1053" s="129"/>
      <c r="AQ1053" s="129"/>
      <c r="AR1053" s="130"/>
      <c r="AS1053" s="132"/>
      <c r="AT1053" s="129"/>
      <c r="AU1053" s="129"/>
      <c r="AV1053" s="129"/>
      <c r="AW1053" s="129"/>
      <c r="AX1053" s="134"/>
      <c r="AY1053" s="2"/>
      <c r="AZ1053" s="2"/>
      <c r="BA1053" s="2"/>
      <c r="BB1053" s="23"/>
      <c r="BC1053" s="24"/>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row>
    <row r="1054" spans="1:251" s="16" customFormat="1" ht="18.75" customHeight="1">
      <c r="A1054" s="8"/>
      <c r="B1054" s="25"/>
      <c r="C1054" s="97" t="s">
        <v>855</v>
      </c>
      <c r="D1054" s="144"/>
      <c r="E1054" s="144"/>
      <c r="F1054" s="144"/>
      <c r="G1054" s="144"/>
      <c r="H1054" s="144"/>
      <c r="I1054" s="144"/>
      <c r="J1054" s="144"/>
      <c r="K1054" s="144"/>
      <c r="L1054" s="144"/>
      <c r="M1054" s="144"/>
      <c r="N1054" s="144"/>
      <c r="O1054" s="144"/>
      <c r="P1054" s="144"/>
      <c r="Q1054" s="144"/>
      <c r="R1054" s="144"/>
      <c r="S1054" s="144"/>
      <c r="T1054" s="144"/>
      <c r="U1054" s="144"/>
      <c r="V1054" s="144"/>
      <c r="W1054" s="144"/>
      <c r="X1054" s="144"/>
      <c r="Y1054" s="144"/>
      <c r="Z1054" s="145"/>
      <c r="AA1054" s="100">
        <v>12358241</v>
      </c>
      <c r="AB1054" s="101"/>
      <c r="AC1054" s="101"/>
      <c r="AD1054" s="101"/>
      <c r="AE1054" s="101"/>
      <c r="AF1054" s="101"/>
      <c r="AG1054" s="101"/>
      <c r="AH1054" s="101"/>
      <c r="AI1054" s="102"/>
      <c r="AJ1054" s="100">
        <v>8826597</v>
      </c>
      <c r="AK1054" s="101"/>
      <c r="AL1054" s="101"/>
      <c r="AM1054" s="101"/>
      <c r="AN1054" s="101"/>
      <c r="AO1054" s="101"/>
      <c r="AP1054" s="101"/>
      <c r="AQ1054" s="101"/>
      <c r="AR1054" s="102"/>
      <c r="AS1054" s="103"/>
      <c r="AT1054" s="104"/>
      <c r="AU1054" s="104"/>
      <c r="AV1054" s="104"/>
      <c r="AW1054" s="104"/>
      <c r="AX1054" s="105"/>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row>
    <row r="1055" spans="1:251" s="16" customFormat="1" ht="18.75" customHeight="1">
      <c r="A1055" s="8"/>
      <c r="B1055" s="25"/>
      <c r="C1055" s="97" t="s">
        <v>145</v>
      </c>
      <c r="D1055" s="98"/>
      <c r="E1055" s="98"/>
      <c r="F1055" s="98"/>
      <c r="G1055" s="98"/>
      <c r="H1055" s="98"/>
      <c r="I1055" s="98"/>
      <c r="J1055" s="98"/>
      <c r="K1055" s="98"/>
      <c r="L1055" s="98"/>
      <c r="M1055" s="98"/>
      <c r="N1055" s="98"/>
      <c r="O1055" s="98"/>
      <c r="P1055" s="98"/>
      <c r="Q1055" s="98"/>
      <c r="R1055" s="98"/>
      <c r="S1055" s="98"/>
      <c r="T1055" s="98"/>
      <c r="U1055" s="98"/>
      <c r="V1055" s="98"/>
      <c r="W1055" s="98"/>
      <c r="X1055" s="98"/>
      <c r="Y1055" s="98"/>
      <c r="Z1055" s="99"/>
      <c r="AA1055" s="100">
        <v>216053</v>
      </c>
      <c r="AB1055" s="101"/>
      <c r="AC1055" s="101"/>
      <c r="AD1055" s="101"/>
      <c r="AE1055" s="101"/>
      <c r="AF1055" s="101"/>
      <c r="AG1055" s="101"/>
      <c r="AH1055" s="101"/>
      <c r="AI1055" s="102"/>
      <c r="AJ1055" s="100">
        <v>209484</v>
      </c>
      <c r="AK1055" s="101"/>
      <c r="AL1055" s="101"/>
      <c r="AM1055" s="101"/>
      <c r="AN1055" s="101"/>
      <c r="AO1055" s="101"/>
      <c r="AP1055" s="101"/>
      <c r="AQ1055" s="101"/>
      <c r="AR1055" s="102"/>
      <c r="AS1055" s="103"/>
      <c r="AT1055" s="104"/>
      <c r="AU1055" s="104"/>
      <c r="AV1055" s="104"/>
      <c r="AW1055" s="104"/>
      <c r="AX1055" s="105"/>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row>
    <row r="1056" spans="1:251" s="16" customFormat="1" ht="18.75" customHeight="1">
      <c r="A1056" s="8"/>
      <c r="B1056" s="25"/>
      <c r="C1056" s="97" t="s">
        <v>146</v>
      </c>
      <c r="D1056" s="98"/>
      <c r="E1056" s="98"/>
      <c r="F1056" s="98"/>
      <c r="G1056" s="98"/>
      <c r="H1056" s="98"/>
      <c r="I1056" s="98"/>
      <c r="J1056" s="98"/>
      <c r="K1056" s="98"/>
      <c r="L1056" s="98"/>
      <c r="M1056" s="98"/>
      <c r="N1056" s="98"/>
      <c r="O1056" s="98"/>
      <c r="P1056" s="98"/>
      <c r="Q1056" s="98"/>
      <c r="R1056" s="98"/>
      <c r="S1056" s="98"/>
      <c r="T1056" s="98"/>
      <c r="U1056" s="98"/>
      <c r="V1056" s="98"/>
      <c r="W1056" s="98"/>
      <c r="X1056" s="98"/>
      <c r="Y1056" s="98"/>
      <c r="Z1056" s="99"/>
      <c r="AA1056" s="100">
        <v>368</v>
      </c>
      <c r="AB1056" s="101"/>
      <c r="AC1056" s="101"/>
      <c r="AD1056" s="101"/>
      <c r="AE1056" s="101"/>
      <c r="AF1056" s="101"/>
      <c r="AG1056" s="101"/>
      <c r="AH1056" s="101"/>
      <c r="AI1056" s="102"/>
      <c r="AJ1056" s="100">
        <v>320</v>
      </c>
      <c r="AK1056" s="101"/>
      <c r="AL1056" s="101"/>
      <c r="AM1056" s="101"/>
      <c r="AN1056" s="101"/>
      <c r="AO1056" s="101"/>
      <c r="AP1056" s="101"/>
      <c r="AQ1056" s="101"/>
      <c r="AR1056" s="102"/>
      <c r="AS1056" s="103"/>
      <c r="AT1056" s="104"/>
      <c r="AU1056" s="104"/>
      <c r="AV1056" s="104"/>
      <c r="AW1056" s="104"/>
      <c r="AX1056" s="105"/>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row>
    <row r="1057" spans="1:251" s="16" customFormat="1" ht="18.75" customHeight="1">
      <c r="A1057" s="8"/>
      <c r="B1057" s="25"/>
      <c r="C1057" s="97" t="s">
        <v>118</v>
      </c>
      <c r="D1057" s="98"/>
      <c r="E1057" s="98"/>
      <c r="F1057" s="98"/>
      <c r="G1057" s="98"/>
      <c r="H1057" s="98"/>
      <c r="I1057" s="98"/>
      <c r="J1057" s="98"/>
      <c r="K1057" s="98"/>
      <c r="L1057" s="98"/>
      <c r="M1057" s="98"/>
      <c r="N1057" s="98"/>
      <c r="O1057" s="98"/>
      <c r="P1057" s="98"/>
      <c r="Q1057" s="98"/>
      <c r="R1057" s="98"/>
      <c r="S1057" s="98"/>
      <c r="T1057" s="98"/>
      <c r="U1057" s="98"/>
      <c r="V1057" s="98"/>
      <c r="W1057" s="98"/>
      <c r="X1057" s="98"/>
      <c r="Y1057" s="98"/>
      <c r="Z1057" s="99"/>
      <c r="AA1057" s="100">
        <v>761</v>
      </c>
      <c r="AB1057" s="101"/>
      <c r="AC1057" s="101"/>
      <c r="AD1057" s="101"/>
      <c r="AE1057" s="101"/>
      <c r="AF1057" s="101"/>
      <c r="AG1057" s="101"/>
      <c r="AH1057" s="101"/>
      <c r="AI1057" s="102"/>
      <c r="AJ1057" s="100">
        <v>104</v>
      </c>
      <c r="AK1057" s="101"/>
      <c r="AL1057" s="101"/>
      <c r="AM1057" s="101"/>
      <c r="AN1057" s="101"/>
      <c r="AO1057" s="101"/>
      <c r="AP1057" s="101"/>
      <c r="AQ1057" s="101"/>
      <c r="AR1057" s="102"/>
      <c r="AS1057" s="103"/>
      <c r="AT1057" s="104"/>
      <c r="AU1057" s="104"/>
      <c r="AV1057" s="104"/>
      <c r="AW1057" s="104"/>
      <c r="AX1057" s="105"/>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row>
    <row r="1058" spans="1:251" s="16" customFormat="1" ht="18.75" customHeight="1">
      <c r="A1058" s="8"/>
      <c r="B1058" s="25"/>
      <c r="C1058" s="97" t="s">
        <v>147</v>
      </c>
      <c r="D1058" s="98"/>
      <c r="E1058" s="98"/>
      <c r="F1058" s="98"/>
      <c r="G1058" s="98"/>
      <c r="H1058" s="98"/>
      <c r="I1058" s="98"/>
      <c r="J1058" s="98"/>
      <c r="K1058" s="98"/>
      <c r="L1058" s="98"/>
      <c r="M1058" s="98"/>
      <c r="N1058" s="98"/>
      <c r="O1058" s="98"/>
      <c r="P1058" s="98"/>
      <c r="Q1058" s="98"/>
      <c r="R1058" s="98"/>
      <c r="S1058" s="98"/>
      <c r="T1058" s="98"/>
      <c r="U1058" s="98"/>
      <c r="V1058" s="98"/>
      <c r="W1058" s="98"/>
      <c r="X1058" s="98"/>
      <c r="Y1058" s="98"/>
      <c r="Z1058" s="99"/>
      <c r="AA1058" s="100">
        <v>60</v>
      </c>
      <c r="AB1058" s="101"/>
      <c r="AC1058" s="101"/>
      <c r="AD1058" s="101"/>
      <c r="AE1058" s="101"/>
      <c r="AF1058" s="101"/>
      <c r="AG1058" s="101"/>
      <c r="AH1058" s="101"/>
      <c r="AI1058" s="102"/>
      <c r="AJ1058" s="100">
        <v>33</v>
      </c>
      <c r="AK1058" s="101"/>
      <c r="AL1058" s="101"/>
      <c r="AM1058" s="101"/>
      <c r="AN1058" s="101"/>
      <c r="AO1058" s="101"/>
      <c r="AP1058" s="101"/>
      <c r="AQ1058" s="101"/>
      <c r="AR1058" s="102"/>
      <c r="AS1058" s="103"/>
      <c r="AT1058" s="104"/>
      <c r="AU1058" s="104"/>
      <c r="AV1058" s="104"/>
      <c r="AW1058" s="104"/>
      <c r="AX1058" s="105"/>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row>
    <row r="1059" spans="1:251" s="16" customFormat="1" ht="18.75" customHeight="1" thickBot="1">
      <c r="A1059" s="17"/>
      <c r="B1059" s="106" t="s">
        <v>13</v>
      </c>
      <c r="C1059" s="107"/>
      <c r="D1059" s="107"/>
      <c r="E1059" s="107"/>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08"/>
      <c r="AA1059" s="109">
        <f>SUM($AA$1054:$AA$1058)</f>
        <v>12575483</v>
      </c>
      <c r="AB1059" s="110"/>
      <c r="AC1059" s="110"/>
      <c r="AD1059" s="110"/>
      <c r="AE1059" s="110"/>
      <c r="AF1059" s="110"/>
      <c r="AG1059" s="110"/>
      <c r="AH1059" s="110"/>
      <c r="AI1059" s="111"/>
      <c r="AJ1059" s="109">
        <f>SUM($AJ$1054:$AJ$1058)</f>
        <v>9036538</v>
      </c>
      <c r="AK1059" s="110"/>
      <c r="AL1059" s="110"/>
      <c r="AM1059" s="110"/>
      <c r="AN1059" s="110"/>
      <c r="AO1059" s="110"/>
      <c r="AP1059" s="110"/>
      <c r="AQ1059" s="110"/>
      <c r="AR1059" s="111"/>
      <c r="AS1059" s="112"/>
      <c r="AT1059" s="113"/>
      <c r="AU1059" s="113"/>
      <c r="AV1059" s="113"/>
      <c r="AW1059" s="113"/>
      <c r="AX1059" s="114"/>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row>
    <row r="1061" spans="1:251" ht="19.5" thickBot="1">
      <c r="A1061" s="1" t="s">
        <v>0</v>
      </c>
      <c r="AW1061" s="3"/>
      <c r="AX1061" s="4"/>
      <c r="AY1061" s="3"/>
    </row>
    <row r="1063" spans="1:251" ht="18.75">
      <c r="B1063" s="115" t="s">
        <v>8</v>
      </c>
      <c r="C1063" s="138"/>
      <c r="D1063" s="138"/>
      <c r="E1063" s="138"/>
      <c r="F1063" s="138"/>
      <c r="G1063" s="138"/>
      <c r="H1063" s="138"/>
      <c r="I1063" s="138"/>
      <c r="J1063" s="138"/>
      <c r="K1063" s="138"/>
      <c r="L1063" s="138"/>
      <c r="M1063" s="138"/>
      <c r="N1063" s="138"/>
      <c r="O1063" s="138"/>
      <c r="P1063" s="138"/>
      <c r="Q1063" s="138"/>
      <c r="R1063" s="138"/>
      <c r="S1063" s="138"/>
      <c r="T1063" s="138"/>
      <c r="U1063" s="138"/>
      <c r="V1063" s="138"/>
      <c r="W1063" s="138"/>
      <c r="X1063" s="138"/>
      <c r="Y1063" s="138"/>
      <c r="Z1063" s="138"/>
      <c r="AA1063" s="138"/>
      <c r="AB1063" s="138"/>
      <c r="AC1063" s="138"/>
      <c r="AD1063" s="138"/>
      <c r="AE1063" s="138"/>
      <c r="AF1063" s="138"/>
      <c r="AG1063" s="138"/>
      <c r="AH1063" s="138"/>
      <c r="AI1063" s="138"/>
      <c r="AJ1063" s="138"/>
      <c r="AK1063" s="138"/>
      <c r="AL1063" s="138"/>
      <c r="AM1063" s="138"/>
      <c r="AN1063" s="138"/>
      <c r="AO1063" s="138"/>
      <c r="AP1063" s="138"/>
      <c r="AQ1063" s="138"/>
      <c r="AR1063" s="138"/>
      <c r="AS1063" s="138"/>
      <c r="AT1063" s="138"/>
      <c r="AU1063" s="138"/>
      <c r="AV1063" s="138"/>
      <c r="AW1063" s="138"/>
      <c r="AX1063" s="138"/>
    </row>
    <row r="1064" spans="1:251">
      <c r="Z1064" s="5"/>
      <c r="AD1064" s="5"/>
      <c r="AE1064" s="5"/>
      <c r="AF1064" s="5"/>
      <c r="AG1064" s="5"/>
      <c r="AH1064" s="5"/>
      <c r="AI1064" s="5"/>
      <c r="AO1064" s="5"/>
    </row>
    <row r="1065" spans="1:251" ht="13.5" thickBot="1">
      <c r="Z1065" s="5"/>
      <c r="AD1065" s="5"/>
      <c r="AE1065" s="5"/>
      <c r="AF1065" s="5"/>
      <c r="AG1065" s="5"/>
      <c r="AH1065" s="5"/>
      <c r="AI1065" s="5"/>
      <c r="AO1065" s="5"/>
      <c r="DI1065" s="6"/>
    </row>
    <row r="1066" spans="1:251" ht="24.75" customHeight="1" thickBot="1">
      <c r="B1066" s="117" t="s">
        <v>1</v>
      </c>
      <c r="C1066" s="118"/>
      <c r="D1066" s="118"/>
      <c r="E1066" s="118"/>
      <c r="F1066" s="118"/>
      <c r="G1066" s="118"/>
      <c r="H1066" s="119" t="s">
        <v>149</v>
      </c>
      <c r="I1066" s="120"/>
      <c r="J1066" s="120"/>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1"/>
      <c r="DI1066" s="6"/>
    </row>
    <row r="1067" spans="1:251" ht="14.25">
      <c r="B1067" s="7"/>
      <c r="C1067" s="7"/>
      <c r="D1067" s="7"/>
      <c r="E1067" s="7"/>
      <c r="F1067" s="7"/>
      <c r="G1067" s="7"/>
      <c r="H1067" s="8"/>
      <c r="I1067" s="8"/>
      <c r="J1067" s="8"/>
      <c r="K1067" s="8"/>
      <c r="L1067" s="9"/>
      <c r="M1067" s="9"/>
      <c r="N1067" s="9"/>
      <c r="O1067" s="9"/>
      <c r="P1067" s="8"/>
      <c r="Q1067" s="8"/>
      <c r="R1067" s="8"/>
      <c r="S1067" s="8"/>
      <c r="T1067" s="8"/>
      <c r="U1067" s="8"/>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DI1067" s="6"/>
    </row>
    <row r="1068" spans="1:251" ht="15" thickBot="1">
      <c r="A1068" s="11"/>
      <c r="B1068" s="10" t="s">
        <v>2</v>
      </c>
      <c r="C1068" s="8"/>
      <c r="D1068" s="8"/>
      <c r="E1068" s="8"/>
      <c r="F1068" s="8"/>
      <c r="G1068" s="8"/>
      <c r="H1068" s="8"/>
      <c r="I1068" s="8"/>
      <c r="J1068" s="8"/>
      <c r="K1068" s="8"/>
      <c r="L1068" s="9"/>
      <c r="M1068" s="9"/>
      <c r="N1068" s="9"/>
      <c r="O1068" s="9"/>
      <c r="P1068" s="8"/>
      <c r="Q1068" s="8"/>
      <c r="R1068" s="8"/>
      <c r="S1068" s="8"/>
      <c r="T1068" s="8"/>
      <c r="U1068" s="8"/>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DI1068" s="6"/>
    </row>
    <row r="1069" spans="1:251" ht="14.25">
      <c r="A1069" s="8"/>
      <c r="B1069" s="12"/>
      <c r="C1069" s="7"/>
      <c r="D1069" s="7"/>
      <c r="E1069" s="7"/>
      <c r="F1069" s="7"/>
      <c r="G1069" s="7"/>
      <c r="H1069" s="7"/>
      <c r="I1069" s="7"/>
      <c r="J1069" s="7"/>
      <c r="K1069" s="7"/>
      <c r="L1069" s="13"/>
      <c r="M1069" s="13"/>
      <c r="N1069" s="13"/>
      <c r="O1069" s="13"/>
      <c r="P1069" s="7"/>
      <c r="Q1069" s="7"/>
      <c r="R1069" s="7"/>
      <c r="S1069" s="7"/>
      <c r="T1069" s="7"/>
      <c r="U1069" s="7"/>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5"/>
    </row>
    <row r="1070" spans="1:251" ht="12" customHeight="1">
      <c r="A1070" s="8"/>
      <c r="B1070" s="122" t="s">
        <v>150</v>
      </c>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4"/>
    </row>
    <row r="1071" spans="1:251" ht="12" customHeight="1">
      <c r="A1071" s="8"/>
      <c r="B1071" s="122"/>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4"/>
    </row>
    <row r="1072" spans="1:251" ht="12" customHeight="1">
      <c r="A1072" s="8"/>
      <c r="B1072" s="122"/>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4"/>
    </row>
    <row r="1073" spans="1:113" ht="12" customHeight="1">
      <c r="A1073" s="8"/>
      <c r="B1073" s="122"/>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4"/>
      <c r="BC1073" s="16"/>
    </row>
    <row r="1074" spans="1:113" ht="12" customHeight="1">
      <c r="A1074" s="8"/>
      <c r="B1074" s="122"/>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4"/>
    </row>
    <row r="1075" spans="1:113" ht="12" customHeight="1">
      <c r="A1075" s="8"/>
      <c r="B1075" s="122"/>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4"/>
    </row>
    <row r="1076" spans="1:113" ht="12" customHeight="1">
      <c r="A1076" s="8"/>
      <c r="B1076" s="122"/>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4"/>
    </row>
    <row r="1077" spans="1:113" ht="15" thickBot="1">
      <c r="A1077" s="17"/>
      <c r="B1077" s="18"/>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20"/>
    </row>
    <row r="1078" spans="1:113">
      <c r="B1078" s="21"/>
    </row>
    <row r="1079" spans="1:113" ht="15" thickBot="1">
      <c r="A1079" s="11"/>
      <c r="B1079" s="10" t="s">
        <v>3</v>
      </c>
      <c r="C1079" s="8"/>
      <c r="D1079" s="8"/>
      <c r="E1079" s="8"/>
      <c r="F1079" s="8"/>
      <c r="G1079" s="8"/>
      <c r="H1079" s="8"/>
      <c r="I1079" s="8"/>
      <c r="J1079" s="8"/>
      <c r="K1079" s="8"/>
      <c r="L1079" s="9"/>
      <c r="M1079" s="9"/>
      <c r="N1079" s="9"/>
      <c r="O1079" s="9"/>
      <c r="P1079" s="8"/>
      <c r="Q1079" s="8"/>
      <c r="R1079" s="8"/>
      <c r="S1079" s="8"/>
      <c r="T1079" s="8"/>
      <c r="U1079" s="8"/>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DI1079" s="6"/>
    </row>
    <row r="1080" spans="1:113" ht="14.25">
      <c r="A1080" s="8"/>
      <c r="B1080" s="12"/>
      <c r="C1080" s="7"/>
      <c r="D1080" s="7"/>
      <c r="E1080" s="7"/>
      <c r="F1080" s="7"/>
      <c r="G1080" s="7"/>
      <c r="H1080" s="7"/>
      <c r="I1080" s="7"/>
      <c r="J1080" s="7"/>
      <c r="K1080" s="7"/>
      <c r="L1080" s="13"/>
      <c r="M1080" s="13"/>
      <c r="N1080" s="13"/>
      <c r="O1080" s="13"/>
      <c r="P1080" s="7"/>
      <c r="Q1080" s="7"/>
      <c r="R1080" s="7"/>
      <c r="S1080" s="7"/>
      <c r="T1080" s="7"/>
      <c r="U1080" s="7"/>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5"/>
    </row>
    <row r="1081" spans="1:113" ht="12" customHeight="1">
      <c r="A1081" s="8"/>
      <c r="B1081" s="122" t="s">
        <v>151</v>
      </c>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4"/>
    </row>
    <row r="1082" spans="1:113" ht="12" customHeight="1">
      <c r="A1082" s="8"/>
      <c r="B1082" s="122"/>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4"/>
      <c r="BC1082" s="16"/>
    </row>
    <row r="1083" spans="1:113" ht="12" customHeight="1">
      <c r="A1083" s="8"/>
      <c r="B1083" s="122"/>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4"/>
    </row>
    <row r="1084" spans="1:113" ht="12" customHeight="1">
      <c r="A1084" s="8"/>
      <c r="B1084" s="122"/>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4"/>
    </row>
    <row r="1085" spans="1:113" ht="12" customHeight="1">
      <c r="A1085" s="8"/>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4"/>
    </row>
    <row r="1086" spans="1:113" ht="15" thickBot="1">
      <c r="A1086" s="17"/>
      <c r="B1086" s="18"/>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20"/>
    </row>
    <row r="1087" spans="1:113">
      <c r="B1087" s="21"/>
    </row>
    <row r="1088" spans="1:113" ht="14.25">
      <c r="B1088" s="10" t="s">
        <v>4</v>
      </c>
      <c r="C1088" s="8"/>
      <c r="D1088" s="8"/>
      <c r="E1088" s="8"/>
      <c r="F1088" s="8"/>
      <c r="G1088" s="8"/>
      <c r="H1088" s="8"/>
      <c r="I1088" s="8"/>
      <c r="J1088" s="8"/>
      <c r="K1088" s="8"/>
      <c r="L1088" s="9"/>
      <c r="M1088" s="9"/>
      <c r="N1088" s="9"/>
      <c r="O1088" s="9"/>
      <c r="P1088" s="8"/>
      <c r="Q1088" s="8"/>
      <c r="R1088" s="8"/>
      <c r="S1088" s="8"/>
      <c r="T1088" s="8"/>
      <c r="U1088" s="8"/>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row>
    <row r="1089" spans="1:251" ht="15" thickBot="1">
      <c r="B1089" s="8"/>
      <c r="C1089" s="8"/>
      <c r="D1089" s="8"/>
      <c r="E1089" s="8"/>
      <c r="F1089" s="8"/>
      <c r="G1089" s="8"/>
      <c r="H1089" s="8"/>
      <c r="I1089" s="8"/>
      <c r="J1089" s="8"/>
      <c r="K1089" s="8"/>
      <c r="L1089" s="9"/>
      <c r="M1089" s="9"/>
      <c r="N1089" s="9"/>
      <c r="O1089" s="9"/>
      <c r="P1089" s="8"/>
      <c r="Q1089" s="8"/>
      <c r="R1089" s="8"/>
      <c r="S1089" s="8"/>
      <c r="T1089" s="8"/>
      <c r="U1089" s="8"/>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22" t="s">
        <v>5</v>
      </c>
    </row>
    <row r="1090" spans="1:251" s="16" customFormat="1" ht="13.5" customHeight="1">
      <c r="A1090" s="8"/>
      <c r="B1090" s="125" t="s">
        <v>6</v>
      </c>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7"/>
      <c r="AA1090" s="131" t="s">
        <v>11</v>
      </c>
      <c r="AB1090" s="126"/>
      <c r="AC1090" s="126"/>
      <c r="AD1090" s="126"/>
      <c r="AE1090" s="126"/>
      <c r="AF1090" s="126"/>
      <c r="AG1090" s="126"/>
      <c r="AH1090" s="126"/>
      <c r="AI1090" s="127"/>
      <c r="AJ1090" s="131" t="s">
        <v>12</v>
      </c>
      <c r="AK1090" s="126"/>
      <c r="AL1090" s="126"/>
      <c r="AM1090" s="126"/>
      <c r="AN1090" s="126"/>
      <c r="AO1090" s="126"/>
      <c r="AP1090" s="126"/>
      <c r="AQ1090" s="126"/>
      <c r="AR1090" s="127"/>
      <c r="AS1090" s="131" t="s">
        <v>7</v>
      </c>
      <c r="AT1090" s="126"/>
      <c r="AU1090" s="126"/>
      <c r="AV1090" s="126"/>
      <c r="AW1090" s="126"/>
      <c r="AX1090" s="133"/>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row>
    <row r="1091" spans="1:251" s="16" customFormat="1" ht="13.5">
      <c r="A1091" s="8"/>
      <c r="B1091" s="128"/>
      <c r="C1091" s="129"/>
      <c r="D1091" s="129"/>
      <c r="E1091" s="129"/>
      <c r="F1091" s="129"/>
      <c r="G1091" s="129"/>
      <c r="H1091" s="129"/>
      <c r="I1091" s="129"/>
      <c r="J1091" s="129"/>
      <c r="K1091" s="129"/>
      <c r="L1091" s="129"/>
      <c r="M1091" s="129"/>
      <c r="N1091" s="129"/>
      <c r="O1091" s="129"/>
      <c r="P1091" s="129"/>
      <c r="Q1091" s="129"/>
      <c r="R1091" s="129"/>
      <c r="S1091" s="129"/>
      <c r="T1091" s="129"/>
      <c r="U1091" s="129"/>
      <c r="V1091" s="129"/>
      <c r="W1091" s="129"/>
      <c r="X1091" s="129"/>
      <c r="Y1091" s="129"/>
      <c r="Z1091" s="130"/>
      <c r="AA1091" s="132"/>
      <c r="AB1091" s="129"/>
      <c r="AC1091" s="129"/>
      <c r="AD1091" s="129"/>
      <c r="AE1091" s="129"/>
      <c r="AF1091" s="129"/>
      <c r="AG1091" s="129"/>
      <c r="AH1091" s="129"/>
      <c r="AI1091" s="130"/>
      <c r="AJ1091" s="132"/>
      <c r="AK1091" s="129"/>
      <c r="AL1091" s="129"/>
      <c r="AM1091" s="129"/>
      <c r="AN1091" s="129"/>
      <c r="AO1091" s="129"/>
      <c r="AP1091" s="129"/>
      <c r="AQ1091" s="129"/>
      <c r="AR1091" s="130"/>
      <c r="AS1091" s="132"/>
      <c r="AT1091" s="129"/>
      <c r="AU1091" s="129"/>
      <c r="AV1091" s="129"/>
      <c r="AW1091" s="129"/>
      <c r="AX1091" s="134"/>
      <c r="AY1091" s="2"/>
      <c r="AZ1091" s="2"/>
      <c r="BA1091" s="2"/>
      <c r="BB1091" s="23"/>
      <c r="BC1091" s="24"/>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row>
    <row r="1092" spans="1:251" s="16" customFormat="1" ht="18.75" customHeight="1">
      <c r="A1092" s="8"/>
      <c r="B1092" s="25"/>
      <c r="C1092" s="97" t="s">
        <v>152</v>
      </c>
      <c r="D1092" s="98"/>
      <c r="E1092" s="98"/>
      <c r="F1092" s="98"/>
      <c r="G1092" s="98"/>
      <c r="H1092" s="98"/>
      <c r="I1092" s="98"/>
      <c r="J1092" s="98"/>
      <c r="K1092" s="98"/>
      <c r="L1092" s="98"/>
      <c r="M1092" s="98"/>
      <c r="N1092" s="98"/>
      <c r="O1092" s="98"/>
      <c r="P1092" s="98"/>
      <c r="Q1092" s="98"/>
      <c r="R1092" s="98"/>
      <c r="S1092" s="98"/>
      <c r="T1092" s="98"/>
      <c r="U1092" s="98"/>
      <c r="V1092" s="98"/>
      <c r="W1092" s="98"/>
      <c r="X1092" s="98"/>
      <c r="Y1092" s="98"/>
      <c r="Z1092" s="99"/>
      <c r="AA1092" s="100">
        <v>514464</v>
      </c>
      <c r="AB1092" s="101"/>
      <c r="AC1092" s="101"/>
      <c r="AD1092" s="101"/>
      <c r="AE1092" s="101"/>
      <c r="AF1092" s="101"/>
      <c r="AG1092" s="101"/>
      <c r="AH1092" s="101"/>
      <c r="AI1092" s="102"/>
      <c r="AJ1092" s="100">
        <v>602765</v>
      </c>
      <c r="AK1092" s="101"/>
      <c r="AL1092" s="101"/>
      <c r="AM1092" s="101"/>
      <c r="AN1092" s="101"/>
      <c r="AO1092" s="101"/>
      <c r="AP1092" s="101"/>
      <c r="AQ1092" s="101"/>
      <c r="AR1092" s="102"/>
      <c r="AS1092" s="103"/>
      <c r="AT1092" s="104"/>
      <c r="AU1092" s="104"/>
      <c r="AV1092" s="104"/>
      <c r="AW1092" s="104"/>
      <c r="AX1092" s="105"/>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row>
    <row r="1093" spans="1:251" s="16" customFormat="1" ht="18.75" customHeight="1">
      <c r="A1093" s="8"/>
      <c r="B1093" s="25"/>
      <c r="C1093" s="97" t="s">
        <v>148</v>
      </c>
      <c r="D1093" s="98"/>
      <c r="E1093" s="98"/>
      <c r="F1093" s="98"/>
      <c r="G1093" s="98"/>
      <c r="H1093" s="98"/>
      <c r="I1093" s="98"/>
      <c r="J1093" s="98"/>
      <c r="K1093" s="98"/>
      <c r="L1093" s="98"/>
      <c r="M1093" s="98"/>
      <c r="N1093" s="98"/>
      <c r="O1093" s="98"/>
      <c r="P1093" s="98"/>
      <c r="Q1093" s="98"/>
      <c r="R1093" s="98"/>
      <c r="S1093" s="98"/>
      <c r="T1093" s="98"/>
      <c r="U1093" s="98"/>
      <c r="V1093" s="98"/>
      <c r="W1093" s="98"/>
      <c r="X1093" s="98"/>
      <c r="Y1093" s="98"/>
      <c r="Z1093" s="99"/>
      <c r="AA1093" s="100">
        <v>324518</v>
      </c>
      <c r="AB1093" s="101"/>
      <c r="AC1093" s="101"/>
      <c r="AD1093" s="101"/>
      <c r="AE1093" s="101"/>
      <c r="AF1093" s="101"/>
      <c r="AG1093" s="101"/>
      <c r="AH1093" s="101"/>
      <c r="AI1093" s="102"/>
      <c r="AJ1093" s="100">
        <v>144918</v>
      </c>
      <c r="AK1093" s="101"/>
      <c r="AL1093" s="101"/>
      <c r="AM1093" s="101"/>
      <c r="AN1093" s="101"/>
      <c r="AO1093" s="101"/>
      <c r="AP1093" s="101"/>
      <c r="AQ1093" s="101"/>
      <c r="AR1093" s="102"/>
      <c r="AS1093" s="103"/>
      <c r="AT1093" s="104"/>
      <c r="AU1093" s="104"/>
      <c r="AV1093" s="104"/>
      <c r="AW1093" s="104"/>
      <c r="AX1093" s="105"/>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row>
    <row r="1094" spans="1:251" s="16" customFormat="1" ht="18.75" customHeight="1" thickBot="1">
      <c r="A1094" s="17"/>
      <c r="B1094" s="106" t="s">
        <v>13</v>
      </c>
      <c r="C1094" s="107"/>
      <c r="D1094" s="107"/>
      <c r="E1094" s="107"/>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8"/>
      <c r="AA1094" s="109">
        <f>SUM($AA$1092:$AA$1093)</f>
        <v>838982</v>
      </c>
      <c r="AB1094" s="110"/>
      <c r="AC1094" s="110"/>
      <c r="AD1094" s="110"/>
      <c r="AE1094" s="110"/>
      <c r="AF1094" s="110"/>
      <c r="AG1094" s="110"/>
      <c r="AH1094" s="110"/>
      <c r="AI1094" s="111"/>
      <c r="AJ1094" s="109">
        <f>SUM($AJ$1092:$AJ$1093)</f>
        <v>747683</v>
      </c>
      <c r="AK1094" s="110"/>
      <c r="AL1094" s="110"/>
      <c r="AM1094" s="110"/>
      <c r="AN1094" s="110"/>
      <c r="AO1094" s="110"/>
      <c r="AP1094" s="110"/>
      <c r="AQ1094" s="110"/>
      <c r="AR1094" s="111"/>
      <c r="AS1094" s="112"/>
      <c r="AT1094" s="113"/>
      <c r="AU1094" s="113"/>
      <c r="AV1094" s="113"/>
      <c r="AW1094" s="113"/>
      <c r="AX1094" s="114"/>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row>
    <row r="1096" spans="1:251" ht="18.75">
      <c r="A1096" s="1" t="s">
        <v>0</v>
      </c>
      <c r="AW1096" s="3"/>
      <c r="AX1096" s="4"/>
      <c r="AY1096" s="3"/>
    </row>
    <row r="1098" spans="1:251" ht="18.75">
      <c r="B1098" s="115" t="s">
        <v>8</v>
      </c>
      <c r="C1098" s="138"/>
      <c r="D1098" s="138"/>
      <c r="E1098" s="138"/>
      <c r="F1098" s="138"/>
      <c r="G1098" s="138"/>
      <c r="H1098" s="138"/>
      <c r="I1098" s="138"/>
      <c r="J1098" s="138"/>
      <c r="K1098" s="138"/>
      <c r="L1098" s="138"/>
      <c r="M1098" s="138"/>
      <c r="N1098" s="138"/>
      <c r="O1098" s="138"/>
      <c r="P1098" s="138"/>
      <c r="Q1098" s="138"/>
      <c r="R1098" s="138"/>
      <c r="S1098" s="138"/>
      <c r="T1098" s="138"/>
      <c r="U1098" s="138"/>
      <c r="V1098" s="138"/>
      <c r="W1098" s="138"/>
      <c r="X1098" s="138"/>
      <c r="Y1098" s="138"/>
      <c r="Z1098" s="138"/>
      <c r="AA1098" s="138"/>
      <c r="AB1098" s="138"/>
      <c r="AC1098" s="138"/>
      <c r="AD1098" s="138"/>
      <c r="AE1098" s="138"/>
      <c r="AF1098" s="138"/>
      <c r="AG1098" s="138"/>
      <c r="AH1098" s="138"/>
      <c r="AI1098" s="138"/>
      <c r="AJ1098" s="138"/>
      <c r="AK1098" s="138"/>
      <c r="AL1098" s="138"/>
      <c r="AM1098" s="138"/>
      <c r="AN1098" s="138"/>
      <c r="AO1098" s="138"/>
      <c r="AP1098" s="138"/>
      <c r="AQ1098" s="138"/>
      <c r="AR1098" s="138"/>
      <c r="AS1098" s="138"/>
      <c r="AT1098" s="138"/>
      <c r="AU1098" s="138"/>
      <c r="AV1098" s="138"/>
      <c r="AW1098" s="138"/>
      <c r="AX1098" s="138"/>
    </row>
    <row r="1099" spans="1:251">
      <c r="Z1099" s="5"/>
      <c r="AD1099" s="5"/>
      <c r="AE1099" s="5"/>
      <c r="AF1099" s="5"/>
      <c r="AG1099" s="5"/>
      <c r="AH1099" s="5"/>
      <c r="AI1099" s="5"/>
      <c r="AO1099" s="5"/>
    </row>
    <row r="1100" spans="1:251" ht="13.5" thickBot="1">
      <c r="Z1100" s="5"/>
      <c r="AD1100" s="5"/>
      <c r="AE1100" s="5"/>
      <c r="AF1100" s="5"/>
      <c r="AG1100" s="5"/>
      <c r="AH1100" s="5"/>
      <c r="AI1100" s="5"/>
      <c r="AO1100" s="5"/>
      <c r="DI1100" s="6"/>
    </row>
    <row r="1101" spans="1:251" ht="24.75" customHeight="1" thickBot="1">
      <c r="B1101" s="117" t="s">
        <v>1</v>
      </c>
      <c r="C1101" s="118"/>
      <c r="D1101" s="118"/>
      <c r="E1101" s="118"/>
      <c r="F1101" s="118"/>
      <c r="G1101" s="118"/>
      <c r="H1101" s="119" t="s">
        <v>154</v>
      </c>
      <c r="I1101" s="120"/>
      <c r="J1101" s="120"/>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1"/>
      <c r="DI1101" s="6"/>
    </row>
    <row r="1102" spans="1:251" ht="14.25">
      <c r="B1102" s="7"/>
      <c r="C1102" s="7"/>
      <c r="D1102" s="7"/>
      <c r="E1102" s="7"/>
      <c r="F1102" s="7"/>
      <c r="G1102" s="7"/>
      <c r="H1102" s="8"/>
      <c r="I1102" s="8"/>
      <c r="J1102" s="8"/>
      <c r="K1102" s="8"/>
      <c r="L1102" s="9"/>
      <c r="M1102" s="9"/>
      <c r="N1102" s="9"/>
      <c r="O1102" s="9"/>
      <c r="P1102" s="8"/>
      <c r="Q1102" s="8"/>
      <c r="R1102" s="8"/>
      <c r="S1102" s="8"/>
      <c r="T1102" s="8"/>
      <c r="U1102" s="8"/>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DI1102" s="6"/>
    </row>
    <row r="1103" spans="1:251" ht="15" thickBot="1">
      <c r="A1103" s="11"/>
      <c r="B1103" s="10" t="s">
        <v>2</v>
      </c>
      <c r="C1103" s="8"/>
      <c r="D1103" s="8"/>
      <c r="E1103" s="8"/>
      <c r="F1103" s="8"/>
      <c r="G1103" s="8"/>
      <c r="H1103" s="8"/>
      <c r="I1103" s="8"/>
      <c r="J1103" s="8"/>
      <c r="K1103" s="8"/>
      <c r="L1103" s="9"/>
      <c r="M1103" s="9"/>
      <c r="N1103" s="9"/>
      <c r="O1103" s="9"/>
      <c r="P1103" s="8"/>
      <c r="Q1103" s="8"/>
      <c r="R1103" s="8"/>
      <c r="S1103" s="8"/>
      <c r="T1103" s="8"/>
      <c r="U1103" s="8"/>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DI1103" s="6"/>
    </row>
    <row r="1104" spans="1:251" ht="14.25">
      <c r="A1104" s="8"/>
      <c r="B1104" s="12"/>
      <c r="C1104" s="7"/>
      <c r="D1104" s="7"/>
      <c r="E1104" s="7"/>
      <c r="F1104" s="7"/>
      <c r="G1104" s="7"/>
      <c r="H1104" s="7"/>
      <c r="I1104" s="7"/>
      <c r="J1104" s="7"/>
      <c r="K1104" s="7"/>
      <c r="L1104" s="13"/>
      <c r="M1104" s="13"/>
      <c r="N1104" s="13"/>
      <c r="O1104" s="13"/>
      <c r="P1104" s="7"/>
      <c r="Q1104" s="7"/>
      <c r="R1104" s="7"/>
      <c r="S1104" s="7"/>
      <c r="T1104" s="7"/>
      <c r="U1104" s="7"/>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5"/>
    </row>
    <row r="1105" spans="1:113" ht="12" customHeight="1">
      <c r="A1105" s="8"/>
      <c r="B1105" s="122" t="s">
        <v>155</v>
      </c>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4"/>
    </row>
    <row r="1106" spans="1:113" ht="12" customHeight="1">
      <c r="A1106" s="8"/>
      <c r="B1106" s="122"/>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4"/>
      <c r="BC1106" s="16"/>
    </row>
    <row r="1107" spans="1:113" ht="12" customHeight="1">
      <c r="A1107" s="8"/>
      <c r="B1107" s="122"/>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4"/>
    </row>
    <row r="1108" spans="1:113" ht="12" customHeight="1">
      <c r="A1108" s="8"/>
      <c r="B1108" s="122"/>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4"/>
    </row>
    <row r="1109" spans="1:113" ht="12" customHeight="1">
      <c r="A1109" s="8"/>
      <c r="B1109" s="122"/>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4"/>
    </row>
    <row r="1110" spans="1:113" ht="15" thickBot="1">
      <c r="A1110" s="17"/>
      <c r="B1110" s="18"/>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20"/>
    </row>
    <row r="1111" spans="1:113">
      <c r="B1111" s="21"/>
    </row>
    <row r="1112" spans="1:113" ht="15" thickBot="1">
      <c r="A1112" s="11"/>
      <c r="B1112" s="10" t="s">
        <v>3</v>
      </c>
      <c r="C1112" s="8"/>
      <c r="D1112" s="8"/>
      <c r="E1112" s="8"/>
      <c r="F1112" s="8"/>
      <c r="G1112" s="8"/>
      <c r="H1112" s="8"/>
      <c r="I1112" s="8"/>
      <c r="J1112" s="8"/>
      <c r="K1112" s="8"/>
      <c r="L1112" s="9"/>
      <c r="M1112" s="9"/>
      <c r="N1112" s="9"/>
      <c r="O1112" s="9"/>
      <c r="P1112" s="8"/>
      <c r="Q1112" s="8"/>
      <c r="R1112" s="8"/>
      <c r="S1112" s="8"/>
      <c r="T1112" s="8"/>
      <c r="U1112" s="8"/>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DI1112" s="6"/>
    </row>
    <row r="1113" spans="1:113" ht="14.25">
      <c r="A1113" s="8"/>
      <c r="B1113" s="12"/>
      <c r="C1113" s="7"/>
      <c r="D1113" s="7"/>
      <c r="E1113" s="7"/>
      <c r="F1113" s="7"/>
      <c r="G1113" s="7"/>
      <c r="H1113" s="7"/>
      <c r="I1113" s="7"/>
      <c r="J1113" s="7"/>
      <c r="K1113" s="7"/>
      <c r="L1113" s="13"/>
      <c r="M1113" s="13"/>
      <c r="N1113" s="13"/>
      <c r="O1113" s="13"/>
      <c r="P1113" s="7"/>
      <c r="Q1113" s="7"/>
      <c r="R1113" s="7"/>
      <c r="S1113" s="7"/>
      <c r="T1113" s="7"/>
      <c r="U1113" s="7"/>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5"/>
    </row>
    <row r="1114" spans="1:113" ht="12" customHeight="1">
      <c r="A1114" s="8"/>
      <c r="B1114" s="122" t="s">
        <v>156</v>
      </c>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4"/>
    </row>
    <row r="1115" spans="1:113" ht="12" customHeight="1">
      <c r="A1115" s="8"/>
      <c r="B1115" s="122"/>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4"/>
      <c r="BC1115" s="16"/>
    </row>
    <row r="1116" spans="1:113" ht="12" customHeight="1">
      <c r="A1116" s="8"/>
      <c r="B1116" s="122"/>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4"/>
    </row>
    <row r="1117" spans="1:113" ht="12" customHeight="1">
      <c r="A1117" s="8"/>
      <c r="B1117" s="122"/>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4"/>
    </row>
    <row r="1118" spans="1:113" ht="12" customHeight="1">
      <c r="A1118" s="8"/>
      <c r="B1118" s="122"/>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4"/>
    </row>
    <row r="1119" spans="1:113" ht="15" thickBot="1">
      <c r="A1119" s="17"/>
      <c r="B1119" s="18"/>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20"/>
    </row>
    <row r="1120" spans="1:113">
      <c r="B1120" s="21"/>
    </row>
    <row r="1121" spans="1:251" ht="14.25">
      <c r="B1121" s="10" t="s">
        <v>4</v>
      </c>
      <c r="C1121" s="8"/>
      <c r="D1121" s="8"/>
      <c r="E1121" s="8"/>
      <c r="F1121" s="8"/>
      <c r="G1121" s="8"/>
      <c r="H1121" s="8"/>
      <c r="I1121" s="8"/>
      <c r="J1121" s="8"/>
      <c r="K1121" s="8"/>
      <c r="L1121" s="9"/>
      <c r="M1121" s="9"/>
      <c r="N1121" s="9"/>
      <c r="O1121" s="9"/>
      <c r="P1121" s="8"/>
      <c r="Q1121" s="8"/>
      <c r="R1121" s="8"/>
      <c r="S1121" s="8"/>
      <c r="T1121" s="8"/>
      <c r="U1121" s="8"/>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row>
    <row r="1122" spans="1:251" ht="15" thickBot="1">
      <c r="B1122" s="8"/>
      <c r="C1122" s="8"/>
      <c r="D1122" s="8"/>
      <c r="E1122" s="8"/>
      <c r="F1122" s="8"/>
      <c r="G1122" s="8"/>
      <c r="H1122" s="8"/>
      <c r="I1122" s="8"/>
      <c r="J1122" s="8"/>
      <c r="K1122" s="8"/>
      <c r="L1122" s="9"/>
      <c r="M1122" s="9"/>
      <c r="N1122" s="9"/>
      <c r="O1122" s="9"/>
      <c r="P1122" s="8"/>
      <c r="Q1122" s="8"/>
      <c r="R1122" s="8"/>
      <c r="S1122" s="8"/>
      <c r="T1122" s="8"/>
      <c r="U1122" s="8"/>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22" t="s">
        <v>5</v>
      </c>
    </row>
    <row r="1123" spans="1:251" s="16" customFormat="1" ht="13.5" customHeight="1">
      <c r="A1123" s="8"/>
      <c r="B1123" s="125" t="s">
        <v>6</v>
      </c>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7"/>
      <c r="AA1123" s="131" t="s">
        <v>11</v>
      </c>
      <c r="AB1123" s="126"/>
      <c r="AC1123" s="126"/>
      <c r="AD1123" s="126"/>
      <c r="AE1123" s="126"/>
      <c r="AF1123" s="126"/>
      <c r="AG1123" s="126"/>
      <c r="AH1123" s="126"/>
      <c r="AI1123" s="127"/>
      <c r="AJ1123" s="131" t="s">
        <v>12</v>
      </c>
      <c r="AK1123" s="126"/>
      <c r="AL1123" s="126"/>
      <c r="AM1123" s="126"/>
      <c r="AN1123" s="126"/>
      <c r="AO1123" s="126"/>
      <c r="AP1123" s="126"/>
      <c r="AQ1123" s="126"/>
      <c r="AR1123" s="127"/>
      <c r="AS1123" s="131" t="s">
        <v>7</v>
      </c>
      <c r="AT1123" s="126"/>
      <c r="AU1123" s="126"/>
      <c r="AV1123" s="126"/>
      <c r="AW1123" s="126"/>
      <c r="AX1123" s="133"/>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row>
    <row r="1124" spans="1:251" s="16" customFormat="1" ht="13.5">
      <c r="A1124" s="8"/>
      <c r="B1124" s="128"/>
      <c r="C1124" s="129"/>
      <c r="D1124" s="129"/>
      <c r="E1124" s="129"/>
      <c r="F1124" s="129"/>
      <c r="G1124" s="129"/>
      <c r="H1124" s="129"/>
      <c r="I1124" s="129"/>
      <c r="J1124" s="129"/>
      <c r="K1124" s="129"/>
      <c r="L1124" s="129"/>
      <c r="M1124" s="129"/>
      <c r="N1124" s="129"/>
      <c r="O1124" s="129"/>
      <c r="P1124" s="129"/>
      <c r="Q1124" s="129"/>
      <c r="R1124" s="129"/>
      <c r="S1124" s="129"/>
      <c r="T1124" s="129"/>
      <c r="U1124" s="129"/>
      <c r="V1124" s="129"/>
      <c r="W1124" s="129"/>
      <c r="X1124" s="129"/>
      <c r="Y1124" s="129"/>
      <c r="Z1124" s="130"/>
      <c r="AA1124" s="132"/>
      <c r="AB1124" s="129"/>
      <c r="AC1124" s="129"/>
      <c r="AD1124" s="129"/>
      <c r="AE1124" s="129"/>
      <c r="AF1124" s="129"/>
      <c r="AG1124" s="129"/>
      <c r="AH1124" s="129"/>
      <c r="AI1124" s="130"/>
      <c r="AJ1124" s="132"/>
      <c r="AK1124" s="129"/>
      <c r="AL1124" s="129"/>
      <c r="AM1124" s="129"/>
      <c r="AN1124" s="129"/>
      <c r="AO1124" s="129"/>
      <c r="AP1124" s="129"/>
      <c r="AQ1124" s="129"/>
      <c r="AR1124" s="130"/>
      <c r="AS1124" s="132"/>
      <c r="AT1124" s="129"/>
      <c r="AU1124" s="129"/>
      <c r="AV1124" s="129"/>
      <c r="AW1124" s="129"/>
      <c r="AX1124" s="134"/>
      <c r="AY1124" s="2"/>
      <c r="AZ1124" s="2"/>
      <c r="BA1124" s="2"/>
      <c r="BB1124" s="23"/>
      <c r="BC1124" s="24"/>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5" spans="1:251" s="16" customFormat="1" ht="18.75" customHeight="1">
      <c r="A1125" s="8"/>
      <c r="B1125" s="25"/>
      <c r="C1125" s="97" t="s">
        <v>153</v>
      </c>
      <c r="D1125" s="98"/>
      <c r="E1125" s="98"/>
      <c r="F1125" s="98"/>
      <c r="G1125" s="98"/>
      <c r="H1125" s="98"/>
      <c r="I1125" s="98"/>
      <c r="J1125" s="98"/>
      <c r="K1125" s="98"/>
      <c r="L1125" s="98"/>
      <c r="M1125" s="98"/>
      <c r="N1125" s="98"/>
      <c r="O1125" s="98"/>
      <c r="P1125" s="98"/>
      <c r="Q1125" s="98"/>
      <c r="R1125" s="98"/>
      <c r="S1125" s="98"/>
      <c r="T1125" s="98"/>
      <c r="U1125" s="98"/>
      <c r="V1125" s="98"/>
      <c r="W1125" s="98"/>
      <c r="X1125" s="98"/>
      <c r="Y1125" s="98"/>
      <c r="Z1125" s="99"/>
      <c r="AA1125" s="100">
        <v>19630</v>
      </c>
      <c r="AB1125" s="101"/>
      <c r="AC1125" s="101"/>
      <c r="AD1125" s="101"/>
      <c r="AE1125" s="101"/>
      <c r="AF1125" s="101"/>
      <c r="AG1125" s="101"/>
      <c r="AH1125" s="101"/>
      <c r="AI1125" s="102"/>
      <c r="AJ1125" s="100">
        <v>20608</v>
      </c>
      <c r="AK1125" s="101"/>
      <c r="AL1125" s="101"/>
      <c r="AM1125" s="101"/>
      <c r="AN1125" s="101"/>
      <c r="AO1125" s="101"/>
      <c r="AP1125" s="101"/>
      <c r="AQ1125" s="101"/>
      <c r="AR1125" s="102"/>
      <c r="AS1125" s="103"/>
      <c r="AT1125" s="104"/>
      <c r="AU1125" s="104"/>
      <c r="AV1125" s="104"/>
      <c r="AW1125" s="104"/>
      <c r="AX1125" s="105"/>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row>
    <row r="1126" spans="1:251" s="16" customFormat="1" ht="18.75" customHeight="1" thickBot="1">
      <c r="A1126" s="17"/>
      <c r="B1126" s="106" t="s">
        <v>13</v>
      </c>
      <c r="C1126" s="107"/>
      <c r="D1126" s="107"/>
      <c r="E1126" s="107"/>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08"/>
      <c r="AA1126" s="109">
        <f>SUM($AA$1125:$AA$1125)</f>
        <v>19630</v>
      </c>
      <c r="AB1126" s="110"/>
      <c r="AC1126" s="110"/>
      <c r="AD1126" s="110"/>
      <c r="AE1126" s="110"/>
      <c r="AF1126" s="110"/>
      <c r="AG1126" s="110"/>
      <c r="AH1126" s="110"/>
      <c r="AI1126" s="111"/>
      <c r="AJ1126" s="109">
        <f>SUM($AJ$1125:$AJ$1125)</f>
        <v>20608</v>
      </c>
      <c r="AK1126" s="110"/>
      <c r="AL1126" s="110"/>
      <c r="AM1126" s="110"/>
      <c r="AN1126" s="110"/>
      <c r="AO1126" s="110"/>
      <c r="AP1126" s="110"/>
      <c r="AQ1126" s="110"/>
      <c r="AR1126" s="111"/>
      <c r="AS1126" s="112"/>
      <c r="AT1126" s="113"/>
      <c r="AU1126" s="113"/>
      <c r="AV1126" s="113"/>
      <c r="AW1126" s="113"/>
      <c r="AX1126" s="114"/>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row>
    <row r="1128" spans="1:251" ht="18.75">
      <c r="A1128" s="1" t="s">
        <v>0</v>
      </c>
      <c r="AW1128" s="3"/>
      <c r="AX1128" s="4"/>
      <c r="AY1128" s="3"/>
    </row>
    <row r="1130" spans="1:251" ht="18.75">
      <c r="B1130" s="115" t="s">
        <v>8</v>
      </c>
      <c r="C1130" s="138"/>
      <c r="D1130" s="138"/>
      <c r="E1130" s="138"/>
      <c r="F1130" s="138"/>
      <c r="G1130" s="138"/>
      <c r="H1130" s="138"/>
      <c r="I1130" s="138"/>
      <c r="J1130" s="138"/>
      <c r="K1130" s="138"/>
      <c r="L1130" s="138"/>
      <c r="M1130" s="138"/>
      <c r="N1130" s="138"/>
      <c r="O1130" s="138"/>
      <c r="P1130" s="138"/>
      <c r="Q1130" s="138"/>
      <c r="R1130" s="138"/>
      <c r="S1130" s="138"/>
      <c r="T1130" s="138"/>
      <c r="U1130" s="138"/>
      <c r="V1130" s="138"/>
      <c r="W1130" s="138"/>
      <c r="X1130" s="138"/>
      <c r="Y1130" s="138"/>
      <c r="Z1130" s="138"/>
      <c r="AA1130" s="138"/>
      <c r="AB1130" s="138"/>
      <c r="AC1130" s="138"/>
      <c r="AD1130" s="138"/>
      <c r="AE1130" s="138"/>
      <c r="AF1130" s="138"/>
      <c r="AG1130" s="138"/>
      <c r="AH1130" s="138"/>
      <c r="AI1130" s="138"/>
      <c r="AJ1130" s="138"/>
      <c r="AK1130" s="138"/>
      <c r="AL1130" s="138"/>
      <c r="AM1130" s="138"/>
      <c r="AN1130" s="138"/>
      <c r="AO1130" s="138"/>
      <c r="AP1130" s="138"/>
      <c r="AQ1130" s="138"/>
      <c r="AR1130" s="138"/>
      <c r="AS1130" s="138"/>
      <c r="AT1130" s="138"/>
      <c r="AU1130" s="138"/>
      <c r="AV1130" s="138"/>
      <c r="AW1130" s="138"/>
      <c r="AX1130" s="138"/>
    </row>
    <row r="1131" spans="1:251">
      <c r="Z1131" s="5"/>
      <c r="AD1131" s="5"/>
      <c r="AE1131" s="5"/>
      <c r="AF1131" s="5"/>
      <c r="AG1131" s="5"/>
      <c r="AH1131" s="5"/>
      <c r="AI1131" s="5"/>
      <c r="AO1131" s="5"/>
    </row>
    <row r="1132" spans="1:251" ht="13.5" thickBot="1">
      <c r="Z1132" s="5"/>
      <c r="AD1132" s="5"/>
      <c r="AE1132" s="5"/>
      <c r="AF1132" s="5"/>
      <c r="AG1132" s="5"/>
      <c r="AH1132" s="5"/>
      <c r="AI1132" s="5"/>
      <c r="AO1132" s="5"/>
      <c r="DI1132" s="6"/>
    </row>
    <row r="1133" spans="1:251" ht="24.75" customHeight="1" thickBot="1">
      <c r="B1133" s="117" t="s">
        <v>1</v>
      </c>
      <c r="C1133" s="118"/>
      <c r="D1133" s="118"/>
      <c r="E1133" s="118"/>
      <c r="F1133" s="118"/>
      <c r="G1133" s="118"/>
      <c r="H1133" s="119" t="s">
        <v>158</v>
      </c>
      <c r="I1133" s="120"/>
      <c r="J1133" s="120"/>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1"/>
      <c r="DI1133" s="6"/>
    </row>
    <row r="1134" spans="1:251" ht="14.25">
      <c r="B1134" s="7"/>
      <c r="C1134" s="7"/>
      <c r="D1134" s="7"/>
      <c r="E1134" s="7"/>
      <c r="F1134" s="7"/>
      <c r="G1134" s="7"/>
      <c r="H1134" s="8"/>
      <c r="I1134" s="8"/>
      <c r="J1134" s="8"/>
      <c r="K1134" s="8"/>
      <c r="L1134" s="9"/>
      <c r="M1134" s="9"/>
      <c r="N1134" s="9"/>
      <c r="O1134" s="9"/>
      <c r="P1134" s="8"/>
      <c r="Q1134" s="8"/>
      <c r="R1134" s="8"/>
      <c r="S1134" s="8"/>
      <c r="T1134" s="8"/>
      <c r="U1134" s="8"/>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DI1134" s="6"/>
    </row>
    <row r="1135" spans="1:251" ht="15" thickBot="1">
      <c r="A1135" s="11"/>
      <c r="B1135" s="10" t="s">
        <v>2</v>
      </c>
      <c r="C1135" s="8"/>
      <c r="D1135" s="8"/>
      <c r="E1135" s="8"/>
      <c r="F1135" s="8"/>
      <c r="G1135" s="8"/>
      <c r="H1135" s="8"/>
      <c r="I1135" s="8"/>
      <c r="J1135" s="8"/>
      <c r="K1135" s="8"/>
      <c r="L1135" s="9"/>
      <c r="M1135" s="9"/>
      <c r="N1135" s="9"/>
      <c r="O1135" s="9"/>
      <c r="P1135" s="8"/>
      <c r="Q1135" s="8"/>
      <c r="R1135" s="8"/>
      <c r="S1135" s="8"/>
      <c r="T1135" s="8"/>
      <c r="U1135" s="8"/>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DI1135" s="6"/>
    </row>
    <row r="1136" spans="1:251" ht="14.25">
      <c r="A1136" s="8"/>
      <c r="B1136" s="12"/>
      <c r="C1136" s="7"/>
      <c r="D1136" s="7"/>
      <c r="E1136" s="7"/>
      <c r="F1136" s="7"/>
      <c r="G1136" s="7"/>
      <c r="H1136" s="7"/>
      <c r="I1136" s="7"/>
      <c r="J1136" s="7"/>
      <c r="K1136" s="7"/>
      <c r="L1136" s="13"/>
      <c r="M1136" s="13"/>
      <c r="N1136" s="13"/>
      <c r="O1136" s="13"/>
      <c r="P1136" s="7"/>
      <c r="Q1136" s="7"/>
      <c r="R1136" s="7"/>
      <c r="S1136" s="7"/>
      <c r="T1136" s="7"/>
      <c r="U1136" s="7"/>
      <c r="V1136" s="14"/>
      <c r="W1136" s="14"/>
      <c r="X1136" s="14"/>
      <c r="Y1136" s="14"/>
      <c r="Z1136" s="14"/>
      <c r="AA1136" s="14"/>
      <c r="AB1136" s="14"/>
      <c r="AC1136" s="14"/>
      <c r="AD1136" s="14"/>
      <c r="AE1136" s="14"/>
      <c r="AF1136" s="14"/>
      <c r="AG1136" s="14"/>
      <c r="AH1136" s="14"/>
      <c r="AI1136" s="14"/>
      <c r="AJ1136" s="14"/>
      <c r="AK1136" s="14"/>
      <c r="AL1136" s="14"/>
      <c r="AM1136" s="14"/>
      <c r="AN1136" s="14"/>
      <c r="AO1136" s="14"/>
      <c r="AP1136" s="14"/>
      <c r="AQ1136" s="14"/>
      <c r="AR1136" s="14"/>
      <c r="AS1136" s="14"/>
      <c r="AT1136" s="14"/>
      <c r="AU1136" s="14"/>
      <c r="AV1136" s="14"/>
      <c r="AW1136" s="14"/>
      <c r="AX1136" s="15"/>
    </row>
    <row r="1137" spans="1:113" ht="12" customHeight="1">
      <c r="A1137" s="8"/>
      <c r="B1137" s="122" t="s">
        <v>159</v>
      </c>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4"/>
    </row>
    <row r="1138" spans="1:113" ht="12" customHeight="1">
      <c r="A1138" s="8"/>
      <c r="B1138" s="122"/>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4"/>
      <c r="BC1138" s="16"/>
    </row>
    <row r="1139" spans="1:113" ht="12" customHeight="1">
      <c r="A1139" s="8"/>
      <c r="B1139" s="122"/>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4"/>
    </row>
    <row r="1140" spans="1:113" ht="12" customHeight="1">
      <c r="A1140" s="8"/>
      <c r="B1140" s="122"/>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4"/>
    </row>
    <row r="1141" spans="1:113" ht="12" customHeight="1">
      <c r="A1141" s="8"/>
      <c r="B1141" s="122"/>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4"/>
    </row>
    <row r="1142" spans="1:113" ht="15" thickBot="1">
      <c r="A1142" s="17"/>
      <c r="B1142" s="18"/>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20"/>
    </row>
    <row r="1143" spans="1:113">
      <c r="B1143" s="21"/>
    </row>
    <row r="1144" spans="1:113" ht="15" thickBot="1">
      <c r="A1144" s="11"/>
      <c r="B1144" s="10" t="s">
        <v>3</v>
      </c>
      <c r="C1144" s="8"/>
      <c r="D1144" s="8"/>
      <c r="E1144" s="8"/>
      <c r="F1144" s="8"/>
      <c r="G1144" s="8"/>
      <c r="H1144" s="8"/>
      <c r="I1144" s="8"/>
      <c r="J1144" s="8"/>
      <c r="K1144" s="8"/>
      <c r="L1144" s="9"/>
      <c r="M1144" s="9"/>
      <c r="N1144" s="9"/>
      <c r="O1144" s="9"/>
      <c r="P1144" s="8"/>
      <c r="Q1144" s="8"/>
      <c r="R1144" s="8"/>
      <c r="S1144" s="8"/>
      <c r="T1144" s="8"/>
      <c r="U1144" s="8"/>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DI1144" s="6"/>
    </row>
    <row r="1145" spans="1:113" ht="14.25">
      <c r="A1145" s="8"/>
      <c r="B1145" s="12"/>
      <c r="C1145" s="7"/>
      <c r="D1145" s="7"/>
      <c r="E1145" s="7"/>
      <c r="F1145" s="7"/>
      <c r="G1145" s="7"/>
      <c r="H1145" s="7"/>
      <c r="I1145" s="7"/>
      <c r="J1145" s="7"/>
      <c r="K1145" s="7"/>
      <c r="L1145" s="13"/>
      <c r="M1145" s="13"/>
      <c r="N1145" s="13"/>
      <c r="O1145" s="13"/>
      <c r="P1145" s="7"/>
      <c r="Q1145" s="7"/>
      <c r="R1145" s="7"/>
      <c r="S1145" s="7"/>
      <c r="T1145" s="7"/>
      <c r="U1145" s="7"/>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c r="AS1145" s="14"/>
      <c r="AT1145" s="14"/>
      <c r="AU1145" s="14"/>
      <c r="AV1145" s="14"/>
      <c r="AW1145" s="14"/>
      <c r="AX1145" s="15"/>
    </row>
    <row r="1146" spans="1:113" ht="12" customHeight="1">
      <c r="A1146" s="8"/>
      <c r="B1146" s="122" t="s">
        <v>160</v>
      </c>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4"/>
    </row>
    <row r="1147" spans="1:113" ht="12" customHeight="1">
      <c r="A1147" s="8"/>
      <c r="B1147" s="122"/>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4"/>
      <c r="BC1147" s="16"/>
    </row>
    <row r="1148" spans="1:113" ht="12" customHeight="1">
      <c r="A1148" s="8"/>
      <c r="B1148" s="122"/>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4"/>
    </row>
    <row r="1149" spans="1:113" ht="12" customHeight="1">
      <c r="A1149" s="8"/>
      <c r="B1149" s="122"/>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4"/>
    </row>
    <row r="1150" spans="1:113" ht="12" customHeight="1">
      <c r="A1150" s="8"/>
      <c r="B1150" s="122"/>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4"/>
    </row>
    <row r="1151" spans="1:113" ht="15" thickBot="1">
      <c r="A1151" s="17"/>
      <c r="B1151" s="18"/>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20"/>
    </row>
    <row r="1152" spans="1:113">
      <c r="B1152" s="21"/>
    </row>
    <row r="1153" spans="1:251" ht="14.25">
      <c r="B1153" s="10" t="s">
        <v>4</v>
      </c>
      <c r="C1153" s="8"/>
      <c r="D1153" s="8"/>
      <c r="E1153" s="8"/>
      <c r="F1153" s="8"/>
      <c r="G1153" s="8"/>
      <c r="H1153" s="8"/>
      <c r="I1153" s="8"/>
      <c r="J1153" s="8"/>
      <c r="K1153" s="8"/>
      <c r="L1153" s="9"/>
      <c r="M1153" s="9"/>
      <c r="N1153" s="9"/>
      <c r="O1153" s="9"/>
      <c r="P1153" s="8"/>
      <c r="Q1153" s="8"/>
      <c r="R1153" s="8"/>
      <c r="S1153" s="8"/>
      <c r="T1153" s="8"/>
      <c r="U1153" s="8"/>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row>
    <row r="1154" spans="1:251" ht="15" thickBot="1">
      <c r="B1154" s="8"/>
      <c r="C1154" s="8"/>
      <c r="D1154" s="8"/>
      <c r="E1154" s="8"/>
      <c r="F1154" s="8"/>
      <c r="G1154" s="8"/>
      <c r="H1154" s="8"/>
      <c r="I1154" s="8"/>
      <c r="J1154" s="8"/>
      <c r="K1154" s="8"/>
      <c r="L1154" s="9"/>
      <c r="M1154" s="9"/>
      <c r="N1154" s="9"/>
      <c r="O1154" s="9"/>
      <c r="P1154" s="8"/>
      <c r="Q1154" s="8"/>
      <c r="R1154" s="8"/>
      <c r="S1154" s="8"/>
      <c r="T1154" s="8"/>
      <c r="U1154" s="8"/>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22" t="s">
        <v>5</v>
      </c>
    </row>
    <row r="1155" spans="1:251" s="16" customFormat="1" ht="13.5" customHeight="1">
      <c r="A1155" s="8"/>
      <c r="B1155" s="125" t="s">
        <v>6</v>
      </c>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7"/>
      <c r="AA1155" s="131" t="s">
        <v>11</v>
      </c>
      <c r="AB1155" s="126"/>
      <c r="AC1155" s="126"/>
      <c r="AD1155" s="126"/>
      <c r="AE1155" s="126"/>
      <c r="AF1155" s="126"/>
      <c r="AG1155" s="126"/>
      <c r="AH1155" s="126"/>
      <c r="AI1155" s="127"/>
      <c r="AJ1155" s="131" t="s">
        <v>12</v>
      </c>
      <c r="AK1155" s="126"/>
      <c r="AL1155" s="126"/>
      <c r="AM1155" s="126"/>
      <c r="AN1155" s="126"/>
      <c r="AO1155" s="126"/>
      <c r="AP1155" s="126"/>
      <c r="AQ1155" s="126"/>
      <c r="AR1155" s="127"/>
      <c r="AS1155" s="131" t="s">
        <v>7</v>
      </c>
      <c r="AT1155" s="126"/>
      <c r="AU1155" s="126"/>
      <c r="AV1155" s="126"/>
      <c r="AW1155" s="126"/>
      <c r="AX1155" s="133"/>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row>
    <row r="1156" spans="1:251" s="16" customFormat="1" ht="13.5">
      <c r="A1156" s="8"/>
      <c r="B1156" s="128"/>
      <c r="C1156" s="129"/>
      <c r="D1156" s="129"/>
      <c r="E1156" s="129"/>
      <c r="F1156" s="129"/>
      <c r="G1156" s="129"/>
      <c r="H1156" s="129"/>
      <c r="I1156" s="129"/>
      <c r="J1156" s="129"/>
      <c r="K1156" s="129"/>
      <c r="L1156" s="129"/>
      <c r="M1156" s="129"/>
      <c r="N1156" s="129"/>
      <c r="O1156" s="129"/>
      <c r="P1156" s="129"/>
      <c r="Q1156" s="129"/>
      <c r="R1156" s="129"/>
      <c r="S1156" s="129"/>
      <c r="T1156" s="129"/>
      <c r="U1156" s="129"/>
      <c r="V1156" s="129"/>
      <c r="W1156" s="129"/>
      <c r="X1156" s="129"/>
      <c r="Y1156" s="129"/>
      <c r="Z1156" s="130"/>
      <c r="AA1156" s="132"/>
      <c r="AB1156" s="129"/>
      <c r="AC1156" s="129"/>
      <c r="AD1156" s="129"/>
      <c r="AE1156" s="129"/>
      <c r="AF1156" s="129"/>
      <c r="AG1156" s="129"/>
      <c r="AH1156" s="129"/>
      <c r="AI1156" s="130"/>
      <c r="AJ1156" s="132"/>
      <c r="AK1156" s="129"/>
      <c r="AL1156" s="129"/>
      <c r="AM1156" s="129"/>
      <c r="AN1156" s="129"/>
      <c r="AO1156" s="129"/>
      <c r="AP1156" s="129"/>
      <c r="AQ1156" s="129"/>
      <c r="AR1156" s="130"/>
      <c r="AS1156" s="132"/>
      <c r="AT1156" s="129"/>
      <c r="AU1156" s="129"/>
      <c r="AV1156" s="129"/>
      <c r="AW1156" s="129"/>
      <c r="AX1156" s="134"/>
      <c r="AY1156" s="2"/>
      <c r="AZ1156" s="2"/>
      <c r="BA1156" s="2"/>
      <c r="BB1156" s="23"/>
      <c r="BC1156" s="24"/>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ht="18.75" customHeight="1">
      <c r="A1157" s="8"/>
      <c r="B1157" s="25"/>
      <c r="C1157" s="97" t="s">
        <v>157</v>
      </c>
      <c r="D1157" s="98"/>
      <c r="E1157" s="98"/>
      <c r="F1157" s="98"/>
      <c r="G1157" s="98"/>
      <c r="H1157" s="98"/>
      <c r="I1157" s="98"/>
      <c r="J1157" s="98"/>
      <c r="K1157" s="98"/>
      <c r="L1157" s="98"/>
      <c r="M1157" s="98"/>
      <c r="N1157" s="98"/>
      <c r="O1157" s="98"/>
      <c r="P1157" s="98"/>
      <c r="Q1157" s="98"/>
      <c r="R1157" s="98"/>
      <c r="S1157" s="98"/>
      <c r="T1157" s="98"/>
      <c r="U1157" s="98"/>
      <c r="V1157" s="98"/>
      <c r="W1157" s="98"/>
      <c r="X1157" s="98"/>
      <c r="Y1157" s="98"/>
      <c r="Z1157" s="99"/>
      <c r="AA1157" s="100">
        <v>312</v>
      </c>
      <c r="AB1157" s="101"/>
      <c r="AC1157" s="101"/>
      <c r="AD1157" s="101"/>
      <c r="AE1157" s="101"/>
      <c r="AF1157" s="101"/>
      <c r="AG1157" s="101"/>
      <c r="AH1157" s="101"/>
      <c r="AI1157" s="102"/>
      <c r="AJ1157" s="100">
        <v>388</v>
      </c>
      <c r="AK1157" s="101"/>
      <c r="AL1157" s="101"/>
      <c r="AM1157" s="101"/>
      <c r="AN1157" s="101"/>
      <c r="AO1157" s="101"/>
      <c r="AP1157" s="101"/>
      <c r="AQ1157" s="101"/>
      <c r="AR1157" s="102"/>
      <c r="AS1157" s="103"/>
      <c r="AT1157" s="104"/>
      <c r="AU1157" s="104"/>
      <c r="AV1157" s="104"/>
      <c r="AW1157" s="104"/>
      <c r="AX1157" s="105"/>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8" spans="1:251" s="16" customFormat="1" ht="18.75" customHeight="1" thickBot="1">
      <c r="A1158" s="17"/>
      <c r="B1158" s="106" t="s">
        <v>13</v>
      </c>
      <c r="C1158" s="107"/>
      <c r="D1158" s="107"/>
      <c r="E1158" s="107"/>
      <c r="F1158" s="107"/>
      <c r="G1158" s="107"/>
      <c r="H1158" s="107"/>
      <c r="I1158" s="107"/>
      <c r="J1158" s="107"/>
      <c r="K1158" s="107"/>
      <c r="L1158" s="107"/>
      <c r="M1158" s="107"/>
      <c r="N1158" s="107"/>
      <c r="O1158" s="107"/>
      <c r="P1158" s="107"/>
      <c r="Q1158" s="107"/>
      <c r="R1158" s="107"/>
      <c r="S1158" s="107"/>
      <c r="T1158" s="107"/>
      <c r="U1158" s="107"/>
      <c r="V1158" s="107"/>
      <c r="W1158" s="107"/>
      <c r="X1158" s="107"/>
      <c r="Y1158" s="107"/>
      <c r="Z1158" s="108"/>
      <c r="AA1158" s="109">
        <f>SUM($AA$1157:$AA$1157)</f>
        <v>312</v>
      </c>
      <c r="AB1158" s="110"/>
      <c r="AC1158" s="110"/>
      <c r="AD1158" s="110"/>
      <c r="AE1158" s="110"/>
      <c r="AF1158" s="110"/>
      <c r="AG1158" s="110"/>
      <c r="AH1158" s="110"/>
      <c r="AI1158" s="111"/>
      <c r="AJ1158" s="109">
        <f>SUM($AJ$1157:$AJ$1157)</f>
        <v>388</v>
      </c>
      <c r="AK1158" s="110"/>
      <c r="AL1158" s="110"/>
      <c r="AM1158" s="110"/>
      <c r="AN1158" s="110"/>
      <c r="AO1158" s="110"/>
      <c r="AP1158" s="110"/>
      <c r="AQ1158" s="110"/>
      <c r="AR1158" s="111"/>
      <c r="AS1158" s="112"/>
      <c r="AT1158" s="113"/>
      <c r="AU1158" s="113"/>
      <c r="AV1158" s="113"/>
      <c r="AW1158" s="113"/>
      <c r="AX1158" s="114"/>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row>
    <row r="1160" spans="1:251" ht="18.75">
      <c r="A1160" s="1" t="s">
        <v>0</v>
      </c>
      <c r="AW1160" s="3"/>
      <c r="AX1160" s="4"/>
      <c r="AY1160" s="3"/>
    </row>
    <row r="1162" spans="1:251" ht="18.75">
      <c r="B1162" s="115" t="s">
        <v>8</v>
      </c>
      <c r="C1162" s="138"/>
      <c r="D1162" s="138"/>
      <c r="E1162" s="138"/>
      <c r="F1162" s="138"/>
      <c r="G1162" s="138"/>
      <c r="H1162" s="138"/>
      <c r="I1162" s="138"/>
      <c r="J1162" s="138"/>
      <c r="K1162" s="138"/>
      <c r="L1162" s="138"/>
      <c r="M1162" s="138"/>
      <c r="N1162" s="138"/>
      <c r="O1162" s="138"/>
      <c r="P1162" s="138"/>
      <c r="Q1162" s="138"/>
      <c r="R1162" s="138"/>
      <c r="S1162" s="138"/>
      <c r="T1162" s="138"/>
      <c r="U1162" s="138"/>
      <c r="V1162" s="138"/>
      <c r="W1162" s="138"/>
      <c r="X1162" s="138"/>
      <c r="Y1162" s="138"/>
      <c r="Z1162" s="138"/>
      <c r="AA1162" s="138"/>
      <c r="AB1162" s="138"/>
      <c r="AC1162" s="138"/>
      <c r="AD1162" s="138"/>
      <c r="AE1162" s="138"/>
      <c r="AF1162" s="138"/>
      <c r="AG1162" s="138"/>
      <c r="AH1162" s="138"/>
      <c r="AI1162" s="138"/>
      <c r="AJ1162" s="138"/>
      <c r="AK1162" s="138"/>
      <c r="AL1162" s="138"/>
      <c r="AM1162" s="138"/>
      <c r="AN1162" s="138"/>
      <c r="AO1162" s="138"/>
      <c r="AP1162" s="138"/>
      <c r="AQ1162" s="138"/>
      <c r="AR1162" s="138"/>
      <c r="AS1162" s="138"/>
      <c r="AT1162" s="138"/>
      <c r="AU1162" s="138"/>
      <c r="AV1162" s="138"/>
      <c r="AW1162" s="138"/>
      <c r="AX1162" s="138"/>
    </row>
    <row r="1163" spans="1:251">
      <c r="Z1163" s="5"/>
      <c r="AD1163" s="5"/>
      <c r="AE1163" s="5"/>
      <c r="AF1163" s="5"/>
      <c r="AG1163" s="5"/>
      <c r="AH1163" s="5"/>
      <c r="AI1163" s="5"/>
      <c r="AO1163" s="5"/>
    </row>
    <row r="1164" spans="1:251" ht="13.5" thickBot="1">
      <c r="Z1164" s="5"/>
      <c r="AD1164" s="5"/>
      <c r="AE1164" s="5"/>
      <c r="AF1164" s="5"/>
      <c r="AG1164" s="5"/>
      <c r="AH1164" s="5"/>
      <c r="AI1164" s="5"/>
      <c r="AO1164" s="5"/>
      <c r="DI1164" s="6"/>
    </row>
    <row r="1165" spans="1:251" ht="24.75" customHeight="1" thickBot="1">
      <c r="B1165" s="117" t="s">
        <v>1</v>
      </c>
      <c r="C1165" s="118"/>
      <c r="D1165" s="118"/>
      <c r="E1165" s="118"/>
      <c r="F1165" s="118"/>
      <c r="G1165" s="118"/>
      <c r="H1165" s="119" t="s">
        <v>142</v>
      </c>
      <c r="I1165" s="120"/>
      <c r="J1165" s="120"/>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1"/>
      <c r="DI1165" s="6"/>
    </row>
    <row r="1166" spans="1:251" ht="14.25">
      <c r="B1166" s="7"/>
      <c r="C1166" s="7"/>
      <c r="D1166" s="7"/>
      <c r="E1166" s="7"/>
      <c r="F1166" s="7"/>
      <c r="G1166" s="7"/>
      <c r="H1166" s="8"/>
      <c r="I1166" s="8"/>
      <c r="J1166" s="8"/>
      <c r="K1166" s="8"/>
      <c r="L1166" s="9"/>
      <c r="M1166" s="9"/>
      <c r="N1166" s="9"/>
      <c r="O1166" s="9"/>
      <c r="P1166" s="8"/>
      <c r="Q1166" s="8"/>
      <c r="R1166" s="8"/>
      <c r="S1166" s="8"/>
      <c r="T1166" s="8"/>
      <c r="U1166" s="8"/>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DI1166" s="6"/>
    </row>
    <row r="1167" spans="1:251" ht="15" thickBot="1">
      <c r="A1167" s="11"/>
      <c r="B1167" s="10" t="s">
        <v>2</v>
      </c>
      <c r="C1167" s="8"/>
      <c r="D1167" s="8"/>
      <c r="E1167" s="8"/>
      <c r="F1167" s="8"/>
      <c r="G1167" s="8"/>
      <c r="H1167" s="8"/>
      <c r="I1167" s="8"/>
      <c r="J1167" s="8"/>
      <c r="K1167" s="8"/>
      <c r="L1167" s="9"/>
      <c r="M1167" s="9"/>
      <c r="N1167" s="9"/>
      <c r="O1167" s="9"/>
      <c r="P1167" s="8"/>
      <c r="Q1167" s="8"/>
      <c r="R1167" s="8"/>
      <c r="S1167" s="8"/>
      <c r="T1167" s="8"/>
      <c r="U1167" s="8"/>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DI1167" s="6"/>
    </row>
    <row r="1168" spans="1:251" ht="14.25">
      <c r="A1168" s="8"/>
      <c r="B1168" s="12"/>
      <c r="C1168" s="7"/>
      <c r="D1168" s="7"/>
      <c r="E1168" s="7"/>
      <c r="F1168" s="7"/>
      <c r="G1168" s="7"/>
      <c r="H1168" s="7"/>
      <c r="I1168" s="7"/>
      <c r="J1168" s="7"/>
      <c r="K1168" s="7"/>
      <c r="L1168" s="13"/>
      <c r="M1168" s="13"/>
      <c r="N1168" s="13"/>
      <c r="O1168" s="13"/>
      <c r="P1168" s="7"/>
      <c r="Q1168" s="7"/>
      <c r="R1168" s="7"/>
      <c r="S1168" s="7"/>
      <c r="T1168" s="7"/>
      <c r="U1168" s="7"/>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c r="AS1168" s="14"/>
      <c r="AT1168" s="14"/>
      <c r="AU1168" s="14"/>
      <c r="AV1168" s="14"/>
      <c r="AW1168" s="14"/>
      <c r="AX1168" s="15"/>
    </row>
    <row r="1169" spans="1:113" ht="12" customHeight="1">
      <c r="A1169" s="8"/>
      <c r="B1169" s="122" t="s">
        <v>161</v>
      </c>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4"/>
    </row>
    <row r="1170" spans="1:113" ht="12" customHeight="1">
      <c r="A1170" s="8"/>
      <c r="B1170" s="122"/>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4"/>
      <c r="BC1170" s="16"/>
    </row>
    <row r="1171" spans="1:113" ht="12" customHeight="1">
      <c r="A1171" s="8"/>
      <c r="B1171" s="122"/>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4"/>
    </row>
    <row r="1172" spans="1:113" ht="12" customHeight="1">
      <c r="A1172" s="8"/>
      <c r="B1172" s="122"/>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4"/>
    </row>
    <row r="1173" spans="1:113" ht="12" customHeight="1">
      <c r="A1173" s="8"/>
      <c r="B1173" s="122"/>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4"/>
    </row>
    <row r="1174" spans="1:113" ht="15" thickBot="1">
      <c r="A1174" s="17"/>
      <c r="B1174" s="18"/>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20"/>
    </row>
    <row r="1175" spans="1:113">
      <c r="B1175" s="21"/>
    </row>
    <row r="1176" spans="1:113" ht="15" thickBot="1">
      <c r="A1176" s="11"/>
      <c r="B1176" s="10" t="s">
        <v>3</v>
      </c>
      <c r="C1176" s="8"/>
      <c r="D1176" s="8"/>
      <c r="E1176" s="8"/>
      <c r="F1176" s="8"/>
      <c r="G1176" s="8"/>
      <c r="H1176" s="8"/>
      <c r="I1176" s="8"/>
      <c r="J1176" s="8"/>
      <c r="K1176" s="8"/>
      <c r="L1176" s="9"/>
      <c r="M1176" s="9"/>
      <c r="N1176" s="9"/>
      <c r="O1176" s="9"/>
      <c r="P1176" s="8"/>
      <c r="Q1176" s="8"/>
      <c r="R1176" s="8"/>
      <c r="S1176" s="8"/>
      <c r="T1176" s="8"/>
      <c r="U1176" s="8"/>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DI1176" s="6"/>
    </row>
    <row r="1177" spans="1:113" ht="14.25">
      <c r="A1177" s="8"/>
      <c r="B1177" s="12"/>
      <c r="C1177" s="7"/>
      <c r="D1177" s="7"/>
      <c r="E1177" s="7"/>
      <c r="F1177" s="7"/>
      <c r="G1177" s="7"/>
      <c r="H1177" s="7"/>
      <c r="I1177" s="7"/>
      <c r="J1177" s="7"/>
      <c r="K1177" s="7"/>
      <c r="L1177" s="13"/>
      <c r="M1177" s="13"/>
      <c r="N1177" s="13"/>
      <c r="O1177" s="13"/>
      <c r="P1177" s="7"/>
      <c r="Q1177" s="7"/>
      <c r="R1177" s="7"/>
      <c r="S1177" s="7"/>
      <c r="T1177" s="7"/>
      <c r="U1177" s="7"/>
      <c r="V1177" s="14"/>
      <c r="W1177" s="14"/>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14"/>
      <c r="AX1177" s="15"/>
    </row>
    <row r="1178" spans="1:113" ht="12" customHeight="1">
      <c r="A1178" s="8"/>
      <c r="B1178" s="122" t="s">
        <v>162</v>
      </c>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4"/>
    </row>
    <row r="1179" spans="1:113" ht="12" customHeight="1">
      <c r="A1179" s="8"/>
      <c r="B1179" s="122"/>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4"/>
      <c r="BC1179" s="16"/>
    </row>
    <row r="1180" spans="1:113" ht="12" customHeight="1">
      <c r="A1180" s="8"/>
      <c r="B1180" s="122"/>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4"/>
    </row>
    <row r="1181" spans="1:113" ht="12" customHeight="1">
      <c r="A1181" s="8"/>
      <c r="B1181" s="122"/>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4"/>
    </row>
    <row r="1182" spans="1:113" ht="12" customHeight="1">
      <c r="A1182" s="8"/>
      <c r="B1182" s="122"/>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4"/>
    </row>
    <row r="1183" spans="1:113" ht="15" thickBot="1">
      <c r="A1183" s="17"/>
      <c r="B1183" s="18"/>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20"/>
    </row>
    <row r="1184" spans="1:113">
      <c r="B1184" s="21"/>
    </row>
    <row r="1185" spans="1:251" ht="14.25">
      <c r="B1185" s="10" t="s">
        <v>4</v>
      </c>
      <c r="C1185" s="8"/>
      <c r="D1185" s="8"/>
      <c r="E1185" s="8"/>
      <c r="F1185" s="8"/>
      <c r="G1185" s="8"/>
      <c r="H1185" s="8"/>
      <c r="I1185" s="8"/>
      <c r="J1185" s="8"/>
      <c r="K1185" s="8"/>
      <c r="L1185" s="9"/>
      <c r="M1185" s="9"/>
      <c r="N1185" s="9"/>
      <c r="O1185" s="9"/>
      <c r="P1185" s="8"/>
      <c r="Q1185" s="8"/>
      <c r="R1185" s="8"/>
      <c r="S1185" s="8"/>
      <c r="T1185" s="8"/>
      <c r="U1185" s="8"/>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row>
    <row r="1186" spans="1:251" ht="15" thickBot="1">
      <c r="B1186" s="8"/>
      <c r="C1186" s="8"/>
      <c r="D1186" s="8"/>
      <c r="E1186" s="8"/>
      <c r="F1186" s="8"/>
      <c r="G1186" s="8"/>
      <c r="H1186" s="8"/>
      <c r="I1186" s="8"/>
      <c r="J1186" s="8"/>
      <c r="K1186" s="8"/>
      <c r="L1186" s="9"/>
      <c r="M1186" s="9"/>
      <c r="N1186" s="9"/>
      <c r="O1186" s="9"/>
      <c r="P1186" s="8"/>
      <c r="Q1186" s="8"/>
      <c r="R1186" s="8"/>
      <c r="S1186" s="8"/>
      <c r="T1186" s="8"/>
      <c r="U1186" s="8"/>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22" t="s">
        <v>5</v>
      </c>
    </row>
    <row r="1187" spans="1:251" s="16" customFormat="1" ht="13.5" customHeight="1">
      <c r="A1187" s="8"/>
      <c r="B1187" s="125" t="s">
        <v>6</v>
      </c>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7"/>
      <c r="AA1187" s="131" t="s">
        <v>11</v>
      </c>
      <c r="AB1187" s="126"/>
      <c r="AC1187" s="126"/>
      <c r="AD1187" s="126"/>
      <c r="AE1187" s="126"/>
      <c r="AF1187" s="126"/>
      <c r="AG1187" s="126"/>
      <c r="AH1187" s="126"/>
      <c r="AI1187" s="127"/>
      <c r="AJ1187" s="131" t="s">
        <v>12</v>
      </c>
      <c r="AK1187" s="126"/>
      <c r="AL1187" s="126"/>
      <c r="AM1187" s="126"/>
      <c r="AN1187" s="126"/>
      <c r="AO1187" s="126"/>
      <c r="AP1187" s="126"/>
      <c r="AQ1187" s="126"/>
      <c r="AR1187" s="127"/>
      <c r="AS1187" s="131" t="s">
        <v>7</v>
      </c>
      <c r="AT1187" s="126"/>
      <c r="AU1187" s="126"/>
      <c r="AV1187" s="126"/>
      <c r="AW1187" s="126"/>
      <c r="AX1187" s="133"/>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row>
    <row r="1188" spans="1:251" s="16" customFormat="1" ht="13.5">
      <c r="A1188" s="8"/>
      <c r="B1188" s="128"/>
      <c r="C1188" s="129"/>
      <c r="D1188" s="129"/>
      <c r="E1188" s="129"/>
      <c r="F1188" s="129"/>
      <c r="G1188" s="129"/>
      <c r="H1188" s="129"/>
      <c r="I1188" s="129"/>
      <c r="J1188" s="129"/>
      <c r="K1188" s="129"/>
      <c r="L1188" s="129"/>
      <c r="M1188" s="129"/>
      <c r="N1188" s="129"/>
      <c r="O1188" s="129"/>
      <c r="P1188" s="129"/>
      <c r="Q1188" s="129"/>
      <c r="R1188" s="129"/>
      <c r="S1188" s="129"/>
      <c r="T1188" s="129"/>
      <c r="U1188" s="129"/>
      <c r="V1188" s="129"/>
      <c r="W1188" s="129"/>
      <c r="X1188" s="129"/>
      <c r="Y1188" s="129"/>
      <c r="Z1188" s="130"/>
      <c r="AA1188" s="132"/>
      <c r="AB1188" s="129"/>
      <c r="AC1188" s="129"/>
      <c r="AD1188" s="129"/>
      <c r="AE1188" s="129"/>
      <c r="AF1188" s="129"/>
      <c r="AG1188" s="129"/>
      <c r="AH1188" s="129"/>
      <c r="AI1188" s="130"/>
      <c r="AJ1188" s="132"/>
      <c r="AK1188" s="129"/>
      <c r="AL1188" s="129"/>
      <c r="AM1188" s="129"/>
      <c r="AN1188" s="129"/>
      <c r="AO1188" s="129"/>
      <c r="AP1188" s="129"/>
      <c r="AQ1188" s="129"/>
      <c r="AR1188" s="130"/>
      <c r="AS1188" s="132"/>
      <c r="AT1188" s="129"/>
      <c r="AU1188" s="129"/>
      <c r="AV1188" s="129"/>
      <c r="AW1188" s="129"/>
      <c r="AX1188" s="134"/>
      <c r="AY1188" s="2"/>
      <c r="AZ1188" s="2"/>
      <c r="BA1188" s="2"/>
      <c r="BB1188" s="23"/>
      <c r="BC1188" s="24"/>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row>
    <row r="1189" spans="1:251" s="16" customFormat="1" ht="18.75" customHeight="1">
      <c r="A1189" s="8"/>
      <c r="B1189" s="25"/>
      <c r="C1189" s="97" t="s">
        <v>141</v>
      </c>
      <c r="D1189" s="98"/>
      <c r="E1189" s="98"/>
      <c r="F1189" s="98"/>
      <c r="G1189" s="98"/>
      <c r="H1189" s="98"/>
      <c r="I1189" s="98"/>
      <c r="J1189" s="98"/>
      <c r="K1189" s="98"/>
      <c r="L1189" s="98"/>
      <c r="M1189" s="98"/>
      <c r="N1189" s="98"/>
      <c r="O1189" s="98"/>
      <c r="P1189" s="98"/>
      <c r="Q1189" s="98"/>
      <c r="R1189" s="98"/>
      <c r="S1189" s="98"/>
      <c r="T1189" s="98"/>
      <c r="U1189" s="98"/>
      <c r="V1189" s="98"/>
      <c r="W1189" s="98"/>
      <c r="X1189" s="98"/>
      <c r="Y1189" s="98"/>
      <c r="Z1189" s="99"/>
      <c r="AA1189" s="100">
        <v>375691</v>
      </c>
      <c r="AB1189" s="101"/>
      <c r="AC1189" s="101"/>
      <c r="AD1189" s="101"/>
      <c r="AE1189" s="101"/>
      <c r="AF1189" s="101"/>
      <c r="AG1189" s="101"/>
      <c r="AH1189" s="101"/>
      <c r="AI1189" s="102"/>
      <c r="AJ1189" s="100">
        <v>4219</v>
      </c>
      <c r="AK1189" s="101"/>
      <c r="AL1189" s="101"/>
      <c r="AM1189" s="101"/>
      <c r="AN1189" s="101"/>
      <c r="AO1189" s="101"/>
      <c r="AP1189" s="101"/>
      <c r="AQ1189" s="101"/>
      <c r="AR1189" s="102"/>
      <c r="AS1189" s="103"/>
      <c r="AT1189" s="104"/>
      <c r="AU1189" s="104"/>
      <c r="AV1189" s="104"/>
      <c r="AW1189" s="104"/>
      <c r="AX1189" s="105"/>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row>
    <row r="1190" spans="1:251" s="16" customFormat="1" ht="18.75" customHeight="1" thickBot="1">
      <c r="A1190" s="17"/>
      <c r="B1190" s="106" t="s">
        <v>13</v>
      </c>
      <c r="C1190" s="107"/>
      <c r="D1190" s="107"/>
      <c r="E1190" s="107"/>
      <c r="F1190" s="107"/>
      <c r="G1190" s="107"/>
      <c r="H1190" s="107"/>
      <c r="I1190" s="107"/>
      <c r="J1190" s="107"/>
      <c r="K1190" s="107"/>
      <c r="L1190" s="107"/>
      <c r="M1190" s="107"/>
      <c r="N1190" s="107"/>
      <c r="O1190" s="107"/>
      <c r="P1190" s="107"/>
      <c r="Q1190" s="107"/>
      <c r="R1190" s="107"/>
      <c r="S1190" s="107"/>
      <c r="T1190" s="107"/>
      <c r="U1190" s="107"/>
      <c r="V1190" s="107"/>
      <c r="W1190" s="107"/>
      <c r="X1190" s="107"/>
      <c r="Y1190" s="107"/>
      <c r="Z1190" s="108"/>
      <c r="AA1190" s="109">
        <f>SUM($AA$1189:$AA$1189)</f>
        <v>375691</v>
      </c>
      <c r="AB1190" s="110"/>
      <c r="AC1190" s="110"/>
      <c r="AD1190" s="110"/>
      <c r="AE1190" s="110"/>
      <c r="AF1190" s="110"/>
      <c r="AG1190" s="110"/>
      <c r="AH1190" s="110"/>
      <c r="AI1190" s="111"/>
      <c r="AJ1190" s="109">
        <f>SUM($AJ$1189:$AJ$1189)</f>
        <v>4219</v>
      </c>
      <c r="AK1190" s="110"/>
      <c r="AL1190" s="110"/>
      <c r="AM1190" s="110"/>
      <c r="AN1190" s="110"/>
      <c r="AO1190" s="110"/>
      <c r="AP1190" s="110"/>
      <c r="AQ1190" s="110"/>
      <c r="AR1190" s="111"/>
      <c r="AS1190" s="112"/>
      <c r="AT1190" s="113"/>
      <c r="AU1190" s="113"/>
      <c r="AV1190" s="113"/>
      <c r="AW1190" s="113"/>
      <c r="AX1190" s="114"/>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row>
    <row r="1192" spans="1:251" ht="18.75">
      <c r="A1192" s="1" t="s">
        <v>0</v>
      </c>
      <c r="AW1192" s="3"/>
      <c r="AX1192" s="4"/>
      <c r="AY1192" s="3"/>
    </row>
    <row r="1194" spans="1:251" ht="18.75">
      <c r="B1194" s="115" t="s">
        <v>8</v>
      </c>
      <c r="C1194" s="138"/>
      <c r="D1194" s="138"/>
      <c r="E1194" s="138"/>
      <c r="F1194" s="138"/>
      <c r="G1194" s="138"/>
      <c r="H1194" s="138"/>
      <c r="I1194" s="138"/>
      <c r="J1194" s="138"/>
      <c r="K1194" s="138"/>
      <c r="L1194" s="138"/>
      <c r="M1194" s="138"/>
      <c r="N1194" s="138"/>
      <c r="O1194" s="138"/>
      <c r="P1194" s="138"/>
      <c r="Q1194" s="138"/>
      <c r="R1194" s="138"/>
      <c r="S1194" s="138"/>
      <c r="T1194" s="138"/>
      <c r="U1194" s="138"/>
      <c r="V1194" s="138"/>
      <c r="W1194" s="138"/>
      <c r="X1194" s="138"/>
      <c r="Y1194" s="138"/>
      <c r="Z1194" s="138"/>
      <c r="AA1194" s="138"/>
      <c r="AB1194" s="138"/>
      <c r="AC1194" s="138"/>
      <c r="AD1194" s="138"/>
      <c r="AE1194" s="138"/>
      <c r="AF1194" s="138"/>
      <c r="AG1194" s="138"/>
      <c r="AH1194" s="138"/>
      <c r="AI1194" s="138"/>
      <c r="AJ1194" s="138"/>
      <c r="AK1194" s="138"/>
      <c r="AL1194" s="138"/>
      <c r="AM1194" s="138"/>
      <c r="AN1194" s="138"/>
      <c r="AO1194" s="138"/>
      <c r="AP1194" s="138"/>
      <c r="AQ1194" s="138"/>
      <c r="AR1194" s="138"/>
      <c r="AS1194" s="138"/>
      <c r="AT1194" s="138"/>
      <c r="AU1194" s="138"/>
      <c r="AV1194" s="138"/>
      <c r="AW1194" s="138"/>
      <c r="AX1194" s="138"/>
    </row>
    <row r="1195" spans="1:251">
      <c r="Z1195" s="5"/>
      <c r="AD1195" s="5"/>
      <c r="AE1195" s="5"/>
      <c r="AF1195" s="5"/>
      <c r="AG1195" s="5"/>
      <c r="AH1195" s="5"/>
      <c r="AI1195" s="5"/>
      <c r="AO1195" s="5"/>
    </row>
    <row r="1196" spans="1:251" ht="13.5" thickBot="1">
      <c r="Z1196" s="5"/>
      <c r="AD1196" s="5"/>
      <c r="AE1196" s="5"/>
      <c r="AF1196" s="5"/>
      <c r="AG1196" s="5"/>
      <c r="AH1196" s="5"/>
      <c r="AI1196" s="5"/>
      <c r="AO1196" s="5"/>
      <c r="DI1196" s="6"/>
    </row>
    <row r="1197" spans="1:251" ht="24.75" customHeight="1" thickBot="1">
      <c r="B1197" s="117" t="s">
        <v>1</v>
      </c>
      <c r="C1197" s="118"/>
      <c r="D1197" s="118"/>
      <c r="E1197" s="118"/>
      <c r="F1197" s="118"/>
      <c r="G1197" s="118"/>
      <c r="H1197" s="119" t="s">
        <v>163</v>
      </c>
      <c r="I1197" s="120"/>
      <c r="J1197" s="120"/>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1"/>
      <c r="DI1197" s="6"/>
    </row>
    <row r="1198" spans="1:251" ht="14.25">
      <c r="B1198" s="7"/>
      <c r="C1198" s="7"/>
      <c r="D1198" s="7"/>
      <c r="E1198" s="7"/>
      <c r="F1198" s="7"/>
      <c r="G1198" s="7"/>
      <c r="H1198" s="8"/>
      <c r="I1198" s="8"/>
      <c r="J1198" s="8"/>
      <c r="K1198" s="8"/>
      <c r="L1198" s="9"/>
      <c r="M1198" s="9"/>
      <c r="N1198" s="9"/>
      <c r="O1198" s="9"/>
      <c r="P1198" s="8"/>
      <c r="Q1198" s="8"/>
      <c r="R1198" s="8"/>
      <c r="S1198" s="8"/>
      <c r="T1198" s="8"/>
      <c r="U1198" s="8"/>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DI1198" s="6"/>
    </row>
    <row r="1199" spans="1:251" ht="15" thickBot="1">
      <c r="A1199" s="11"/>
      <c r="B1199" s="10" t="s">
        <v>2</v>
      </c>
      <c r="C1199" s="8"/>
      <c r="D1199" s="8"/>
      <c r="E1199" s="8"/>
      <c r="F1199" s="8"/>
      <c r="G1199" s="8"/>
      <c r="H1199" s="8"/>
      <c r="I1199" s="8"/>
      <c r="J1199" s="8"/>
      <c r="K1199" s="8"/>
      <c r="L1199" s="9"/>
      <c r="M1199" s="9"/>
      <c r="N1199" s="9"/>
      <c r="O1199" s="9"/>
      <c r="P1199" s="8"/>
      <c r="Q1199" s="8"/>
      <c r="R1199" s="8"/>
      <c r="S1199" s="8"/>
      <c r="T1199" s="8"/>
      <c r="U1199" s="8"/>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DI1199" s="6"/>
    </row>
    <row r="1200" spans="1:251" ht="14.25">
      <c r="A1200" s="8"/>
      <c r="B1200" s="12"/>
      <c r="C1200" s="7"/>
      <c r="D1200" s="7"/>
      <c r="E1200" s="7"/>
      <c r="F1200" s="7"/>
      <c r="G1200" s="7"/>
      <c r="H1200" s="7"/>
      <c r="I1200" s="7"/>
      <c r="J1200" s="7"/>
      <c r="K1200" s="7"/>
      <c r="L1200" s="13"/>
      <c r="M1200" s="13"/>
      <c r="N1200" s="13"/>
      <c r="O1200" s="13"/>
      <c r="P1200" s="7"/>
      <c r="Q1200" s="7"/>
      <c r="R1200" s="7"/>
      <c r="S1200" s="7"/>
      <c r="T1200" s="7"/>
      <c r="U1200" s="7"/>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5"/>
    </row>
    <row r="1201" spans="1:113" ht="12" customHeight="1">
      <c r="A1201" s="8"/>
      <c r="B1201" s="122" t="s">
        <v>164</v>
      </c>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4"/>
    </row>
    <row r="1202" spans="1:113" ht="12" customHeight="1">
      <c r="A1202" s="8"/>
      <c r="B1202" s="122"/>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4"/>
    </row>
    <row r="1203" spans="1:113" ht="12" customHeight="1">
      <c r="A1203" s="8"/>
      <c r="B1203" s="122"/>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4"/>
      <c r="BC1203" s="16"/>
    </row>
    <row r="1204" spans="1:113" ht="12" customHeight="1">
      <c r="A1204" s="8"/>
      <c r="B1204" s="122"/>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4"/>
    </row>
    <row r="1205" spans="1:113" ht="12" customHeight="1">
      <c r="A1205" s="8"/>
      <c r="B1205" s="122"/>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4"/>
    </row>
    <row r="1206" spans="1:113" ht="12" customHeight="1">
      <c r="A1206" s="8"/>
      <c r="B1206" s="122"/>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4"/>
    </row>
    <row r="1207" spans="1:113" ht="15" thickBot="1">
      <c r="A1207" s="17"/>
      <c r="B1207" s="18"/>
      <c r="C1207" s="19"/>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20"/>
    </row>
    <row r="1208" spans="1:113">
      <c r="B1208" s="21"/>
    </row>
    <row r="1209" spans="1:113" ht="15" thickBot="1">
      <c r="A1209" s="11"/>
      <c r="B1209" s="10" t="s">
        <v>3</v>
      </c>
      <c r="C1209" s="8"/>
      <c r="D1209" s="8"/>
      <c r="E1209" s="8"/>
      <c r="F1209" s="8"/>
      <c r="G1209" s="8"/>
      <c r="H1209" s="8"/>
      <c r="I1209" s="8"/>
      <c r="J1209" s="8"/>
      <c r="K1209" s="8"/>
      <c r="L1209" s="9"/>
      <c r="M1209" s="9"/>
      <c r="N1209" s="9"/>
      <c r="O1209" s="9"/>
      <c r="P1209" s="8"/>
      <c r="Q1209" s="8"/>
      <c r="R1209" s="8"/>
      <c r="S1209" s="8"/>
      <c r="T1209" s="8"/>
      <c r="U1209" s="8"/>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DI1209" s="6"/>
    </row>
    <row r="1210" spans="1:113" ht="14.25">
      <c r="A1210" s="8"/>
      <c r="B1210" s="12"/>
      <c r="C1210" s="7"/>
      <c r="D1210" s="7"/>
      <c r="E1210" s="7"/>
      <c r="F1210" s="7"/>
      <c r="G1210" s="7"/>
      <c r="H1210" s="7"/>
      <c r="I1210" s="7"/>
      <c r="J1210" s="7"/>
      <c r="K1210" s="7"/>
      <c r="L1210" s="13"/>
      <c r="M1210" s="13"/>
      <c r="N1210" s="13"/>
      <c r="O1210" s="13"/>
      <c r="P1210" s="7"/>
      <c r="Q1210" s="7"/>
      <c r="R1210" s="7"/>
      <c r="S1210" s="7"/>
      <c r="T1210" s="7"/>
      <c r="U1210" s="7"/>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5"/>
    </row>
    <row r="1211" spans="1:113" ht="12" customHeight="1">
      <c r="A1211" s="8"/>
      <c r="B1211" s="122" t="s">
        <v>165</v>
      </c>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4"/>
    </row>
    <row r="1212" spans="1:113" ht="12" customHeight="1">
      <c r="A1212" s="8"/>
      <c r="B1212" s="122"/>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4"/>
    </row>
    <row r="1213" spans="1:113" ht="12" customHeight="1">
      <c r="A1213" s="8"/>
      <c r="B1213" s="122"/>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4"/>
    </row>
    <row r="1214" spans="1:113" ht="12" customHeight="1">
      <c r="A1214" s="8"/>
      <c r="B1214" s="122"/>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4"/>
    </row>
    <row r="1215" spans="1:113" ht="12" customHeight="1">
      <c r="A1215" s="8"/>
      <c r="B1215" s="122"/>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4"/>
      <c r="BC1215" s="16"/>
    </row>
    <row r="1216" spans="1:113" ht="12" customHeight="1">
      <c r="A1216" s="8"/>
      <c r="B1216" s="122"/>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4"/>
    </row>
    <row r="1217" spans="1:251" ht="12" customHeight="1">
      <c r="A1217" s="8"/>
      <c r="B1217" s="122"/>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4"/>
    </row>
    <row r="1218" spans="1:251" ht="12" customHeight="1">
      <c r="A1218" s="8"/>
      <c r="B1218" s="122"/>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4"/>
    </row>
    <row r="1219" spans="1:251" ht="15" thickBot="1">
      <c r="A1219" s="17"/>
      <c r="B1219" s="18"/>
      <c r="C1219" s="19"/>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20"/>
    </row>
    <row r="1220" spans="1:251">
      <c r="B1220" s="21"/>
    </row>
    <row r="1221" spans="1:251" ht="14.25">
      <c r="B1221" s="10" t="s">
        <v>4</v>
      </c>
      <c r="C1221" s="8"/>
      <c r="D1221" s="8"/>
      <c r="E1221" s="8"/>
      <c r="F1221" s="8"/>
      <c r="G1221" s="8"/>
      <c r="H1221" s="8"/>
      <c r="I1221" s="8"/>
      <c r="J1221" s="8"/>
      <c r="K1221" s="8"/>
      <c r="L1221" s="9"/>
      <c r="M1221" s="9"/>
      <c r="N1221" s="9"/>
      <c r="O1221" s="9"/>
      <c r="P1221" s="8"/>
      <c r="Q1221" s="8"/>
      <c r="R1221" s="8"/>
      <c r="S1221" s="8"/>
      <c r="T1221" s="8"/>
      <c r="U1221" s="8"/>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row>
    <row r="1222" spans="1:251" ht="15" thickBot="1">
      <c r="B1222" s="8"/>
      <c r="C1222" s="8"/>
      <c r="D1222" s="8"/>
      <c r="E1222" s="8"/>
      <c r="F1222" s="8"/>
      <c r="G1222" s="8"/>
      <c r="H1222" s="8"/>
      <c r="I1222" s="8"/>
      <c r="J1222" s="8"/>
      <c r="K1222" s="8"/>
      <c r="L1222" s="9"/>
      <c r="M1222" s="9"/>
      <c r="N1222" s="9"/>
      <c r="O1222" s="9"/>
      <c r="P1222" s="8"/>
      <c r="Q1222" s="8"/>
      <c r="R1222" s="8"/>
      <c r="S1222" s="8"/>
      <c r="T1222" s="8"/>
      <c r="U1222" s="8"/>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22" t="s">
        <v>5</v>
      </c>
    </row>
    <row r="1223" spans="1:251" s="16" customFormat="1" ht="13.5" customHeight="1">
      <c r="A1223" s="8"/>
      <c r="B1223" s="125" t="s">
        <v>6</v>
      </c>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7"/>
      <c r="AA1223" s="131" t="s">
        <v>11</v>
      </c>
      <c r="AB1223" s="126"/>
      <c r="AC1223" s="126"/>
      <c r="AD1223" s="126"/>
      <c r="AE1223" s="126"/>
      <c r="AF1223" s="126"/>
      <c r="AG1223" s="126"/>
      <c r="AH1223" s="126"/>
      <c r="AI1223" s="127"/>
      <c r="AJ1223" s="131" t="s">
        <v>12</v>
      </c>
      <c r="AK1223" s="126"/>
      <c r="AL1223" s="126"/>
      <c r="AM1223" s="126"/>
      <c r="AN1223" s="126"/>
      <c r="AO1223" s="126"/>
      <c r="AP1223" s="126"/>
      <c r="AQ1223" s="126"/>
      <c r="AR1223" s="127"/>
      <c r="AS1223" s="131" t="s">
        <v>7</v>
      </c>
      <c r="AT1223" s="126"/>
      <c r="AU1223" s="126"/>
      <c r="AV1223" s="126"/>
      <c r="AW1223" s="126"/>
      <c r="AX1223" s="133"/>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row>
    <row r="1224" spans="1:251" s="16" customFormat="1" ht="13.5">
      <c r="A1224" s="8"/>
      <c r="B1224" s="128"/>
      <c r="C1224" s="129"/>
      <c r="D1224" s="129"/>
      <c r="E1224" s="129"/>
      <c r="F1224" s="129"/>
      <c r="G1224" s="129"/>
      <c r="H1224" s="129"/>
      <c r="I1224" s="129"/>
      <c r="J1224" s="129"/>
      <c r="K1224" s="129"/>
      <c r="L1224" s="129"/>
      <c r="M1224" s="129"/>
      <c r="N1224" s="129"/>
      <c r="O1224" s="129"/>
      <c r="P1224" s="129"/>
      <c r="Q1224" s="129"/>
      <c r="R1224" s="129"/>
      <c r="S1224" s="129"/>
      <c r="T1224" s="129"/>
      <c r="U1224" s="129"/>
      <c r="V1224" s="129"/>
      <c r="W1224" s="129"/>
      <c r="X1224" s="129"/>
      <c r="Y1224" s="129"/>
      <c r="Z1224" s="130"/>
      <c r="AA1224" s="132"/>
      <c r="AB1224" s="129"/>
      <c r="AC1224" s="129"/>
      <c r="AD1224" s="129"/>
      <c r="AE1224" s="129"/>
      <c r="AF1224" s="129"/>
      <c r="AG1224" s="129"/>
      <c r="AH1224" s="129"/>
      <c r="AI1224" s="130"/>
      <c r="AJ1224" s="132"/>
      <c r="AK1224" s="129"/>
      <c r="AL1224" s="129"/>
      <c r="AM1224" s="129"/>
      <c r="AN1224" s="129"/>
      <c r="AO1224" s="129"/>
      <c r="AP1224" s="129"/>
      <c r="AQ1224" s="129"/>
      <c r="AR1224" s="130"/>
      <c r="AS1224" s="132"/>
      <c r="AT1224" s="129"/>
      <c r="AU1224" s="129"/>
      <c r="AV1224" s="129"/>
      <c r="AW1224" s="129"/>
      <c r="AX1224" s="134"/>
      <c r="AY1224" s="2"/>
      <c r="AZ1224" s="2"/>
      <c r="BA1224" s="2"/>
      <c r="BB1224" s="23"/>
      <c r="BC1224" s="24"/>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row>
    <row r="1225" spans="1:251" s="16" customFormat="1" ht="18.75" customHeight="1">
      <c r="A1225" s="8"/>
      <c r="B1225" s="25"/>
      <c r="C1225" s="97" t="s">
        <v>166</v>
      </c>
      <c r="D1225" s="98"/>
      <c r="E1225" s="98"/>
      <c r="F1225" s="98"/>
      <c r="G1225" s="98"/>
      <c r="H1225" s="98"/>
      <c r="I1225" s="98"/>
      <c r="J1225" s="98"/>
      <c r="K1225" s="98"/>
      <c r="L1225" s="98"/>
      <c r="M1225" s="98"/>
      <c r="N1225" s="98"/>
      <c r="O1225" s="98"/>
      <c r="P1225" s="98"/>
      <c r="Q1225" s="98"/>
      <c r="R1225" s="98"/>
      <c r="S1225" s="98"/>
      <c r="T1225" s="98"/>
      <c r="U1225" s="98"/>
      <c r="V1225" s="98"/>
      <c r="W1225" s="98"/>
      <c r="X1225" s="98"/>
      <c r="Y1225" s="98"/>
      <c r="Z1225" s="99"/>
      <c r="AA1225" s="100">
        <v>1032</v>
      </c>
      <c r="AB1225" s="101"/>
      <c r="AC1225" s="101"/>
      <c r="AD1225" s="101"/>
      <c r="AE1225" s="101"/>
      <c r="AF1225" s="101"/>
      <c r="AG1225" s="101"/>
      <c r="AH1225" s="101"/>
      <c r="AI1225" s="102"/>
      <c r="AJ1225" s="100">
        <v>1073</v>
      </c>
      <c r="AK1225" s="101"/>
      <c r="AL1225" s="101"/>
      <c r="AM1225" s="101"/>
      <c r="AN1225" s="101"/>
      <c r="AO1225" s="101"/>
      <c r="AP1225" s="101"/>
      <c r="AQ1225" s="101"/>
      <c r="AR1225" s="102"/>
      <c r="AS1225" s="103"/>
      <c r="AT1225" s="104"/>
      <c r="AU1225" s="104"/>
      <c r="AV1225" s="104"/>
      <c r="AW1225" s="104"/>
      <c r="AX1225" s="105"/>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row>
    <row r="1226" spans="1:251" s="16" customFormat="1" ht="18.75" customHeight="1">
      <c r="A1226" s="8"/>
      <c r="B1226" s="25"/>
      <c r="C1226" s="97" t="s">
        <v>167</v>
      </c>
      <c r="D1226" s="98"/>
      <c r="E1226" s="98"/>
      <c r="F1226" s="98"/>
      <c r="G1226" s="98"/>
      <c r="H1226" s="98"/>
      <c r="I1226" s="98"/>
      <c r="J1226" s="98"/>
      <c r="K1226" s="98"/>
      <c r="L1226" s="98"/>
      <c r="M1226" s="98"/>
      <c r="N1226" s="98"/>
      <c r="O1226" s="98"/>
      <c r="P1226" s="98"/>
      <c r="Q1226" s="98"/>
      <c r="R1226" s="98"/>
      <c r="S1226" s="98"/>
      <c r="T1226" s="98"/>
      <c r="U1226" s="98"/>
      <c r="V1226" s="98"/>
      <c r="W1226" s="98"/>
      <c r="X1226" s="98"/>
      <c r="Y1226" s="98"/>
      <c r="Z1226" s="99"/>
      <c r="AA1226" s="100">
        <v>461</v>
      </c>
      <c r="AB1226" s="101"/>
      <c r="AC1226" s="101"/>
      <c r="AD1226" s="101"/>
      <c r="AE1226" s="101"/>
      <c r="AF1226" s="101"/>
      <c r="AG1226" s="101"/>
      <c r="AH1226" s="101"/>
      <c r="AI1226" s="102"/>
      <c r="AJ1226" s="100">
        <v>461</v>
      </c>
      <c r="AK1226" s="101"/>
      <c r="AL1226" s="101"/>
      <c r="AM1226" s="101"/>
      <c r="AN1226" s="101"/>
      <c r="AO1226" s="101"/>
      <c r="AP1226" s="101"/>
      <c r="AQ1226" s="101"/>
      <c r="AR1226" s="102"/>
      <c r="AS1226" s="103" t="s">
        <v>168</v>
      </c>
      <c r="AT1226" s="104"/>
      <c r="AU1226" s="104"/>
      <c r="AV1226" s="104"/>
      <c r="AW1226" s="104"/>
      <c r="AX1226" s="105"/>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c r="IO1226" s="2"/>
      <c r="IP1226" s="2"/>
      <c r="IQ1226" s="2"/>
    </row>
    <row r="1227" spans="1:251" s="16" customFormat="1" ht="18.75" customHeight="1">
      <c r="A1227" s="8"/>
      <c r="B1227" s="25"/>
      <c r="C1227" s="97" t="s">
        <v>169</v>
      </c>
      <c r="D1227" s="98"/>
      <c r="E1227" s="98"/>
      <c r="F1227" s="98"/>
      <c r="G1227" s="98"/>
      <c r="H1227" s="98"/>
      <c r="I1227" s="98"/>
      <c r="J1227" s="98"/>
      <c r="K1227" s="98"/>
      <c r="L1227" s="98"/>
      <c r="M1227" s="98"/>
      <c r="N1227" s="98"/>
      <c r="O1227" s="98"/>
      <c r="P1227" s="98"/>
      <c r="Q1227" s="98"/>
      <c r="R1227" s="98"/>
      <c r="S1227" s="98"/>
      <c r="T1227" s="98"/>
      <c r="U1227" s="98"/>
      <c r="V1227" s="98"/>
      <c r="W1227" s="98"/>
      <c r="X1227" s="98"/>
      <c r="Y1227" s="98"/>
      <c r="Z1227" s="99"/>
      <c r="AA1227" s="100">
        <v>384</v>
      </c>
      <c r="AB1227" s="101"/>
      <c r="AC1227" s="101"/>
      <c r="AD1227" s="101"/>
      <c r="AE1227" s="101"/>
      <c r="AF1227" s="101"/>
      <c r="AG1227" s="101"/>
      <c r="AH1227" s="101"/>
      <c r="AI1227" s="102"/>
      <c r="AJ1227" s="100">
        <v>431</v>
      </c>
      <c r="AK1227" s="101"/>
      <c r="AL1227" s="101"/>
      <c r="AM1227" s="101"/>
      <c r="AN1227" s="101"/>
      <c r="AO1227" s="101"/>
      <c r="AP1227" s="101"/>
      <c r="AQ1227" s="101"/>
      <c r="AR1227" s="102"/>
      <c r="AS1227" s="103"/>
      <c r="AT1227" s="104"/>
      <c r="AU1227" s="104"/>
      <c r="AV1227" s="104"/>
      <c r="AW1227" s="104"/>
      <c r="AX1227" s="105"/>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row>
    <row r="1228" spans="1:251" s="16" customFormat="1" ht="18.75" customHeight="1" thickBot="1">
      <c r="A1228" s="17"/>
      <c r="B1228" s="106" t="s">
        <v>13</v>
      </c>
      <c r="C1228" s="107"/>
      <c r="D1228" s="107"/>
      <c r="E1228" s="107"/>
      <c r="F1228" s="107"/>
      <c r="G1228" s="107"/>
      <c r="H1228" s="107"/>
      <c r="I1228" s="107"/>
      <c r="J1228" s="107"/>
      <c r="K1228" s="107"/>
      <c r="L1228" s="107"/>
      <c r="M1228" s="107"/>
      <c r="N1228" s="107"/>
      <c r="O1228" s="107"/>
      <c r="P1228" s="107"/>
      <c r="Q1228" s="107"/>
      <c r="R1228" s="107"/>
      <c r="S1228" s="107"/>
      <c r="T1228" s="107"/>
      <c r="U1228" s="107"/>
      <c r="V1228" s="107"/>
      <c r="W1228" s="107"/>
      <c r="X1228" s="107"/>
      <c r="Y1228" s="107"/>
      <c r="Z1228" s="108"/>
      <c r="AA1228" s="109">
        <f>SUM($AA$1225:$AA$1227)</f>
        <v>1877</v>
      </c>
      <c r="AB1228" s="110"/>
      <c r="AC1228" s="110"/>
      <c r="AD1228" s="110"/>
      <c r="AE1228" s="110"/>
      <c r="AF1228" s="110"/>
      <c r="AG1228" s="110"/>
      <c r="AH1228" s="110"/>
      <c r="AI1228" s="111"/>
      <c r="AJ1228" s="109">
        <f>SUM($AJ$1225:$AJ$1227)</f>
        <v>1965</v>
      </c>
      <c r="AK1228" s="110"/>
      <c r="AL1228" s="110"/>
      <c r="AM1228" s="110"/>
      <c r="AN1228" s="110"/>
      <c r="AO1228" s="110"/>
      <c r="AP1228" s="110"/>
      <c r="AQ1228" s="110"/>
      <c r="AR1228" s="111"/>
      <c r="AS1228" s="112"/>
      <c r="AT1228" s="113"/>
      <c r="AU1228" s="113"/>
      <c r="AV1228" s="113"/>
      <c r="AW1228" s="113"/>
      <c r="AX1228" s="114"/>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c r="IO1228" s="2"/>
      <c r="IP1228" s="2"/>
      <c r="IQ1228" s="2"/>
    </row>
    <row r="1230" spans="1:251" ht="18.75">
      <c r="A1230" s="1" t="s">
        <v>0</v>
      </c>
      <c r="AW1230" s="3"/>
      <c r="AX1230" s="4"/>
      <c r="AY1230" s="3"/>
    </row>
    <row r="1232" spans="1:251" ht="18.75">
      <c r="B1232" s="115" t="s">
        <v>8</v>
      </c>
      <c r="C1232" s="138"/>
      <c r="D1232" s="138"/>
      <c r="E1232" s="138"/>
      <c r="F1232" s="138"/>
      <c r="G1232" s="138"/>
      <c r="H1232" s="138"/>
      <c r="I1232" s="138"/>
      <c r="J1232" s="138"/>
      <c r="K1232" s="138"/>
      <c r="L1232" s="138"/>
      <c r="M1232" s="138"/>
      <c r="N1232" s="138"/>
      <c r="O1232" s="138"/>
      <c r="P1232" s="138"/>
      <c r="Q1232" s="138"/>
      <c r="R1232" s="138"/>
      <c r="S1232" s="138"/>
      <c r="T1232" s="138"/>
      <c r="U1232" s="138"/>
      <c r="V1232" s="138"/>
      <c r="W1232" s="138"/>
      <c r="X1232" s="138"/>
      <c r="Y1232" s="138"/>
      <c r="Z1232" s="138"/>
      <c r="AA1232" s="138"/>
      <c r="AB1232" s="138"/>
      <c r="AC1232" s="138"/>
      <c r="AD1232" s="138"/>
      <c r="AE1232" s="138"/>
      <c r="AF1232" s="138"/>
      <c r="AG1232" s="138"/>
      <c r="AH1232" s="138"/>
      <c r="AI1232" s="138"/>
      <c r="AJ1232" s="138"/>
      <c r="AK1232" s="138"/>
      <c r="AL1232" s="138"/>
      <c r="AM1232" s="138"/>
      <c r="AN1232" s="138"/>
      <c r="AO1232" s="138"/>
      <c r="AP1232" s="138"/>
      <c r="AQ1232" s="138"/>
      <c r="AR1232" s="138"/>
      <c r="AS1232" s="138"/>
      <c r="AT1232" s="138"/>
      <c r="AU1232" s="138"/>
      <c r="AV1232" s="138"/>
      <c r="AW1232" s="138"/>
      <c r="AX1232" s="138"/>
    </row>
    <row r="1233" spans="1:113">
      <c r="Z1233" s="5"/>
      <c r="AD1233" s="5"/>
      <c r="AE1233" s="5"/>
      <c r="AF1233" s="5"/>
      <c r="AG1233" s="5"/>
      <c r="AH1233" s="5"/>
      <c r="AI1233" s="5"/>
      <c r="AO1233" s="5"/>
    </row>
    <row r="1234" spans="1:113" ht="13.5" thickBot="1">
      <c r="Z1234" s="5"/>
      <c r="AD1234" s="5"/>
      <c r="AE1234" s="5"/>
      <c r="AF1234" s="5"/>
      <c r="AG1234" s="5"/>
      <c r="AH1234" s="5"/>
      <c r="AI1234" s="5"/>
      <c r="AO1234" s="5"/>
      <c r="DI1234" s="6"/>
    </row>
    <row r="1235" spans="1:113" ht="24.75" customHeight="1" thickBot="1">
      <c r="B1235" s="117" t="s">
        <v>1</v>
      </c>
      <c r="C1235" s="118"/>
      <c r="D1235" s="118"/>
      <c r="E1235" s="118"/>
      <c r="F1235" s="118"/>
      <c r="G1235" s="118"/>
      <c r="H1235" s="119" t="s">
        <v>170</v>
      </c>
      <c r="I1235" s="120"/>
      <c r="J1235" s="120"/>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1"/>
      <c r="DI1235" s="6"/>
    </row>
    <row r="1236" spans="1:113" ht="14.25">
      <c r="B1236" s="7"/>
      <c r="C1236" s="7"/>
      <c r="D1236" s="7"/>
      <c r="E1236" s="7"/>
      <c r="F1236" s="7"/>
      <c r="G1236" s="7"/>
      <c r="H1236" s="8"/>
      <c r="I1236" s="8"/>
      <c r="J1236" s="8"/>
      <c r="K1236" s="8"/>
      <c r="L1236" s="9"/>
      <c r="M1236" s="9"/>
      <c r="N1236" s="9"/>
      <c r="O1236" s="9"/>
      <c r="P1236" s="8"/>
      <c r="Q1236" s="8"/>
      <c r="R1236" s="8"/>
      <c r="S1236" s="8"/>
      <c r="T1236" s="8"/>
      <c r="U1236" s="8"/>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DI1236" s="6"/>
    </row>
    <row r="1237" spans="1:113" ht="15" thickBot="1">
      <c r="A1237" s="11"/>
      <c r="B1237" s="10" t="s">
        <v>2</v>
      </c>
      <c r="C1237" s="8"/>
      <c r="D1237" s="8"/>
      <c r="E1237" s="8"/>
      <c r="F1237" s="8"/>
      <c r="G1237" s="8"/>
      <c r="H1237" s="8"/>
      <c r="I1237" s="8"/>
      <c r="J1237" s="8"/>
      <c r="K1237" s="8"/>
      <c r="L1237" s="9"/>
      <c r="M1237" s="9"/>
      <c r="N1237" s="9"/>
      <c r="O1237" s="9"/>
      <c r="P1237" s="8"/>
      <c r="Q1237" s="8"/>
      <c r="R1237" s="8"/>
      <c r="S1237" s="8"/>
      <c r="T1237" s="8"/>
      <c r="U1237" s="8"/>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DI1237" s="6"/>
    </row>
    <row r="1238" spans="1:113" ht="14.25">
      <c r="A1238" s="8"/>
      <c r="B1238" s="12"/>
      <c r="C1238" s="7"/>
      <c r="D1238" s="7"/>
      <c r="E1238" s="7"/>
      <c r="F1238" s="7"/>
      <c r="G1238" s="7"/>
      <c r="H1238" s="7"/>
      <c r="I1238" s="7"/>
      <c r="J1238" s="7"/>
      <c r="K1238" s="7"/>
      <c r="L1238" s="13"/>
      <c r="M1238" s="13"/>
      <c r="N1238" s="13"/>
      <c r="O1238" s="13"/>
      <c r="P1238" s="7"/>
      <c r="Q1238" s="7"/>
      <c r="R1238" s="7"/>
      <c r="S1238" s="7"/>
      <c r="T1238" s="7"/>
      <c r="U1238" s="7"/>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5"/>
    </row>
    <row r="1239" spans="1:113" ht="12" customHeight="1">
      <c r="A1239" s="8"/>
      <c r="B1239" s="122" t="s">
        <v>834</v>
      </c>
      <c r="C1239" s="146"/>
      <c r="D1239" s="146"/>
      <c r="E1239" s="146"/>
      <c r="F1239" s="146"/>
      <c r="G1239" s="146"/>
      <c r="H1239" s="146"/>
      <c r="I1239" s="146"/>
      <c r="J1239" s="146"/>
      <c r="K1239" s="146"/>
      <c r="L1239" s="146"/>
      <c r="M1239" s="146"/>
      <c r="N1239" s="146"/>
      <c r="O1239" s="146"/>
      <c r="P1239" s="146"/>
      <c r="Q1239" s="146"/>
      <c r="R1239" s="146"/>
      <c r="S1239" s="146"/>
      <c r="T1239" s="146"/>
      <c r="U1239" s="146"/>
      <c r="V1239" s="146"/>
      <c r="W1239" s="146"/>
      <c r="X1239" s="146"/>
      <c r="Y1239" s="146"/>
      <c r="Z1239" s="146"/>
      <c r="AA1239" s="146"/>
      <c r="AB1239" s="146"/>
      <c r="AC1239" s="146"/>
      <c r="AD1239" s="146"/>
      <c r="AE1239" s="146"/>
      <c r="AF1239" s="146"/>
      <c r="AG1239" s="146"/>
      <c r="AH1239" s="146"/>
      <c r="AI1239" s="146"/>
      <c r="AJ1239" s="146"/>
      <c r="AK1239" s="146"/>
      <c r="AL1239" s="146"/>
      <c r="AM1239" s="146"/>
      <c r="AN1239" s="146"/>
      <c r="AO1239" s="146"/>
      <c r="AP1239" s="146"/>
      <c r="AQ1239" s="146"/>
      <c r="AR1239" s="146"/>
      <c r="AS1239" s="146"/>
      <c r="AT1239" s="146"/>
      <c r="AU1239" s="146"/>
      <c r="AV1239" s="146"/>
      <c r="AW1239" s="146"/>
      <c r="AX1239" s="124"/>
    </row>
    <row r="1240" spans="1:113" ht="12" customHeight="1">
      <c r="A1240" s="8"/>
      <c r="B1240" s="122"/>
      <c r="C1240" s="146"/>
      <c r="D1240" s="146"/>
      <c r="E1240" s="146"/>
      <c r="F1240" s="146"/>
      <c r="G1240" s="146"/>
      <c r="H1240" s="146"/>
      <c r="I1240" s="146"/>
      <c r="J1240" s="146"/>
      <c r="K1240" s="146"/>
      <c r="L1240" s="146"/>
      <c r="M1240" s="146"/>
      <c r="N1240" s="146"/>
      <c r="O1240" s="146"/>
      <c r="P1240" s="146"/>
      <c r="Q1240" s="146"/>
      <c r="R1240" s="146"/>
      <c r="S1240" s="146"/>
      <c r="T1240" s="146"/>
      <c r="U1240" s="146"/>
      <c r="V1240" s="146"/>
      <c r="W1240" s="146"/>
      <c r="X1240" s="146"/>
      <c r="Y1240" s="146"/>
      <c r="Z1240" s="146"/>
      <c r="AA1240" s="146"/>
      <c r="AB1240" s="146"/>
      <c r="AC1240" s="146"/>
      <c r="AD1240" s="146"/>
      <c r="AE1240" s="146"/>
      <c r="AF1240" s="146"/>
      <c r="AG1240" s="146"/>
      <c r="AH1240" s="146"/>
      <c r="AI1240" s="146"/>
      <c r="AJ1240" s="146"/>
      <c r="AK1240" s="146"/>
      <c r="AL1240" s="146"/>
      <c r="AM1240" s="146"/>
      <c r="AN1240" s="146"/>
      <c r="AO1240" s="146"/>
      <c r="AP1240" s="146"/>
      <c r="AQ1240" s="146"/>
      <c r="AR1240" s="146"/>
      <c r="AS1240" s="146"/>
      <c r="AT1240" s="146"/>
      <c r="AU1240" s="146"/>
      <c r="AV1240" s="146"/>
      <c r="AW1240" s="146"/>
      <c r="AX1240" s="124"/>
      <c r="BC1240" s="16"/>
    </row>
    <row r="1241" spans="1:113" ht="12" customHeight="1">
      <c r="A1241" s="8"/>
      <c r="B1241" s="122"/>
      <c r="C1241" s="146"/>
      <c r="D1241" s="146"/>
      <c r="E1241" s="146"/>
      <c r="F1241" s="146"/>
      <c r="G1241" s="146"/>
      <c r="H1241" s="146"/>
      <c r="I1241" s="146"/>
      <c r="J1241" s="146"/>
      <c r="K1241" s="146"/>
      <c r="L1241" s="146"/>
      <c r="M1241" s="146"/>
      <c r="N1241" s="146"/>
      <c r="O1241" s="146"/>
      <c r="P1241" s="146"/>
      <c r="Q1241" s="146"/>
      <c r="R1241" s="146"/>
      <c r="S1241" s="146"/>
      <c r="T1241" s="146"/>
      <c r="U1241" s="146"/>
      <c r="V1241" s="146"/>
      <c r="W1241" s="146"/>
      <c r="X1241" s="146"/>
      <c r="Y1241" s="146"/>
      <c r="Z1241" s="146"/>
      <c r="AA1241" s="146"/>
      <c r="AB1241" s="146"/>
      <c r="AC1241" s="146"/>
      <c r="AD1241" s="146"/>
      <c r="AE1241" s="146"/>
      <c r="AF1241" s="146"/>
      <c r="AG1241" s="146"/>
      <c r="AH1241" s="146"/>
      <c r="AI1241" s="146"/>
      <c r="AJ1241" s="146"/>
      <c r="AK1241" s="146"/>
      <c r="AL1241" s="146"/>
      <c r="AM1241" s="146"/>
      <c r="AN1241" s="146"/>
      <c r="AO1241" s="146"/>
      <c r="AP1241" s="146"/>
      <c r="AQ1241" s="146"/>
      <c r="AR1241" s="146"/>
      <c r="AS1241" s="146"/>
      <c r="AT1241" s="146"/>
      <c r="AU1241" s="146"/>
      <c r="AV1241" s="146"/>
      <c r="AW1241" s="146"/>
      <c r="AX1241" s="124"/>
    </row>
    <row r="1242" spans="1:113" ht="12" customHeight="1">
      <c r="A1242" s="8"/>
      <c r="B1242" s="122"/>
      <c r="C1242" s="146"/>
      <c r="D1242" s="146"/>
      <c r="E1242" s="146"/>
      <c r="F1242" s="146"/>
      <c r="G1242" s="146"/>
      <c r="H1242" s="146"/>
      <c r="I1242" s="146"/>
      <c r="J1242" s="146"/>
      <c r="K1242" s="146"/>
      <c r="L1242" s="146"/>
      <c r="M1242" s="146"/>
      <c r="N1242" s="146"/>
      <c r="O1242" s="146"/>
      <c r="P1242" s="146"/>
      <c r="Q1242" s="146"/>
      <c r="R1242" s="146"/>
      <c r="S1242" s="146"/>
      <c r="T1242" s="146"/>
      <c r="U1242" s="146"/>
      <c r="V1242" s="146"/>
      <c r="W1242" s="146"/>
      <c r="X1242" s="146"/>
      <c r="Y1242" s="146"/>
      <c r="Z1242" s="146"/>
      <c r="AA1242" s="146"/>
      <c r="AB1242" s="146"/>
      <c r="AC1242" s="146"/>
      <c r="AD1242" s="146"/>
      <c r="AE1242" s="146"/>
      <c r="AF1242" s="146"/>
      <c r="AG1242" s="146"/>
      <c r="AH1242" s="146"/>
      <c r="AI1242" s="146"/>
      <c r="AJ1242" s="146"/>
      <c r="AK1242" s="146"/>
      <c r="AL1242" s="146"/>
      <c r="AM1242" s="146"/>
      <c r="AN1242" s="146"/>
      <c r="AO1242" s="146"/>
      <c r="AP1242" s="146"/>
      <c r="AQ1242" s="146"/>
      <c r="AR1242" s="146"/>
      <c r="AS1242" s="146"/>
      <c r="AT1242" s="146"/>
      <c r="AU1242" s="146"/>
      <c r="AV1242" s="146"/>
      <c r="AW1242" s="146"/>
      <c r="AX1242" s="124"/>
    </row>
    <row r="1243" spans="1:113" ht="12" customHeight="1">
      <c r="A1243" s="8"/>
      <c r="B1243" s="122"/>
      <c r="C1243" s="146"/>
      <c r="D1243" s="146"/>
      <c r="E1243" s="146"/>
      <c r="F1243" s="146"/>
      <c r="G1243" s="146"/>
      <c r="H1243" s="146"/>
      <c r="I1243" s="146"/>
      <c r="J1243" s="146"/>
      <c r="K1243" s="146"/>
      <c r="L1243" s="146"/>
      <c r="M1243" s="146"/>
      <c r="N1243" s="146"/>
      <c r="O1243" s="146"/>
      <c r="P1243" s="146"/>
      <c r="Q1243" s="146"/>
      <c r="R1243" s="146"/>
      <c r="S1243" s="146"/>
      <c r="T1243" s="146"/>
      <c r="U1243" s="146"/>
      <c r="V1243" s="146"/>
      <c r="W1243" s="146"/>
      <c r="X1243" s="146"/>
      <c r="Y1243" s="146"/>
      <c r="Z1243" s="146"/>
      <c r="AA1243" s="146"/>
      <c r="AB1243" s="146"/>
      <c r="AC1243" s="146"/>
      <c r="AD1243" s="146"/>
      <c r="AE1243" s="146"/>
      <c r="AF1243" s="146"/>
      <c r="AG1243" s="146"/>
      <c r="AH1243" s="146"/>
      <c r="AI1243" s="146"/>
      <c r="AJ1243" s="146"/>
      <c r="AK1243" s="146"/>
      <c r="AL1243" s="146"/>
      <c r="AM1243" s="146"/>
      <c r="AN1243" s="146"/>
      <c r="AO1243" s="146"/>
      <c r="AP1243" s="146"/>
      <c r="AQ1243" s="146"/>
      <c r="AR1243" s="146"/>
      <c r="AS1243" s="146"/>
      <c r="AT1243" s="146"/>
      <c r="AU1243" s="146"/>
      <c r="AV1243" s="146"/>
      <c r="AW1243" s="146"/>
      <c r="AX1243" s="124"/>
    </row>
    <row r="1244" spans="1:113" ht="15" thickBot="1">
      <c r="A1244" s="17"/>
      <c r="B1244" s="18"/>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20"/>
    </row>
    <row r="1245" spans="1:113">
      <c r="B1245" s="21"/>
    </row>
    <row r="1246" spans="1:113" ht="15" thickBot="1">
      <c r="A1246" s="11"/>
      <c r="B1246" s="10" t="s">
        <v>3</v>
      </c>
      <c r="C1246" s="8"/>
      <c r="D1246" s="8"/>
      <c r="E1246" s="8"/>
      <c r="F1246" s="8"/>
      <c r="G1246" s="8"/>
      <c r="H1246" s="8"/>
      <c r="I1246" s="8"/>
      <c r="J1246" s="8"/>
      <c r="K1246" s="8"/>
      <c r="L1246" s="9"/>
      <c r="M1246" s="9"/>
      <c r="N1246" s="9"/>
      <c r="O1246" s="9"/>
      <c r="P1246" s="8"/>
      <c r="Q1246" s="8"/>
      <c r="R1246" s="8"/>
      <c r="S1246" s="8"/>
      <c r="T1246" s="8"/>
      <c r="U1246" s="8"/>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DI1246" s="6"/>
    </row>
    <row r="1247" spans="1:113" ht="14.25">
      <c r="A1247" s="8"/>
      <c r="B1247" s="12"/>
      <c r="C1247" s="7"/>
      <c r="D1247" s="7"/>
      <c r="E1247" s="7"/>
      <c r="F1247" s="7"/>
      <c r="G1247" s="7"/>
      <c r="H1247" s="7"/>
      <c r="I1247" s="7"/>
      <c r="J1247" s="7"/>
      <c r="K1247" s="7"/>
      <c r="L1247" s="13"/>
      <c r="M1247" s="13"/>
      <c r="N1247" s="13"/>
      <c r="O1247" s="13"/>
      <c r="P1247" s="7"/>
      <c r="Q1247" s="7"/>
      <c r="R1247" s="7"/>
      <c r="S1247" s="7"/>
      <c r="T1247" s="7"/>
      <c r="U1247" s="7"/>
      <c r="V1247" s="14"/>
      <c r="W1247" s="14"/>
      <c r="X1247" s="1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5"/>
    </row>
    <row r="1248" spans="1:113" ht="12" customHeight="1">
      <c r="A1248" s="8"/>
      <c r="B1248" s="122" t="s">
        <v>835</v>
      </c>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4"/>
    </row>
    <row r="1249" spans="1:251" ht="12.75" customHeight="1">
      <c r="A1249" s="8"/>
      <c r="B1249" s="122"/>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4"/>
      <c r="BC1249" s="16"/>
    </row>
    <row r="1250" spans="1:251" ht="12.75" customHeight="1">
      <c r="A1250" s="8"/>
      <c r="B1250" s="122"/>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4"/>
      <c r="BC1250" s="16"/>
    </row>
    <row r="1251" spans="1:251" ht="12.75" customHeight="1">
      <c r="A1251" s="8"/>
      <c r="B1251" s="122"/>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4"/>
      <c r="BC1251" s="16"/>
    </row>
    <row r="1252" spans="1:251" ht="12.75" customHeight="1">
      <c r="A1252" s="8"/>
      <c r="B1252" s="122"/>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4"/>
      <c r="BC1252" s="16"/>
    </row>
    <row r="1253" spans="1:251" ht="12.75" customHeight="1">
      <c r="A1253" s="8"/>
      <c r="B1253" s="122"/>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4"/>
      <c r="BC1253" s="16"/>
    </row>
    <row r="1254" spans="1:251" ht="12.75" customHeight="1">
      <c r="A1254" s="8"/>
      <c r="B1254" s="122"/>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4"/>
      <c r="BC1254" s="16"/>
    </row>
    <row r="1255" spans="1:251" ht="12.75" customHeight="1">
      <c r="A1255" s="8"/>
      <c r="B1255" s="122"/>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4"/>
      <c r="BC1255" s="16"/>
    </row>
    <row r="1256" spans="1:251" ht="12" customHeight="1">
      <c r="A1256" s="8"/>
      <c r="B1256" s="122"/>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4"/>
    </row>
    <row r="1257" spans="1:251" ht="12" customHeight="1">
      <c r="A1257" s="8"/>
      <c r="B1257" s="122"/>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4"/>
    </row>
    <row r="1258" spans="1:251" ht="12" customHeight="1">
      <c r="A1258" s="8"/>
      <c r="B1258" s="122"/>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4"/>
    </row>
    <row r="1259" spans="1:251" ht="12" customHeight="1">
      <c r="A1259" s="8"/>
      <c r="B1259" s="122"/>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4"/>
    </row>
    <row r="1260" spans="1:251" ht="15" thickBot="1">
      <c r="A1260" s="17"/>
      <c r="B1260" s="18"/>
      <c r="C1260" s="19"/>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20"/>
    </row>
    <row r="1261" spans="1:251">
      <c r="B1261" s="21"/>
    </row>
    <row r="1262" spans="1:251" ht="14.25">
      <c r="B1262" s="10" t="s">
        <v>4</v>
      </c>
      <c r="C1262" s="8"/>
      <c r="D1262" s="8"/>
      <c r="E1262" s="8"/>
      <c r="F1262" s="8"/>
      <c r="G1262" s="8"/>
      <c r="H1262" s="8"/>
      <c r="I1262" s="8"/>
      <c r="J1262" s="8"/>
      <c r="K1262" s="8"/>
      <c r="L1262" s="9"/>
      <c r="M1262" s="9"/>
      <c r="N1262" s="9"/>
      <c r="O1262" s="9"/>
      <c r="P1262" s="8"/>
      <c r="Q1262" s="8"/>
      <c r="R1262" s="8"/>
      <c r="S1262" s="8"/>
      <c r="T1262" s="8"/>
      <c r="U1262" s="8"/>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row>
    <row r="1263" spans="1:251" ht="15" thickBot="1">
      <c r="B1263" s="8"/>
      <c r="C1263" s="8"/>
      <c r="D1263" s="8"/>
      <c r="E1263" s="8"/>
      <c r="F1263" s="8"/>
      <c r="G1263" s="8"/>
      <c r="H1263" s="8"/>
      <c r="I1263" s="8"/>
      <c r="J1263" s="8"/>
      <c r="K1263" s="8"/>
      <c r="L1263" s="9"/>
      <c r="M1263" s="9"/>
      <c r="N1263" s="9"/>
      <c r="O1263" s="9"/>
      <c r="P1263" s="8"/>
      <c r="Q1263" s="8"/>
      <c r="R1263" s="8"/>
      <c r="S1263" s="8"/>
      <c r="T1263" s="8"/>
      <c r="U1263" s="8"/>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22" t="s">
        <v>5</v>
      </c>
    </row>
    <row r="1264" spans="1:251" s="16" customFormat="1" ht="13.5" customHeight="1">
      <c r="A1264" s="8"/>
      <c r="B1264" s="125" t="s">
        <v>6</v>
      </c>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7"/>
      <c r="AA1264" s="131" t="s">
        <v>11</v>
      </c>
      <c r="AB1264" s="126"/>
      <c r="AC1264" s="126"/>
      <c r="AD1264" s="126"/>
      <c r="AE1264" s="126"/>
      <c r="AF1264" s="126"/>
      <c r="AG1264" s="126"/>
      <c r="AH1264" s="126"/>
      <c r="AI1264" s="127"/>
      <c r="AJ1264" s="131" t="s">
        <v>12</v>
      </c>
      <c r="AK1264" s="126"/>
      <c r="AL1264" s="126"/>
      <c r="AM1264" s="126"/>
      <c r="AN1264" s="126"/>
      <c r="AO1264" s="126"/>
      <c r="AP1264" s="126"/>
      <c r="AQ1264" s="126"/>
      <c r="AR1264" s="127"/>
      <c r="AS1264" s="131" t="s">
        <v>7</v>
      </c>
      <c r="AT1264" s="126"/>
      <c r="AU1264" s="126"/>
      <c r="AV1264" s="126"/>
      <c r="AW1264" s="126"/>
      <c r="AX1264" s="133"/>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row>
    <row r="1265" spans="1:251" s="16" customFormat="1" ht="13.5">
      <c r="A1265" s="8"/>
      <c r="B1265" s="128"/>
      <c r="C1265" s="129"/>
      <c r="D1265" s="129"/>
      <c r="E1265" s="129"/>
      <c r="F1265" s="129"/>
      <c r="G1265" s="129"/>
      <c r="H1265" s="129"/>
      <c r="I1265" s="129"/>
      <c r="J1265" s="129"/>
      <c r="K1265" s="129"/>
      <c r="L1265" s="129"/>
      <c r="M1265" s="129"/>
      <c r="N1265" s="129"/>
      <c r="O1265" s="129"/>
      <c r="P1265" s="129"/>
      <c r="Q1265" s="129"/>
      <c r="R1265" s="129"/>
      <c r="S1265" s="129"/>
      <c r="T1265" s="129"/>
      <c r="U1265" s="129"/>
      <c r="V1265" s="129"/>
      <c r="W1265" s="129"/>
      <c r="X1265" s="129"/>
      <c r="Y1265" s="129"/>
      <c r="Z1265" s="130"/>
      <c r="AA1265" s="132"/>
      <c r="AB1265" s="129"/>
      <c r="AC1265" s="129"/>
      <c r="AD1265" s="129"/>
      <c r="AE1265" s="129"/>
      <c r="AF1265" s="129"/>
      <c r="AG1265" s="129"/>
      <c r="AH1265" s="129"/>
      <c r="AI1265" s="130"/>
      <c r="AJ1265" s="132"/>
      <c r="AK1265" s="129"/>
      <c r="AL1265" s="129"/>
      <c r="AM1265" s="129"/>
      <c r="AN1265" s="129"/>
      <c r="AO1265" s="129"/>
      <c r="AP1265" s="129"/>
      <c r="AQ1265" s="129"/>
      <c r="AR1265" s="130"/>
      <c r="AS1265" s="132"/>
      <c r="AT1265" s="129"/>
      <c r="AU1265" s="129"/>
      <c r="AV1265" s="129"/>
      <c r="AW1265" s="129"/>
      <c r="AX1265" s="134"/>
      <c r="AY1265" s="2"/>
      <c r="AZ1265" s="2"/>
      <c r="BA1265" s="2"/>
      <c r="BB1265" s="23"/>
      <c r="BC1265" s="24"/>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row>
    <row r="1266" spans="1:251" s="16" customFormat="1" ht="18.75" customHeight="1">
      <c r="A1266" s="8"/>
      <c r="B1266" s="25"/>
      <c r="C1266" s="97" t="s">
        <v>171</v>
      </c>
      <c r="D1266" s="98"/>
      <c r="E1266" s="98"/>
      <c r="F1266" s="98"/>
      <c r="G1266" s="98"/>
      <c r="H1266" s="98"/>
      <c r="I1266" s="98"/>
      <c r="J1266" s="98"/>
      <c r="K1266" s="98"/>
      <c r="L1266" s="98"/>
      <c r="M1266" s="98"/>
      <c r="N1266" s="98"/>
      <c r="O1266" s="98"/>
      <c r="P1266" s="98"/>
      <c r="Q1266" s="98"/>
      <c r="R1266" s="98"/>
      <c r="S1266" s="98"/>
      <c r="T1266" s="98"/>
      <c r="U1266" s="98"/>
      <c r="V1266" s="98"/>
      <c r="W1266" s="98"/>
      <c r="X1266" s="98"/>
      <c r="Y1266" s="98"/>
      <c r="Z1266" s="99"/>
      <c r="AA1266" s="100">
        <v>14991</v>
      </c>
      <c r="AB1266" s="101"/>
      <c r="AC1266" s="101"/>
      <c r="AD1266" s="101"/>
      <c r="AE1266" s="101"/>
      <c r="AF1266" s="101"/>
      <c r="AG1266" s="101"/>
      <c r="AH1266" s="101"/>
      <c r="AI1266" s="102"/>
      <c r="AJ1266" s="100">
        <v>19536</v>
      </c>
      <c r="AK1266" s="101"/>
      <c r="AL1266" s="101"/>
      <c r="AM1266" s="101"/>
      <c r="AN1266" s="101"/>
      <c r="AO1266" s="101"/>
      <c r="AP1266" s="101"/>
      <c r="AQ1266" s="101"/>
      <c r="AR1266" s="102"/>
      <c r="AS1266" s="103"/>
      <c r="AT1266" s="104"/>
      <c r="AU1266" s="104"/>
      <c r="AV1266" s="104"/>
      <c r="AW1266" s="104"/>
      <c r="AX1266" s="105"/>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row>
    <row r="1267" spans="1:251" s="16" customFormat="1" ht="18.75" customHeight="1">
      <c r="A1267" s="8"/>
      <c r="B1267" s="25"/>
      <c r="C1267" s="97" t="s">
        <v>172</v>
      </c>
      <c r="D1267" s="98"/>
      <c r="E1267" s="98"/>
      <c r="F1267" s="98"/>
      <c r="G1267" s="98"/>
      <c r="H1267" s="98"/>
      <c r="I1267" s="98"/>
      <c r="J1267" s="98"/>
      <c r="K1267" s="98"/>
      <c r="L1267" s="98"/>
      <c r="M1267" s="98"/>
      <c r="N1267" s="98"/>
      <c r="O1267" s="98"/>
      <c r="P1267" s="98"/>
      <c r="Q1267" s="98"/>
      <c r="R1267" s="98"/>
      <c r="S1267" s="98"/>
      <c r="T1267" s="98"/>
      <c r="U1267" s="98"/>
      <c r="V1267" s="98"/>
      <c r="W1267" s="98"/>
      <c r="X1267" s="98"/>
      <c r="Y1267" s="98"/>
      <c r="Z1267" s="99"/>
      <c r="AA1267" s="100">
        <v>3260</v>
      </c>
      <c r="AB1267" s="101"/>
      <c r="AC1267" s="101"/>
      <c r="AD1267" s="101"/>
      <c r="AE1267" s="101"/>
      <c r="AF1267" s="101"/>
      <c r="AG1267" s="101"/>
      <c r="AH1267" s="101"/>
      <c r="AI1267" s="102"/>
      <c r="AJ1267" s="100">
        <v>3189</v>
      </c>
      <c r="AK1267" s="101"/>
      <c r="AL1267" s="101"/>
      <c r="AM1267" s="101"/>
      <c r="AN1267" s="101"/>
      <c r="AO1267" s="101"/>
      <c r="AP1267" s="101"/>
      <c r="AQ1267" s="101"/>
      <c r="AR1267" s="102"/>
      <c r="AS1267" s="103"/>
      <c r="AT1267" s="104"/>
      <c r="AU1267" s="104"/>
      <c r="AV1267" s="104"/>
      <c r="AW1267" s="104"/>
      <c r="AX1267" s="105"/>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row>
    <row r="1268" spans="1:251" s="16" customFormat="1" ht="18.75" customHeight="1">
      <c r="A1268" s="8"/>
      <c r="B1268" s="25"/>
      <c r="C1268" s="97" t="s">
        <v>171</v>
      </c>
      <c r="D1268" s="98"/>
      <c r="E1268" s="98"/>
      <c r="F1268" s="98"/>
      <c r="G1268" s="98"/>
      <c r="H1268" s="98"/>
      <c r="I1268" s="98"/>
      <c r="J1268" s="98"/>
      <c r="K1268" s="98"/>
      <c r="L1268" s="98"/>
      <c r="M1268" s="98"/>
      <c r="N1268" s="98"/>
      <c r="O1268" s="98"/>
      <c r="P1268" s="98"/>
      <c r="Q1268" s="98"/>
      <c r="R1268" s="98"/>
      <c r="S1268" s="98"/>
      <c r="T1268" s="98"/>
      <c r="U1268" s="98"/>
      <c r="V1268" s="98"/>
      <c r="W1268" s="98"/>
      <c r="X1268" s="98"/>
      <c r="Y1268" s="98"/>
      <c r="Z1268" s="99"/>
      <c r="AA1268" s="100">
        <v>3112</v>
      </c>
      <c r="AB1268" s="101"/>
      <c r="AC1268" s="101"/>
      <c r="AD1268" s="101"/>
      <c r="AE1268" s="101"/>
      <c r="AF1268" s="101"/>
      <c r="AG1268" s="101"/>
      <c r="AH1268" s="101"/>
      <c r="AI1268" s="102"/>
      <c r="AJ1268" s="100">
        <v>3112</v>
      </c>
      <c r="AK1268" s="101"/>
      <c r="AL1268" s="101"/>
      <c r="AM1268" s="101"/>
      <c r="AN1268" s="101"/>
      <c r="AO1268" s="101"/>
      <c r="AP1268" s="101"/>
      <c r="AQ1268" s="101"/>
      <c r="AR1268" s="102"/>
      <c r="AS1268" s="103"/>
      <c r="AT1268" s="104"/>
      <c r="AU1268" s="104"/>
      <c r="AV1268" s="104"/>
      <c r="AW1268" s="104"/>
      <c r="AX1268" s="105"/>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row>
    <row r="1269" spans="1:251" s="16" customFormat="1" ht="18.75" customHeight="1">
      <c r="A1269" s="8"/>
      <c r="B1269" s="25"/>
      <c r="C1269" s="97" t="s">
        <v>173</v>
      </c>
      <c r="D1269" s="98"/>
      <c r="E1269" s="98"/>
      <c r="F1269" s="98"/>
      <c r="G1269" s="98"/>
      <c r="H1269" s="98"/>
      <c r="I1269" s="98"/>
      <c r="J1269" s="98"/>
      <c r="K1269" s="98"/>
      <c r="L1269" s="98"/>
      <c r="M1269" s="98"/>
      <c r="N1269" s="98"/>
      <c r="O1269" s="98"/>
      <c r="P1269" s="98"/>
      <c r="Q1269" s="98"/>
      <c r="R1269" s="98"/>
      <c r="S1269" s="98"/>
      <c r="T1269" s="98"/>
      <c r="U1269" s="98"/>
      <c r="V1269" s="98"/>
      <c r="W1269" s="98"/>
      <c r="X1269" s="98"/>
      <c r="Y1269" s="98"/>
      <c r="Z1269" s="99"/>
      <c r="AA1269" s="100">
        <v>2771</v>
      </c>
      <c r="AB1269" s="101"/>
      <c r="AC1269" s="101"/>
      <c r="AD1269" s="101"/>
      <c r="AE1269" s="101"/>
      <c r="AF1269" s="101"/>
      <c r="AG1269" s="101"/>
      <c r="AH1269" s="101"/>
      <c r="AI1269" s="102"/>
      <c r="AJ1269" s="100">
        <v>2771</v>
      </c>
      <c r="AK1269" s="101"/>
      <c r="AL1269" s="101"/>
      <c r="AM1269" s="101"/>
      <c r="AN1269" s="101"/>
      <c r="AO1269" s="101"/>
      <c r="AP1269" s="101"/>
      <c r="AQ1269" s="101"/>
      <c r="AR1269" s="102"/>
      <c r="AS1269" s="103" t="s">
        <v>168</v>
      </c>
      <c r="AT1269" s="104"/>
      <c r="AU1269" s="104"/>
      <c r="AV1269" s="104"/>
      <c r="AW1269" s="104"/>
      <c r="AX1269" s="105"/>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row>
    <row r="1270" spans="1:251" s="16" customFormat="1" ht="18.75" customHeight="1">
      <c r="A1270" s="8"/>
      <c r="B1270" s="25"/>
      <c r="C1270" s="97" t="s">
        <v>174</v>
      </c>
      <c r="D1270" s="98"/>
      <c r="E1270" s="98"/>
      <c r="F1270" s="98"/>
      <c r="G1270" s="98"/>
      <c r="H1270" s="98"/>
      <c r="I1270" s="98"/>
      <c r="J1270" s="98"/>
      <c r="K1270" s="98"/>
      <c r="L1270" s="98"/>
      <c r="M1270" s="98"/>
      <c r="N1270" s="98"/>
      <c r="O1270" s="98"/>
      <c r="P1270" s="98"/>
      <c r="Q1270" s="98"/>
      <c r="R1270" s="98"/>
      <c r="S1270" s="98"/>
      <c r="T1270" s="98"/>
      <c r="U1270" s="98"/>
      <c r="V1270" s="98"/>
      <c r="W1270" s="98"/>
      <c r="X1270" s="98"/>
      <c r="Y1270" s="98"/>
      <c r="Z1270" s="99"/>
      <c r="AA1270" s="100">
        <v>1849</v>
      </c>
      <c r="AB1270" s="101"/>
      <c r="AC1270" s="101"/>
      <c r="AD1270" s="101"/>
      <c r="AE1270" s="101"/>
      <c r="AF1270" s="101"/>
      <c r="AG1270" s="101"/>
      <c r="AH1270" s="101"/>
      <c r="AI1270" s="102"/>
      <c r="AJ1270" s="100">
        <v>1864</v>
      </c>
      <c r="AK1270" s="101"/>
      <c r="AL1270" s="101"/>
      <c r="AM1270" s="101"/>
      <c r="AN1270" s="101"/>
      <c r="AO1270" s="101"/>
      <c r="AP1270" s="101"/>
      <c r="AQ1270" s="101"/>
      <c r="AR1270" s="102"/>
      <c r="AS1270" s="103" t="s">
        <v>168</v>
      </c>
      <c r="AT1270" s="104"/>
      <c r="AU1270" s="104"/>
      <c r="AV1270" s="104"/>
      <c r="AW1270" s="104"/>
      <c r="AX1270" s="105"/>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row>
    <row r="1271" spans="1:251" s="16" customFormat="1" ht="18.75" customHeight="1">
      <c r="A1271" s="8"/>
      <c r="B1271" s="25"/>
      <c r="C1271" s="97" t="s">
        <v>175</v>
      </c>
      <c r="D1271" s="98"/>
      <c r="E1271" s="98"/>
      <c r="F1271" s="98"/>
      <c r="G1271" s="98"/>
      <c r="H1271" s="98"/>
      <c r="I1271" s="98"/>
      <c r="J1271" s="98"/>
      <c r="K1271" s="98"/>
      <c r="L1271" s="98"/>
      <c r="M1271" s="98"/>
      <c r="N1271" s="98"/>
      <c r="O1271" s="98"/>
      <c r="P1271" s="98"/>
      <c r="Q1271" s="98"/>
      <c r="R1271" s="98"/>
      <c r="S1271" s="98"/>
      <c r="T1271" s="98"/>
      <c r="U1271" s="98"/>
      <c r="V1271" s="98"/>
      <c r="W1271" s="98"/>
      <c r="X1271" s="98"/>
      <c r="Y1271" s="98"/>
      <c r="Z1271" s="99"/>
      <c r="AA1271" s="100">
        <v>1619</v>
      </c>
      <c r="AB1271" s="101"/>
      <c r="AC1271" s="101"/>
      <c r="AD1271" s="101"/>
      <c r="AE1271" s="101"/>
      <c r="AF1271" s="101"/>
      <c r="AG1271" s="101"/>
      <c r="AH1271" s="101"/>
      <c r="AI1271" s="102"/>
      <c r="AJ1271" s="100">
        <v>1619</v>
      </c>
      <c r="AK1271" s="101"/>
      <c r="AL1271" s="101"/>
      <c r="AM1271" s="101"/>
      <c r="AN1271" s="101"/>
      <c r="AO1271" s="101"/>
      <c r="AP1271" s="101"/>
      <c r="AQ1271" s="101"/>
      <c r="AR1271" s="102"/>
      <c r="AS1271" s="103" t="s">
        <v>168</v>
      </c>
      <c r="AT1271" s="104"/>
      <c r="AU1271" s="104"/>
      <c r="AV1271" s="104"/>
      <c r="AW1271" s="104"/>
      <c r="AX1271" s="105"/>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row>
    <row r="1272" spans="1:251" s="16" customFormat="1" ht="18.75" customHeight="1">
      <c r="A1272" s="8"/>
      <c r="B1272" s="25"/>
      <c r="C1272" s="97" t="s">
        <v>176</v>
      </c>
      <c r="D1272" s="98"/>
      <c r="E1272" s="98"/>
      <c r="F1272" s="98"/>
      <c r="G1272" s="98"/>
      <c r="H1272" s="98"/>
      <c r="I1272" s="98"/>
      <c r="J1272" s="98"/>
      <c r="K1272" s="98"/>
      <c r="L1272" s="98"/>
      <c r="M1272" s="98"/>
      <c r="N1272" s="98"/>
      <c r="O1272" s="98"/>
      <c r="P1272" s="98"/>
      <c r="Q1272" s="98"/>
      <c r="R1272" s="98"/>
      <c r="S1272" s="98"/>
      <c r="T1272" s="98"/>
      <c r="U1272" s="98"/>
      <c r="V1272" s="98"/>
      <c r="W1272" s="98"/>
      <c r="X1272" s="98"/>
      <c r="Y1272" s="98"/>
      <c r="Z1272" s="99"/>
      <c r="AA1272" s="100">
        <v>776</v>
      </c>
      <c r="AB1272" s="101"/>
      <c r="AC1272" s="101"/>
      <c r="AD1272" s="101"/>
      <c r="AE1272" s="101"/>
      <c r="AF1272" s="101"/>
      <c r="AG1272" s="101"/>
      <c r="AH1272" s="101"/>
      <c r="AI1272" s="102"/>
      <c r="AJ1272" s="100">
        <v>852</v>
      </c>
      <c r="AK1272" s="101"/>
      <c r="AL1272" s="101"/>
      <c r="AM1272" s="101"/>
      <c r="AN1272" s="101"/>
      <c r="AO1272" s="101"/>
      <c r="AP1272" s="101"/>
      <c r="AQ1272" s="101"/>
      <c r="AR1272" s="102"/>
      <c r="AS1272" s="103"/>
      <c r="AT1272" s="104"/>
      <c r="AU1272" s="104"/>
      <c r="AV1272" s="104"/>
      <c r="AW1272" s="104"/>
      <c r="AX1272" s="105"/>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row>
    <row r="1273" spans="1:251" s="16" customFormat="1" ht="18.75" customHeight="1">
      <c r="A1273" s="8"/>
      <c r="B1273" s="25"/>
      <c r="C1273" s="97" t="s">
        <v>177</v>
      </c>
      <c r="D1273" s="98"/>
      <c r="E1273" s="98"/>
      <c r="F1273" s="98"/>
      <c r="G1273" s="98"/>
      <c r="H1273" s="98"/>
      <c r="I1273" s="98"/>
      <c r="J1273" s="98"/>
      <c r="K1273" s="98"/>
      <c r="L1273" s="98"/>
      <c r="M1273" s="98"/>
      <c r="N1273" s="98"/>
      <c r="O1273" s="98"/>
      <c r="P1273" s="98"/>
      <c r="Q1273" s="98"/>
      <c r="R1273" s="98"/>
      <c r="S1273" s="98"/>
      <c r="T1273" s="98"/>
      <c r="U1273" s="98"/>
      <c r="V1273" s="98"/>
      <c r="W1273" s="98"/>
      <c r="X1273" s="98"/>
      <c r="Y1273" s="98"/>
      <c r="Z1273" s="99"/>
      <c r="AA1273" s="100">
        <v>540</v>
      </c>
      <c r="AB1273" s="101"/>
      <c r="AC1273" s="101"/>
      <c r="AD1273" s="101"/>
      <c r="AE1273" s="101"/>
      <c r="AF1273" s="101"/>
      <c r="AG1273" s="101"/>
      <c r="AH1273" s="101"/>
      <c r="AI1273" s="102"/>
      <c r="AJ1273" s="100">
        <v>788</v>
      </c>
      <c r="AK1273" s="101"/>
      <c r="AL1273" s="101"/>
      <c r="AM1273" s="101"/>
      <c r="AN1273" s="101"/>
      <c r="AO1273" s="101"/>
      <c r="AP1273" s="101"/>
      <c r="AQ1273" s="101"/>
      <c r="AR1273" s="102"/>
      <c r="AS1273" s="103"/>
      <c r="AT1273" s="104"/>
      <c r="AU1273" s="104"/>
      <c r="AV1273" s="104"/>
      <c r="AW1273" s="104"/>
      <c r="AX1273" s="105"/>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row>
    <row r="1274" spans="1:251" s="16" customFormat="1" ht="18.75" customHeight="1">
      <c r="A1274" s="8"/>
      <c r="B1274" s="25"/>
      <c r="C1274" s="97" t="s">
        <v>178</v>
      </c>
      <c r="D1274" s="98"/>
      <c r="E1274" s="98"/>
      <c r="F1274" s="98"/>
      <c r="G1274" s="98"/>
      <c r="H1274" s="98"/>
      <c r="I1274" s="98"/>
      <c r="J1274" s="98"/>
      <c r="K1274" s="98"/>
      <c r="L1274" s="98"/>
      <c r="M1274" s="98"/>
      <c r="N1274" s="98"/>
      <c r="O1274" s="98"/>
      <c r="P1274" s="98"/>
      <c r="Q1274" s="98"/>
      <c r="R1274" s="98"/>
      <c r="S1274" s="98"/>
      <c r="T1274" s="98"/>
      <c r="U1274" s="98"/>
      <c r="V1274" s="98"/>
      <c r="W1274" s="98"/>
      <c r="X1274" s="98"/>
      <c r="Y1274" s="98"/>
      <c r="Z1274" s="99"/>
      <c r="AA1274" s="100">
        <v>684</v>
      </c>
      <c r="AB1274" s="101"/>
      <c r="AC1274" s="101"/>
      <c r="AD1274" s="101"/>
      <c r="AE1274" s="101"/>
      <c r="AF1274" s="101"/>
      <c r="AG1274" s="101"/>
      <c r="AH1274" s="101"/>
      <c r="AI1274" s="102"/>
      <c r="AJ1274" s="100">
        <v>684</v>
      </c>
      <c r="AK1274" s="101"/>
      <c r="AL1274" s="101"/>
      <c r="AM1274" s="101"/>
      <c r="AN1274" s="101"/>
      <c r="AO1274" s="101"/>
      <c r="AP1274" s="101"/>
      <c r="AQ1274" s="101"/>
      <c r="AR1274" s="102"/>
      <c r="AS1274" s="103"/>
      <c r="AT1274" s="104"/>
      <c r="AU1274" s="104"/>
      <c r="AV1274" s="104"/>
      <c r="AW1274" s="104"/>
      <c r="AX1274" s="105"/>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row>
    <row r="1275" spans="1:251" s="16" customFormat="1" ht="18.75" customHeight="1">
      <c r="A1275" s="8"/>
      <c r="B1275" s="25"/>
      <c r="C1275" s="97" t="s">
        <v>179</v>
      </c>
      <c r="D1275" s="98"/>
      <c r="E1275" s="98"/>
      <c r="F1275" s="98"/>
      <c r="G1275" s="98"/>
      <c r="H1275" s="98"/>
      <c r="I1275" s="98"/>
      <c r="J1275" s="98"/>
      <c r="K1275" s="98"/>
      <c r="L1275" s="98"/>
      <c r="M1275" s="98"/>
      <c r="N1275" s="98"/>
      <c r="O1275" s="98"/>
      <c r="P1275" s="98"/>
      <c r="Q1275" s="98"/>
      <c r="R1275" s="98"/>
      <c r="S1275" s="98"/>
      <c r="T1275" s="98"/>
      <c r="U1275" s="98"/>
      <c r="V1275" s="98"/>
      <c r="W1275" s="98"/>
      <c r="X1275" s="98"/>
      <c r="Y1275" s="98"/>
      <c r="Z1275" s="99"/>
      <c r="AA1275" s="100">
        <v>600</v>
      </c>
      <c r="AB1275" s="101"/>
      <c r="AC1275" s="101"/>
      <c r="AD1275" s="101"/>
      <c r="AE1275" s="101"/>
      <c r="AF1275" s="101"/>
      <c r="AG1275" s="101"/>
      <c r="AH1275" s="101"/>
      <c r="AI1275" s="102"/>
      <c r="AJ1275" s="100">
        <v>600</v>
      </c>
      <c r="AK1275" s="101"/>
      <c r="AL1275" s="101"/>
      <c r="AM1275" s="101"/>
      <c r="AN1275" s="101"/>
      <c r="AO1275" s="101"/>
      <c r="AP1275" s="101"/>
      <c r="AQ1275" s="101"/>
      <c r="AR1275" s="102"/>
      <c r="AS1275" s="103" t="s">
        <v>168</v>
      </c>
      <c r="AT1275" s="104"/>
      <c r="AU1275" s="104"/>
      <c r="AV1275" s="104"/>
      <c r="AW1275" s="104"/>
      <c r="AX1275" s="105"/>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row>
    <row r="1276" spans="1:251" s="16" customFormat="1" ht="18.75" customHeight="1">
      <c r="A1276" s="8"/>
      <c r="B1276" s="25"/>
      <c r="C1276" s="97" t="s">
        <v>180</v>
      </c>
      <c r="D1276" s="98"/>
      <c r="E1276" s="98"/>
      <c r="F1276" s="98"/>
      <c r="G1276" s="98"/>
      <c r="H1276" s="98"/>
      <c r="I1276" s="98"/>
      <c r="J1276" s="98"/>
      <c r="K1276" s="98"/>
      <c r="L1276" s="98"/>
      <c r="M1276" s="98"/>
      <c r="N1276" s="98"/>
      <c r="O1276" s="98"/>
      <c r="P1276" s="98"/>
      <c r="Q1276" s="98"/>
      <c r="R1276" s="98"/>
      <c r="S1276" s="98"/>
      <c r="T1276" s="98"/>
      <c r="U1276" s="98"/>
      <c r="V1276" s="98"/>
      <c r="W1276" s="98"/>
      <c r="X1276" s="98"/>
      <c r="Y1276" s="98"/>
      <c r="Z1276" s="99"/>
      <c r="AA1276" s="100">
        <v>611</v>
      </c>
      <c r="AB1276" s="101"/>
      <c r="AC1276" s="101"/>
      <c r="AD1276" s="101"/>
      <c r="AE1276" s="101"/>
      <c r="AF1276" s="101"/>
      <c r="AG1276" s="101"/>
      <c r="AH1276" s="101"/>
      <c r="AI1276" s="102"/>
      <c r="AJ1276" s="100">
        <v>596</v>
      </c>
      <c r="AK1276" s="101"/>
      <c r="AL1276" s="101"/>
      <c r="AM1276" s="101"/>
      <c r="AN1276" s="101"/>
      <c r="AO1276" s="101"/>
      <c r="AP1276" s="101"/>
      <c r="AQ1276" s="101"/>
      <c r="AR1276" s="102"/>
      <c r="AS1276" s="103" t="s">
        <v>168</v>
      </c>
      <c r="AT1276" s="104"/>
      <c r="AU1276" s="104"/>
      <c r="AV1276" s="104"/>
      <c r="AW1276" s="104"/>
      <c r="AX1276" s="105"/>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row>
    <row r="1277" spans="1:251" s="16" customFormat="1" ht="18.75" customHeight="1">
      <c r="A1277" s="8"/>
      <c r="B1277" s="25"/>
      <c r="C1277" s="97" t="s">
        <v>181</v>
      </c>
      <c r="D1277" s="98"/>
      <c r="E1277" s="98"/>
      <c r="F1277" s="98"/>
      <c r="G1277" s="98"/>
      <c r="H1277" s="98"/>
      <c r="I1277" s="98"/>
      <c r="J1277" s="98"/>
      <c r="K1277" s="98"/>
      <c r="L1277" s="98"/>
      <c r="M1277" s="98"/>
      <c r="N1277" s="98"/>
      <c r="O1277" s="98"/>
      <c r="P1277" s="98"/>
      <c r="Q1277" s="98"/>
      <c r="R1277" s="98"/>
      <c r="S1277" s="98"/>
      <c r="T1277" s="98"/>
      <c r="U1277" s="98"/>
      <c r="V1277" s="98"/>
      <c r="W1277" s="98"/>
      <c r="X1277" s="98"/>
      <c r="Y1277" s="98"/>
      <c r="Z1277" s="99"/>
      <c r="AA1277" s="100">
        <v>485</v>
      </c>
      <c r="AB1277" s="101"/>
      <c r="AC1277" s="101"/>
      <c r="AD1277" s="101"/>
      <c r="AE1277" s="101"/>
      <c r="AF1277" s="101"/>
      <c r="AG1277" s="101"/>
      <c r="AH1277" s="101"/>
      <c r="AI1277" s="102"/>
      <c r="AJ1277" s="100">
        <v>485</v>
      </c>
      <c r="AK1277" s="101"/>
      <c r="AL1277" s="101"/>
      <c r="AM1277" s="101"/>
      <c r="AN1277" s="101"/>
      <c r="AO1277" s="101"/>
      <c r="AP1277" s="101"/>
      <c r="AQ1277" s="101"/>
      <c r="AR1277" s="102"/>
      <c r="AS1277" s="103"/>
      <c r="AT1277" s="104"/>
      <c r="AU1277" s="104"/>
      <c r="AV1277" s="104"/>
      <c r="AW1277" s="104"/>
      <c r="AX1277" s="105"/>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row>
    <row r="1278" spans="1:251" s="16" customFormat="1" ht="18.75" customHeight="1">
      <c r="A1278" s="8"/>
      <c r="B1278" s="25"/>
      <c r="C1278" s="97" t="s">
        <v>182</v>
      </c>
      <c r="D1278" s="98"/>
      <c r="E1278" s="98"/>
      <c r="F1278" s="98"/>
      <c r="G1278" s="98"/>
      <c r="H1278" s="98"/>
      <c r="I1278" s="98"/>
      <c r="J1278" s="98"/>
      <c r="K1278" s="98"/>
      <c r="L1278" s="98"/>
      <c r="M1278" s="98"/>
      <c r="N1278" s="98"/>
      <c r="O1278" s="98"/>
      <c r="P1278" s="98"/>
      <c r="Q1278" s="98"/>
      <c r="R1278" s="98"/>
      <c r="S1278" s="98"/>
      <c r="T1278" s="98"/>
      <c r="U1278" s="98"/>
      <c r="V1278" s="98"/>
      <c r="W1278" s="98"/>
      <c r="X1278" s="98"/>
      <c r="Y1278" s="98"/>
      <c r="Z1278" s="99"/>
      <c r="AA1278" s="100">
        <v>320</v>
      </c>
      <c r="AB1278" s="101"/>
      <c r="AC1278" s="101"/>
      <c r="AD1278" s="101"/>
      <c r="AE1278" s="101"/>
      <c r="AF1278" s="101"/>
      <c r="AG1278" s="101"/>
      <c r="AH1278" s="101"/>
      <c r="AI1278" s="102"/>
      <c r="AJ1278" s="100">
        <v>320</v>
      </c>
      <c r="AK1278" s="101"/>
      <c r="AL1278" s="101"/>
      <c r="AM1278" s="101"/>
      <c r="AN1278" s="101"/>
      <c r="AO1278" s="101"/>
      <c r="AP1278" s="101"/>
      <c r="AQ1278" s="101"/>
      <c r="AR1278" s="102"/>
      <c r="AS1278" s="103"/>
      <c r="AT1278" s="104"/>
      <c r="AU1278" s="104"/>
      <c r="AV1278" s="104"/>
      <c r="AW1278" s="104"/>
      <c r="AX1278" s="105"/>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row>
    <row r="1279" spans="1:251" s="16" customFormat="1" ht="18.75" customHeight="1">
      <c r="A1279" s="8"/>
      <c r="B1279" s="25"/>
      <c r="C1279" s="97" t="s">
        <v>175</v>
      </c>
      <c r="D1279" s="98"/>
      <c r="E1279" s="98"/>
      <c r="F1279" s="98"/>
      <c r="G1279" s="98"/>
      <c r="H1279" s="98"/>
      <c r="I1279" s="98"/>
      <c r="J1279" s="98"/>
      <c r="K1279" s="98"/>
      <c r="L1279" s="98"/>
      <c r="M1279" s="98"/>
      <c r="N1279" s="98"/>
      <c r="O1279" s="98"/>
      <c r="P1279" s="98"/>
      <c r="Q1279" s="98"/>
      <c r="R1279" s="98"/>
      <c r="S1279" s="98"/>
      <c r="T1279" s="98"/>
      <c r="U1279" s="98"/>
      <c r="V1279" s="98"/>
      <c r="W1279" s="98"/>
      <c r="X1279" s="98"/>
      <c r="Y1279" s="98"/>
      <c r="Z1279" s="99"/>
      <c r="AA1279" s="100">
        <v>252</v>
      </c>
      <c r="AB1279" s="101"/>
      <c r="AC1279" s="101"/>
      <c r="AD1279" s="101"/>
      <c r="AE1279" s="101"/>
      <c r="AF1279" s="101"/>
      <c r="AG1279" s="101"/>
      <c r="AH1279" s="101"/>
      <c r="AI1279" s="102"/>
      <c r="AJ1279" s="100">
        <v>235</v>
      </c>
      <c r="AK1279" s="101"/>
      <c r="AL1279" s="101"/>
      <c r="AM1279" s="101"/>
      <c r="AN1279" s="101"/>
      <c r="AO1279" s="101"/>
      <c r="AP1279" s="101"/>
      <c r="AQ1279" s="101"/>
      <c r="AR1279" s="102"/>
      <c r="AS1279" s="103"/>
      <c r="AT1279" s="104"/>
      <c r="AU1279" s="104"/>
      <c r="AV1279" s="104"/>
      <c r="AW1279" s="104"/>
      <c r="AX1279" s="105"/>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row>
    <row r="1280" spans="1:251" s="16" customFormat="1" ht="18.75" customHeight="1">
      <c r="A1280" s="8"/>
      <c r="B1280" s="25"/>
      <c r="C1280" s="97" t="s">
        <v>183</v>
      </c>
      <c r="D1280" s="98"/>
      <c r="E1280" s="98"/>
      <c r="F1280" s="98"/>
      <c r="G1280" s="98"/>
      <c r="H1280" s="98"/>
      <c r="I1280" s="98"/>
      <c r="J1280" s="98"/>
      <c r="K1280" s="98"/>
      <c r="L1280" s="98"/>
      <c r="M1280" s="98"/>
      <c r="N1280" s="98"/>
      <c r="O1280" s="98"/>
      <c r="P1280" s="98"/>
      <c r="Q1280" s="98"/>
      <c r="R1280" s="98"/>
      <c r="S1280" s="98"/>
      <c r="T1280" s="98"/>
      <c r="U1280" s="98"/>
      <c r="V1280" s="98"/>
      <c r="W1280" s="98"/>
      <c r="X1280" s="98"/>
      <c r="Y1280" s="98"/>
      <c r="Z1280" s="99"/>
      <c r="AA1280" s="100">
        <v>79</v>
      </c>
      <c r="AB1280" s="101"/>
      <c r="AC1280" s="101"/>
      <c r="AD1280" s="101"/>
      <c r="AE1280" s="101"/>
      <c r="AF1280" s="101"/>
      <c r="AG1280" s="101"/>
      <c r="AH1280" s="101"/>
      <c r="AI1280" s="102"/>
      <c r="AJ1280" s="100">
        <v>72</v>
      </c>
      <c r="AK1280" s="101"/>
      <c r="AL1280" s="101"/>
      <c r="AM1280" s="101"/>
      <c r="AN1280" s="101"/>
      <c r="AO1280" s="101"/>
      <c r="AP1280" s="101"/>
      <c r="AQ1280" s="101"/>
      <c r="AR1280" s="102"/>
      <c r="AS1280" s="103"/>
      <c r="AT1280" s="104"/>
      <c r="AU1280" s="104"/>
      <c r="AV1280" s="104"/>
      <c r="AW1280" s="104"/>
      <c r="AX1280" s="105"/>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row>
    <row r="1281" spans="1:251" s="16" customFormat="1" ht="18.75" customHeight="1" thickBot="1">
      <c r="A1281" s="17"/>
      <c r="B1281" s="106" t="s">
        <v>13</v>
      </c>
      <c r="C1281" s="107"/>
      <c r="D1281" s="107"/>
      <c r="E1281" s="107"/>
      <c r="F1281" s="107"/>
      <c r="G1281" s="107"/>
      <c r="H1281" s="107"/>
      <c r="I1281" s="107"/>
      <c r="J1281" s="107"/>
      <c r="K1281" s="107"/>
      <c r="L1281" s="107"/>
      <c r="M1281" s="107"/>
      <c r="N1281" s="107"/>
      <c r="O1281" s="107"/>
      <c r="P1281" s="107"/>
      <c r="Q1281" s="107"/>
      <c r="R1281" s="107"/>
      <c r="S1281" s="107"/>
      <c r="T1281" s="107"/>
      <c r="U1281" s="107"/>
      <c r="V1281" s="107"/>
      <c r="W1281" s="107"/>
      <c r="X1281" s="107"/>
      <c r="Y1281" s="107"/>
      <c r="Z1281" s="108"/>
      <c r="AA1281" s="109">
        <f>SUM($AA$1266:$AA$1280)</f>
        <v>31949</v>
      </c>
      <c r="AB1281" s="110"/>
      <c r="AC1281" s="110"/>
      <c r="AD1281" s="110"/>
      <c r="AE1281" s="110"/>
      <c r="AF1281" s="110"/>
      <c r="AG1281" s="110"/>
      <c r="AH1281" s="110"/>
      <c r="AI1281" s="111"/>
      <c r="AJ1281" s="109">
        <f>SUM($AJ$1266:$AJ$1280)</f>
        <v>36723</v>
      </c>
      <c r="AK1281" s="110"/>
      <c r="AL1281" s="110"/>
      <c r="AM1281" s="110"/>
      <c r="AN1281" s="110"/>
      <c r="AO1281" s="110"/>
      <c r="AP1281" s="110"/>
      <c r="AQ1281" s="110"/>
      <c r="AR1281" s="111"/>
      <c r="AS1281" s="112"/>
      <c r="AT1281" s="113"/>
      <c r="AU1281" s="113"/>
      <c r="AV1281" s="113"/>
      <c r="AW1281" s="113"/>
      <c r="AX1281" s="114"/>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row>
    <row r="1283" spans="1:251" ht="18.75">
      <c r="A1283" s="1" t="s">
        <v>0</v>
      </c>
      <c r="AW1283" s="3"/>
      <c r="AX1283" s="4"/>
      <c r="AY1283" s="3"/>
    </row>
    <row r="1285" spans="1:251" ht="18.75">
      <c r="B1285" s="115" t="s">
        <v>8</v>
      </c>
      <c r="C1285" s="138"/>
      <c r="D1285" s="138"/>
      <c r="E1285" s="138"/>
      <c r="F1285" s="138"/>
      <c r="G1285" s="138"/>
      <c r="H1285" s="138"/>
      <c r="I1285" s="138"/>
      <c r="J1285" s="138"/>
      <c r="K1285" s="138"/>
      <c r="L1285" s="138"/>
      <c r="M1285" s="138"/>
      <c r="N1285" s="138"/>
      <c r="O1285" s="138"/>
      <c r="P1285" s="138"/>
      <c r="Q1285" s="138"/>
      <c r="R1285" s="138"/>
      <c r="S1285" s="138"/>
      <c r="T1285" s="138"/>
      <c r="U1285" s="138"/>
      <c r="V1285" s="138"/>
      <c r="W1285" s="138"/>
      <c r="X1285" s="138"/>
      <c r="Y1285" s="138"/>
      <c r="Z1285" s="138"/>
      <c r="AA1285" s="138"/>
      <c r="AB1285" s="138"/>
      <c r="AC1285" s="138"/>
      <c r="AD1285" s="138"/>
      <c r="AE1285" s="138"/>
      <c r="AF1285" s="138"/>
      <c r="AG1285" s="138"/>
      <c r="AH1285" s="138"/>
      <c r="AI1285" s="138"/>
      <c r="AJ1285" s="138"/>
      <c r="AK1285" s="138"/>
      <c r="AL1285" s="138"/>
      <c r="AM1285" s="138"/>
      <c r="AN1285" s="138"/>
      <c r="AO1285" s="138"/>
      <c r="AP1285" s="138"/>
      <c r="AQ1285" s="138"/>
      <c r="AR1285" s="138"/>
      <c r="AS1285" s="138"/>
      <c r="AT1285" s="138"/>
      <c r="AU1285" s="138"/>
      <c r="AV1285" s="138"/>
      <c r="AW1285" s="138"/>
      <c r="AX1285" s="138"/>
    </row>
    <row r="1286" spans="1:251">
      <c r="Z1286" s="5"/>
      <c r="AD1286" s="5"/>
      <c r="AE1286" s="5"/>
      <c r="AF1286" s="5"/>
      <c r="AG1286" s="5"/>
      <c r="AH1286" s="5"/>
      <c r="AI1286" s="5"/>
      <c r="AO1286" s="5"/>
    </row>
    <row r="1287" spans="1:251" ht="13.5" thickBot="1">
      <c r="Z1287" s="5"/>
      <c r="AD1287" s="5"/>
      <c r="AE1287" s="5"/>
      <c r="AF1287" s="5"/>
      <c r="AG1287" s="5"/>
      <c r="AH1287" s="5"/>
      <c r="AI1287" s="5"/>
      <c r="AO1287" s="5"/>
      <c r="DI1287" s="6"/>
    </row>
    <row r="1288" spans="1:251" ht="24.75" customHeight="1" thickBot="1">
      <c r="B1288" s="117" t="s">
        <v>1</v>
      </c>
      <c r="C1288" s="118"/>
      <c r="D1288" s="118"/>
      <c r="E1288" s="118"/>
      <c r="F1288" s="118"/>
      <c r="G1288" s="118"/>
      <c r="H1288" s="119" t="s">
        <v>184</v>
      </c>
      <c r="I1288" s="120"/>
      <c r="J1288" s="120"/>
      <c r="K1288" s="120"/>
      <c r="L1288" s="120"/>
      <c r="M1288" s="120"/>
      <c r="N1288" s="120"/>
      <c r="O1288" s="120"/>
      <c r="P1288" s="120"/>
      <c r="Q1288" s="120"/>
      <c r="R1288" s="120"/>
      <c r="S1288" s="120"/>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20"/>
      <c r="AW1288" s="120"/>
      <c r="AX1288" s="121"/>
      <c r="DI1288" s="6"/>
    </row>
    <row r="1289" spans="1:251" ht="14.25">
      <c r="B1289" s="7"/>
      <c r="C1289" s="7"/>
      <c r="D1289" s="7"/>
      <c r="E1289" s="7"/>
      <c r="F1289" s="7"/>
      <c r="G1289" s="7"/>
      <c r="H1289" s="8"/>
      <c r="I1289" s="8"/>
      <c r="J1289" s="8"/>
      <c r="K1289" s="8"/>
      <c r="L1289" s="9"/>
      <c r="M1289" s="9"/>
      <c r="N1289" s="9"/>
      <c r="O1289" s="9"/>
      <c r="P1289" s="8"/>
      <c r="Q1289" s="8"/>
      <c r="R1289" s="8"/>
      <c r="S1289" s="8"/>
      <c r="T1289" s="8"/>
      <c r="U1289" s="8"/>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DI1289" s="6"/>
    </row>
    <row r="1290" spans="1:251" ht="15" thickBot="1">
      <c r="A1290" s="11"/>
      <c r="B1290" s="10" t="s">
        <v>2</v>
      </c>
      <c r="C1290" s="8"/>
      <c r="D1290" s="8"/>
      <c r="E1290" s="8"/>
      <c r="F1290" s="8"/>
      <c r="G1290" s="8"/>
      <c r="H1290" s="8"/>
      <c r="I1290" s="8"/>
      <c r="J1290" s="8"/>
      <c r="K1290" s="8"/>
      <c r="L1290" s="9"/>
      <c r="M1290" s="9"/>
      <c r="N1290" s="9"/>
      <c r="O1290" s="9"/>
      <c r="P1290" s="8"/>
      <c r="Q1290" s="8"/>
      <c r="R1290" s="8"/>
      <c r="S1290" s="8"/>
      <c r="T1290" s="8"/>
      <c r="U1290" s="8"/>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DI1290" s="6"/>
    </row>
    <row r="1291" spans="1:251" ht="14.25">
      <c r="A1291" s="8"/>
      <c r="B1291" s="12"/>
      <c r="C1291" s="7"/>
      <c r="D1291" s="7"/>
      <c r="E1291" s="7"/>
      <c r="F1291" s="7"/>
      <c r="G1291" s="7"/>
      <c r="H1291" s="7"/>
      <c r="I1291" s="7"/>
      <c r="J1291" s="7"/>
      <c r="K1291" s="7"/>
      <c r="L1291" s="13"/>
      <c r="M1291" s="13"/>
      <c r="N1291" s="13"/>
      <c r="O1291" s="13"/>
      <c r="P1291" s="7"/>
      <c r="Q1291" s="7"/>
      <c r="R1291" s="7"/>
      <c r="S1291" s="7"/>
      <c r="T1291" s="7"/>
      <c r="U1291" s="7"/>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5"/>
    </row>
    <row r="1292" spans="1:251" ht="12" customHeight="1">
      <c r="A1292" s="8"/>
      <c r="B1292" s="122" t="s">
        <v>869</v>
      </c>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4"/>
    </row>
    <row r="1293" spans="1:251" ht="12" customHeight="1">
      <c r="A1293" s="8"/>
      <c r="B1293" s="122"/>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4"/>
      <c r="BC1293" s="16"/>
    </row>
    <row r="1294" spans="1:251" ht="12" customHeight="1">
      <c r="A1294" s="8"/>
      <c r="B1294" s="122"/>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4"/>
    </row>
    <row r="1295" spans="1:251" ht="12" customHeight="1">
      <c r="A1295" s="8"/>
      <c r="B1295" s="122"/>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4"/>
    </row>
    <row r="1296" spans="1:251" ht="12" customHeight="1">
      <c r="A1296" s="8"/>
      <c r="B1296" s="122"/>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4"/>
    </row>
    <row r="1297" spans="1:113" ht="15" thickBot="1">
      <c r="A1297" s="17"/>
      <c r="B1297" s="18"/>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20"/>
    </row>
    <row r="1298" spans="1:113">
      <c r="B1298" s="21"/>
    </row>
    <row r="1299" spans="1:113" ht="15" thickBot="1">
      <c r="A1299" s="11"/>
      <c r="B1299" s="10" t="s">
        <v>3</v>
      </c>
      <c r="C1299" s="8"/>
      <c r="D1299" s="8"/>
      <c r="E1299" s="8"/>
      <c r="F1299" s="8"/>
      <c r="G1299" s="8"/>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DI1299" s="6"/>
    </row>
    <row r="1300" spans="1:113" ht="14.25">
      <c r="A1300" s="8"/>
      <c r="B1300" s="12"/>
      <c r="C1300" s="7"/>
      <c r="D1300" s="7"/>
      <c r="E1300" s="7"/>
      <c r="F1300" s="7"/>
      <c r="G1300" s="7"/>
      <c r="H1300" s="7"/>
      <c r="I1300" s="7"/>
      <c r="J1300" s="7"/>
      <c r="K1300" s="7"/>
      <c r="L1300" s="13"/>
      <c r="M1300" s="13"/>
      <c r="N1300" s="13"/>
      <c r="O1300" s="13"/>
      <c r="P1300" s="7"/>
      <c r="Q1300" s="7"/>
      <c r="R1300" s="7"/>
      <c r="S1300" s="7"/>
      <c r="T1300" s="7"/>
      <c r="U1300" s="7"/>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5"/>
    </row>
    <row r="1301" spans="1:113" ht="12" customHeight="1">
      <c r="A1301" s="8"/>
      <c r="B1301" s="122" t="s">
        <v>185</v>
      </c>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4"/>
    </row>
    <row r="1302" spans="1:113" ht="12" customHeight="1">
      <c r="A1302" s="8"/>
      <c r="B1302" s="122"/>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4"/>
    </row>
    <row r="1303" spans="1:113" ht="12" customHeight="1">
      <c r="A1303" s="8"/>
      <c r="B1303" s="122"/>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4"/>
    </row>
    <row r="1304" spans="1:113" ht="12" customHeight="1">
      <c r="A1304" s="8"/>
      <c r="B1304" s="122"/>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4"/>
    </row>
    <row r="1305" spans="1:113" ht="12" customHeight="1">
      <c r="A1305" s="8"/>
      <c r="B1305" s="122"/>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4"/>
      <c r="BC1305" s="16"/>
    </row>
    <row r="1306" spans="1:113" ht="12" customHeight="1">
      <c r="A1306" s="8"/>
      <c r="B1306" s="122"/>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4"/>
    </row>
    <row r="1307" spans="1:113" ht="12" customHeight="1">
      <c r="A1307" s="8"/>
      <c r="B1307" s="122"/>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4"/>
    </row>
    <row r="1308" spans="1:113" ht="12" customHeight="1">
      <c r="A1308" s="8"/>
      <c r="B1308" s="122"/>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4"/>
    </row>
    <row r="1309" spans="1:113" ht="15" thickBot="1">
      <c r="A1309" s="17"/>
      <c r="B1309" s="18"/>
      <c r="C1309" s="19"/>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20"/>
    </row>
    <row r="1310" spans="1:113">
      <c r="B1310" s="21"/>
    </row>
    <row r="1311" spans="1:113" ht="14.25">
      <c r="B1311" s="10" t="s">
        <v>4</v>
      </c>
      <c r="C1311" s="8"/>
      <c r="D1311" s="8"/>
      <c r="E1311" s="8"/>
      <c r="F1311" s="8"/>
      <c r="G1311" s="8"/>
      <c r="H1311" s="8"/>
      <c r="I1311" s="8"/>
      <c r="J1311" s="8"/>
      <c r="K1311" s="8"/>
      <c r="L1311" s="9"/>
      <c r="M1311" s="9"/>
      <c r="N1311" s="9"/>
      <c r="O1311" s="9"/>
      <c r="P1311" s="8"/>
      <c r="Q1311" s="8"/>
      <c r="R1311" s="8"/>
      <c r="S1311" s="8"/>
      <c r="T1311" s="8"/>
      <c r="U1311" s="8"/>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row>
    <row r="1312" spans="1:113" ht="15" thickBot="1">
      <c r="B1312" s="8"/>
      <c r="C1312" s="8"/>
      <c r="D1312" s="8"/>
      <c r="E1312" s="8"/>
      <c r="F1312" s="8"/>
      <c r="G1312" s="8"/>
      <c r="H1312" s="8"/>
      <c r="I1312" s="8"/>
      <c r="J1312" s="8"/>
      <c r="K1312" s="8"/>
      <c r="L1312" s="9"/>
      <c r="M1312" s="9"/>
      <c r="N1312" s="9"/>
      <c r="O1312" s="9"/>
      <c r="P1312" s="8"/>
      <c r="Q1312" s="8"/>
      <c r="R1312" s="8"/>
      <c r="S1312" s="8"/>
      <c r="T1312" s="8"/>
      <c r="U1312" s="8"/>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22" t="s">
        <v>5</v>
      </c>
    </row>
    <row r="1313" spans="1:251" s="16" customFormat="1" ht="13.5" customHeight="1">
      <c r="A1313" s="8"/>
      <c r="B1313" s="125" t="s">
        <v>6</v>
      </c>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7"/>
      <c r="AA1313" s="131" t="s">
        <v>11</v>
      </c>
      <c r="AB1313" s="126"/>
      <c r="AC1313" s="126"/>
      <c r="AD1313" s="126"/>
      <c r="AE1313" s="126"/>
      <c r="AF1313" s="126"/>
      <c r="AG1313" s="126"/>
      <c r="AH1313" s="126"/>
      <c r="AI1313" s="127"/>
      <c r="AJ1313" s="131" t="s">
        <v>12</v>
      </c>
      <c r="AK1313" s="126"/>
      <c r="AL1313" s="126"/>
      <c r="AM1313" s="126"/>
      <c r="AN1313" s="126"/>
      <c r="AO1313" s="126"/>
      <c r="AP1313" s="126"/>
      <c r="AQ1313" s="126"/>
      <c r="AR1313" s="127"/>
      <c r="AS1313" s="131" t="s">
        <v>7</v>
      </c>
      <c r="AT1313" s="126"/>
      <c r="AU1313" s="126"/>
      <c r="AV1313" s="126"/>
      <c r="AW1313" s="126"/>
      <c r="AX1313" s="133"/>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row>
    <row r="1314" spans="1:251" s="16" customFormat="1" ht="13.5">
      <c r="A1314" s="8"/>
      <c r="B1314" s="128"/>
      <c r="C1314" s="129"/>
      <c r="D1314" s="129"/>
      <c r="E1314" s="129"/>
      <c r="F1314" s="129"/>
      <c r="G1314" s="129"/>
      <c r="H1314" s="129"/>
      <c r="I1314" s="129"/>
      <c r="J1314" s="129"/>
      <c r="K1314" s="129"/>
      <c r="L1314" s="129"/>
      <c r="M1314" s="129"/>
      <c r="N1314" s="129"/>
      <c r="O1314" s="129"/>
      <c r="P1314" s="129"/>
      <c r="Q1314" s="129"/>
      <c r="R1314" s="129"/>
      <c r="S1314" s="129"/>
      <c r="T1314" s="129"/>
      <c r="U1314" s="129"/>
      <c r="V1314" s="129"/>
      <c r="W1314" s="129"/>
      <c r="X1314" s="129"/>
      <c r="Y1314" s="129"/>
      <c r="Z1314" s="130"/>
      <c r="AA1314" s="132"/>
      <c r="AB1314" s="129"/>
      <c r="AC1314" s="129"/>
      <c r="AD1314" s="129"/>
      <c r="AE1314" s="129"/>
      <c r="AF1314" s="129"/>
      <c r="AG1314" s="129"/>
      <c r="AH1314" s="129"/>
      <c r="AI1314" s="130"/>
      <c r="AJ1314" s="132"/>
      <c r="AK1314" s="129"/>
      <c r="AL1314" s="129"/>
      <c r="AM1314" s="129"/>
      <c r="AN1314" s="129"/>
      <c r="AO1314" s="129"/>
      <c r="AP1314" s="129"/>
      <c r="AQ1314" s="129"/>
      <c r="AR1314" s="130"/>
      <c r="AS1314" s="132"/>
      <c r="AT1314" s="129"/>
      <c r="AU1314" s="129"/>
      <c r="AV1314" s="129"/>
      <c r="AW1314" s="129"/>
      <c r="AX1314" s="134"/>
      <c r="AY1314" s="2"/>
      <c r="AZ1314" s="2"/>
      <c r="BA1314" s="2"/>
      <c r="BB1314" s="23"/>
      <c r="BC1314" s="24"/>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row>
    <row r="1315" spans="1:251" s="16" customFormat="1" ht="18.75" customHeight="1">
      <c r="A1315" s="8"/>
      <c r="B1315" s="25"/>
      <c r="C1315" s="97" t="s">
        <v>186</v>
      </c>
      <c r="D1315" s="98"/>
      <c r="E1315" s="98"/>
      <c r="F1315" s="98"/>
      <c r="G1315" s="98"/>
      <c r="H1315" s="98"/>
      <c r="I1315" s="98"/>
      <c r="J1315" s="98"/>
      <c r="K1315" s="98"/>
      <c r="L1315" s="98"/>
      <c r="M1315" s="98"/>
      <c r="N1315" s="98"/>
      <c r="O1315" s="98"/>
      <c r="P1315" s="98"/>
      <c r="Q1315" s="98"/>
      <c r="R1315" s="98"/>
      <c r="S1315" s="98"/>
      <c r="T1315" s="98"/>
      <c r="U1315" s="98"/>
      <c r="V1315" s="98"/>
      <c r="W1315" s="98"/>
      <c r="X1315" s="98"/>
      <c r="Y1315" s="98"/>
      <c r="Z1315" s="99"/>
      <c r="AA1315" s="100">
        <v>50000</v>
      </c>
      <c r="AB1315" s="101"/>
      <c r="AC1315" s="101"/>
      <c r="AD1315" s="101"/>
      <c r="AE1315" s="101"/>
      <c r="AF1315" s="101"/>
      <c r="AG1315" s="101"/>
      <c r="AH1315" s="101"/>
      <c r="AI1315" s="102"/>
      <c r="AJ1315" s="100">
        <v>35089</v>
      </c>
      <c r="AK1315" s="101"/>
      <c r="AL1315" s="101"/>
      <c r="AM1315" s="101"/>
      <c r="AN1315" s="101"/>
      <c r="AO1315" s="101"/>
      <c r="AP1315" s="101"/>
      <c r="AQ1315" s="101"/>
      <c r="AR1315" s="102"/>
      <c r="AS1315" s="103"/>
      <c r="AT1315" s="104"/>
      <c r="AU1315" s="104"/>
      <c r="AV1315" s="104"/>
      <c r="AW1315" s="104"/>
      <c r="AX1315" s="105"/>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row>
    <row r="1316" spans="1:251" s="16" customFormat="1" ht="18.75" customHeight="1" thickBot="1">
      <c r="A1316" s="17"/>
      <c r="B1316" s="106" t="s">
        <v>13</v>
      </c>
      <c r="C1316" s="107"/>
      <c r="D1316" s="107"/>
      <c r="E1316" s="107"/>
      <c r="F1316" s="107"/>
      <c r="G1316" s="107"/>
      <c r="H1316" s="107"/>
      <c r="I1316" s="107"/>
      <c r="J1316" s="107"/>
      <c r="K1316" s="107"/>
      <c r="L1316" s="107"/>
      <c r="M1316" s="107"/>
      <c r="N1316" s="107"/>
      <c r="O1316" s="107"/>
      <c r="P1316" s="107"/>
      <c r="Q1316" s="107"/>
      <c r="R1316" s="107"/>
      <c r="S1316" s="107"/>
      <c r="T1316" s="107"/>
      <c r="U1316" s="107"/>
      <c r="V1316" s="107"/>
      <c r="W1316" s="107"/>
      <c r="X1316" s="107"/>
      <c r="Y1316" s="107"/>
      <c r="Z1316" s="108"/>
      <c r="AA1316" s="109">
        <f>SUM($AA$1315:$AA$1315)</f>
        <v>50000</v>
      </c>
      <c r="AB1316" s="110"/>
      <c r="AC1316" s="110"/>
      <c r="AD1316" s="110"/>
      <c r="AE1316" s="110"/>
      <c r="AF1316" s="110"/>
      <c r="AG1316" s="110"/>
      <c r="AH1316" s="110"/>
      <c r="AI1316" s="111"/>
      <c r="AJ1316" s="109">
        <f>SUM($AJ$1315:$AJ$1315)</f>
        <v>35089</v>
      </c>
      <c r="AK1316" s="110"/>
      <c r="AL1316" s="110"/>
      <c r="AM1316" s="110"/>
      <c r="AN1316" s="110"/>
      <c r="AO1316" s="110"/>
      <c r="AP1316" s="110"/>
      <c r="AQ1316" s="110"/>
      <c r="AR1316" s="111"/>
      <c r="AS1316" s="112"/>
      <c r="AT1316" s="113"/>
      <c r="AU1316" s="113"/>
      <c r="AV1316" s="113"/>
      <c r="AW1316" s="113"/>
      <c r="AX1316" s="114"/>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row>
    <row r="1318" spans="1:251" ht="18.75">
      <c r="A1318" s="1" t="s">
        <v>0</v>
      </c>
      <c r="AW1318" s="3"/>
      <c r="AX1318" s="4"/>
      <c r="AY1318" s="3"/>
    </row>
    <row r="1320" spans="1:251" ht="18.75">
      <c r="B1320" s="115" t="s">
        <v>8</v>
      </c>
      <c r="C1320" s="138"/>
      <c r="D1320" s="138"/>
      <c r="E1320" s="138"/>
      <c r="F1320" s="138"/>
      <c r="G1320" s="138"/>
      <c r="H1320" s="138"/>
      <c r="I1320" s="138"/>
      <c r="J1320" s="138"/>
      <c r="K1320" s="138"/>
      <c r="L1320" s="138"/>
      <c r="M1320" s="138"/>
      <c r="N1320" s="138"/>
      <c r="O1320" s="138"/>
      <c r="P1320" s="138"/>
      <c r="Q1320" s="138"/>
      <c r="R1320" s="138"/>
      <c r="S1320" s="138"/>
      <c r="T1320" s="138"/>
      <c r="U1320" s="138"/>
      <c r="V1320" s="138"/>
      <c r="W1320" s="138"/>
      <c r="X1320" s="138"/>
      <c r="Y1320" s="138"/>
      <c r="Z1320" s="138"/>
      <c r="AA1320" s="138"/>
      <c r="AB1320" s="138"/>
      <c r="AC1320" s="138"/>
      <c r="AD1320" s="138"/>
      <c r="AE1320" s="138"/>
      <c r="AF1320" s="138"/>
      <c r="AG1320" s="138"/>
      <c r="AH1320" s="138"/>
      <c r="AI1320" s="138"/>
      <c r="AJ1320" s="138"/>
      <c r="AK1320" s="138"/>
      <c r="AL1320" s="138"/>
      <c r="AM1320" s="138"/>
      <c r="AN1320" s="138"/>
      <c r="AO1320" s="138"/>
      <c r="AP1320" s="138"/>
      <c r="AQ1320" s="138"/>
      <c r="AR1320" s="138"/>
      <c r="AS1320" s="138"/>
      <c r="AT1320" s="138"/>
      <c r="AU1320" s="138"/>
      <c r="AV1320" s="138"/>
      <c r="AW1320" s="138"/>
      <c r="AX1320" s="138"/>
    </row>
    <row r="1321" spans="1:251">
      <c r="Z1321" s="5"/>
      <c r="AD1321" s="5"/>
      <c r="AE1321" s="5"/>
      <c r="AF1321" s="5"/>
      <c r="AG1321" s="5"/>
      <c r="AH1321" s="5"/>
      <c r="AI1321" s="5"/>
      <c r="AO1321" s="5"/>
    </row>
    <row r="1322" spans="1:251" ht="13.5" thickBot="1">
      <c r="Z1322" s="5"/>
      <c r="AD1322" s="5"/>
      <c r="AE1322" s="5"/>
      <c r="AF1322" s="5"/>
      <c r="AG1322" s="5"/>
      <c r="AH1322" s="5"/>
      <c r="AI1322" s="5"/>
      <c r="AO1322" s="5"/>
      <c r="DI1322" s="6"/>
    </row>
    <row r="1323" spans="1:251" ht="24.75" customHeight="1" thickBot="1">
      <c r="B1323" s="117" t="s">
        <v>1</v>
      </c>
      <c r="C1323" s="118"/>
      <c r="D1323" s="118"/>
      <c r="E1323" s="118"/>
      <c r="F1323" s="118"/>
      <c r="G1323" s="118"/>
      <c r="H1323" s="119" t="s">
        <v>188</v>
      </c>
      <c r="I1323" s="120"/>
      <c r="J1323" s="120"/>
      <c r="K1323" s="120"/>
      <c r="L1323" s="120"/>
      <c r="M1323" s="120"/>
      <c r="N1323" s="120"/>
      <c r="O1323" s="120"/>
      <c r="P1323" s="120"/>
      <c r="Q1323" s="120"/>
      <c r="R1323" s="120"/>
      <c r="S1323" s="120"/>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20"/>
      <c r="AW1323" s="120"/>
      <c r="AX1323" s="121"/>
      <c r="DI1323" s="6"/>
    </row>
    <row r="1324" spans="1:251" ht="14.25">
      <c r="B1324" s="7"/>
      <c r="C1324" s="7"/>
      <c r="D1324" s="7"/>
      <c r="E1324" s="7"/>
      <c r="F1324" s="7"/>
      <c r="G1324" s="7"/>
      <c r="H1324" s="8"/>
      <c r="I1324" s="8"/>
      <c r="J1324" s="8"/>
      <c r="K1324" s="8"/>
      <c r="L1324" s="9"/>
      <c r="M1324" s="9"/>
      <c r="N1324" s="9"/>
      <c r="O1324" s="9"/>
      <c r="P1324" s="8"/>
      <c r="Q1324" s="8"/>
      <c r="R1324" s="8"/>
      <c r="S1324" s="8"/>
      <c r="T1324" s="8"/>
      <c r="U1324" s="8"/>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DI1324" s="6"/>
    </row>
    <row r="1325" spans="1:251" ht="15" thickBot="1">
      <c r="A1325" s="11"/>
      <c r="B1325" s="10" t="s">
        <v>2</v>
      </c>
      <c r="C1325" s="8"/>
      <c r="D1325" s="8"/>
      <c r="E1325" s="8"/>
      <c r="F1325" s="8"/>
      <c r="G1325" s="8"/>
      <c r="H1325" s="8"/>
      <c r="I1325" s="8"/>
      <c r="J1325" s="8"/>
      <c r="K1325" s="8"/>
      <c r="L1325" s="9"/>
      <c r="M1325" s="9"/>
      <c r="N1325" s="9"/>
      <c r="O1325" s="9"/>
      <c r="P1325" s="8"/>
      <c r="Q1325" s="8"/>
      <c r="R1325" s="8"/>
      <c r="S1325" s="8"/>
      <c r="T1325" s="8"/>
      <c r="U1325" s="8"/>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DI1325" s="6"/>
    </row>
    <row r="1326" spans="1:251" ht="14.25">
      <c r="A1326" s="8"/>
      <c r="B1326" s="12"/>
      <c r="C1326" s="7"/>
      <c r="D1326" s="7"/>
      <c r="E1326" s="7"/>
      <c r="F1326" s="7"/>
      <c r="G1326" s="7"/>
      <c r="H1326" s="7"/>
      <c r="I1326" s="7"/>
      <c r="J1326" s="7"/>
      <c r="K1326" s="7"/>
      <c r="L1326" s="13"/>
      <c r="M1326" s="13"/>
      <c r="N1326" s="13"/>
      <c r="O1326" s="13"/>
      <c r="P1326" s="7"/>
      <c r="Q1326" s="7"/>
      <c r="R1326" s="7"/>
      <c r="S1326" s="7"/>
      <c r="T1326" s="7"/>
      <c r="U1326" s="7"/>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5"/>
    </row>
    <row r="1327" spans="1:251" ht="12" customHeight="1">
      <c r="A1327" s="8"/>
      <c r="B1327" s="122" t="s">
        <v>189</v>
      </c>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4"/>
    </row>
    <row r="1328" spans="1:251" ht="12" customHeight="1">
      <c r="A1328" s="8"/>
      <c r="B1328" s="122"/>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4"/>
      <c r="BC1328" s="16"/>
    </row>
    <row r="1329" spans="1:113" ht="12" customHeight="1">
      <c r="A1329" s="8"/>
      <c r="B1329" s="122"/>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4"/>
    </row>
    <row r="1330" spans="1:113" ht="12" customHeight="1">
      <c r="A1330" s="8"/>
      <c r="B1330" s="122"/>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4"/>
    </row>
    <row r="1331" spans="1:113" ht="12" customHeight="1">
      <c r="A1331" s="8"/>
      <c r="B1331" s="122"/>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4"/>
    </row>
    <row r="1332" spans="1:113" ht="15" thickBot="1">
      <c r="A1332" s="17"/>
      <c r="B1332" s="18"/>
      <c r="C1332" s="19"/>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20"/>
    </row>
    <row r="1333" spans="1:113">
      <c r="B1333" s="21"/>
    </row>
    <row r="1334" spans="1:113" ht="15" thickBot="1">
      <c r="A1334" s="11"/>
      <c r="B1334" s="10" t="s">
        <v>3</v>
      </c>
      <c r="C1334" s="8"/>
      <c r="D1334" s="8"/>
      <c r="E1334" s="8"/>
      <c r="F1334" s="8"/>
      <c r="G1334" s="8"/>
      <c r="H1334" s="8"/>
      <c r="I1334" s="8"/>
      <c r="J1334" s="8"/>
      <c r="K1334" s="8"/>
      <c r="L1334" s="9"/>
      <c r="M1334" s="9"/>
      <c r="N1334" s="9"/>
      <c r="O1334" s="9"/>
      <c r="P1334" s="8"/>
      <c r="Q1334" s="8"/>
      <c r="R1334" s="8"/>
      <c r="S1334" s="8"/>
      <c r="T1334" s="8"/>
      <c r="U1334" s="8"/>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DI1334" s="6"/>
    </row>
    <row r="1335" spans="1:113" ht="14.25">
      <c r="A1335" s="8"/>
      <c r="B1335" s="12"/>
      <c r="C1335" s="7"/>
      <c r="D1335" s="7"/>
      <c r="E1335" s="7"/>
      <c r="F1335" s="7"/>
      <c r="G1335" s="7"/>
      <c r="H1335" s="7"/>
      <c r="I1335" s="7"/>
      <c r="J1335" s="7"/>
      <c r="K1335" s="7"/>
      <c r="L1335" s="13"/>
      <c r="M1335" s="13"/>
      <c r="N1335" s="13"/>
      <c r="O1335" s="13"/>
      <c r="P1335" s="7"/>
      <c r="Q1335" s="7"/>
      <c r="R1335" s="7"/>
      <c r="S1335" s="7"/>
      <c r="T1335" s="7"/>
      <c r="U1335" s="7"/>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5"/>
    </row>
    <row r="1336" spans="1:113" ht="12" customHeight="1">
      <c r="A1336" s="8"/>
      <c r="B1336" s="122" t="s">
        <v>190</v>
      </c>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4"/>
    </row>
    <row r="1337" spans="1:113" ht="12" customHeight="1">
      <c r="A1337" s="8"/>
      <c r="B1337" s="122"/>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4"/>
    </row>
    <row r="1338" spans="1:113" ht="12" customHeight="1">
      <c r="A1338" s="8"/>
      <c r="B1338" s="122"/>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4"/>
    </row>
    <row r="1339" spans="1:113" ht="12" customHeight="1">
      <c r="A1339" s="8"/>
      <c r="B1339" s="122"/>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4"/>
      <c r="BC1339" s="16"/>
    </row>
    <row r="1340" spans="1:113" ht="12" customHeight="1">
      <c r="A1340" s="8"/>
      <c r="B1340" s="122"/>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4"/>
    </row>
    <row r="1341" spans="1:113" ht="12" customHeight="1">
      <c r="A1341" s="8"/>
      <c r="B1341" s="122"/>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4"/>
    </row>
    <row r="1342" spans="1:113" ht="12" customHeight="1">
      <c r="A1342" s="8"/>
      <c r="B1342" s="122"/>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4"/>
    </row>
    <row r="1343" spans="1:113" ht="15" thickBot="1">
      <c r="A1343" s="17"/>
      <c r="B1343" s="18"/>
      <c r="C1343" s="19"/>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20"/>
    </row>
    <row r="1344" spans="1:113">
      <c r="B1344" s="21"/>
    </row>
    <row r="1345" spans="1:251" ht="14.25">
      <c r="B1345" s="10" t="s">
        <v>4</v>
      </c>
      <c r="C1345" s="8"/>
      <c r="D1345" s="8"/>
      <c r="E1345" s="8"/>
      <c r="F1345" s="8"/>
      <c r="G1345" s="8"/>
      <c r="H1345" s="8"/>
      <c r="I1345" s="8"/>
      <c r="J1345" s="8"/>
      <c r="K1345" s="8"/>
      <c r="L1345" s="9"/>
      <c r="M1345" s="9"/>
      <c r="N1345" s="9"/>
      <c r="O1345" s="9"/>
      <c r="P1345" s="8"/>
      <c r="Q1345" s="8"/>
      <c r="R1345" s="8"/>
      <c r="S1345" s="8"/>
      <c r="T1345" s="8"/>
      <c r="U1345" s="8"/>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row>
    <row r="1346" spans="1:251" ht="15" thickBot="1">
      <c r="B1346" s="8"/>
      <c r="C1346" s="8"/>
      <c r="D1346" s="8"/>
      <c r="E1346" s="8"/>
      <c r="F1346" s="8"/>
      <c r="G1346" s="8"/>
      <c r="H1346" s="8"/>
      <c r="I1346" s="8"/>
      <c r="J1346" s="8"/>
      <c r="K1346" s="8"/>
      <c r="L1346" s="9"/>
      <c r="M1346" s="9"/>
      <c r="N1346" s="9"/>
      <c r="O1346" s="9"/>
      <c r="P1346" s="8"/>
      <c r="Q1346" s="8"/>
      <c r="R1346" s="8"/>
      <c r="S1346" s="8"/>
      <c r="T1346" s="8"/>
      <c r="U1346" s="8"/>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22" t="s">
        <v>5</v>
      </c>
    </row>
    <row r="1347" spans="1:251" s="16" customFormat="1" ht="13.5" customHeight="1">
      <c r="A1347" s="8"/>
      <c r="B1347" s="125" t="s">
        <v>6</v>
      </c>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7"/>
      <c r="AA1347" s="131" t="s">
        <v>11</v>
      </c>
      <c r="AB1347" s="126"/>
      <c r="AC1347" s="126"/>
      <c r="AD1347" s="126"/>
      <c r="AE1347" s="126"/>
      <c r="AF1347" s="126"/>
      <c r="AG1347" s="126"/>
      <c r="AH1347" s="126"/>
      <c r="AI1347" s="127"/>
      <c r="AJ1347" s="131" t="s">
        <v>12</v>
      </c>
      <c r="AK1347" s="126"/>
      <c r="AL1347" s="126"/>
      <c r="AM1347" s="126"/>
      <c r="AN1347" s="126"/>
      <c r="AO1347" s="126"/>
      <c r="AP1347" s="126"/>
      <c r="AQ1347" s="126"/>
      <c r="AR1347" s="127"/>
      <c r="AS1347" s="131" t="s">
        <v>7</v>
      </c>
      <c r="AT1347" s="126"/>
      <c r="AU1347" s="126"/>
      <c r="AV1347" s="126"/>
      <c r="AW1347" s="126"/>
      <c r="AX1347" s="133"/>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row>
    <row r="1348" spans="1:251" s="16" customFormat="1" ht="13.5">
      <c r="A1348" s="8"/>
      <c r="B1348" s="128"/>
      <c r="C1348" s="129"/>
      <c r="D1348" s="129"/>
      <c r="E1348" s="129"/>
      <c r="F1348" s="129"/>
      <c r="G1348" s="129"/>
      <c r="H1348" s="129"/>
      <c r="I1348" s="129"/>
      <c r="J1348" s="129"/>
      <c r="K1348" s="129"/>
      <c r="L1348" s="129"/>
      <c r="M1348" s="129"/>
      <c r="N1348" s="129"/>
      <c r="O1348" s="129"/>
      <c r="P1348" s="129"/>
      <c r="Q1348" s="129"/>
      <c r="R1348" s="129"/>
      <c r="S1348" s="129"/>
      <c r="T1348" s="129"/>
      <c r="U1348" s="129"/>
      <c r="V1348" s="129"/>
      <c r="W1348" s="129"/>
      <c r="X1348" s="129"/>
      <c r="Y1348" s="129"/>
      <c r="Z1348" s="130"/>
      <c r="AA1348" s="132"/>
      <c r="AB1348" s="129"/>
      <c r="AC1348" s="129"/>
      <c r="AD1348" s="129"/>
      <c r="AE1348" s="129"/>
      <c r="AF1348" s="129"/>
      <c r="AG1348" s="129"/>
      <c r="AH1348" s="129"/>
      <c r="AI1348" s="130"/>
      <c r="AJ1348" s="132"/>
      <c r="AK1348" s="129"/>
      <c r="AL1348" s="129"/>
      <c r="AM1348" s="129"/>
      <c r="AN1348" s="129"/>
      <c r="AO1348" s="129"/>
      <c r="AP1348" s="129"/>
      <c r="AQ1348" s="129"/>
      <c r="AR1348" s="130"/>
      <c r="AS1348" s="132"/>
      <c r="AT1348" s="129"/>
      <c r="AU1348" s="129"/>
      <c r="AV1348" s="129"/>
      <c r="AW1348" s="129"/>
      <c r="AX1348" s="134"/>
      <c r="AY1348" s="2"/>
      <c r="AZ1348" s="2"/>
      <c r="BA1348" s="2"/>
      <c r="BB1348" s="23"/>
      <c r="BC1348" s="24"/>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row>
    <row r="1349" spans="1:251" s="16" customFormat="1" ht="18.75" customHeight="1">
      <c r="A1349" s="8"/>
      <c r="B1349" s="25"/>
      <c r="C1349" s="97" t="s">
        <v>187</v>
      </c>
      <c r="D1349" s="98"/>
      <c r="E1349" s="98"/>
      <c r="F1349" s="98"/>
      <c r="G1349" s="98"/>
      <c r="H1349" s="98"/>
      <c r="I1349" s="98"/>
      <c r="J1349" s="98"/>
      <c r="K1349" s="98"/>
      <c r="L1349" s="98"/>
      <c r="M1349" s="98"/>
      <c r="N1349" s="98"/>
      <c r="O1349" s="98"/>
      <c r="P1349" s="98"/>
      <c r="Q1349" s="98"/>
      <c r="R1349" s="98"/>
      <c r="S1349" s="98"/>
      <c r="T1349" s="98"/>
      <c r="U1349" s="98"/>
      <c r="V1349" s="98"/>
      <c r="W1349" s="98"/>
      <c r="X1349" s="98"/>
      <c r="Y1349" s="98"/>
      <c r="Z1349" s="99"/>
      <c r="AA1349" s="100">
        <v>1683</v>
      </c>
      <c r="AB1349" s="101"/>
      <c r="AC1349" s="101"/>
      <c r="AD1349" s="101"/>
      <c r="AE1349" s="101"/>
      <c r="AF1349" s="101"/>
      <c r="AG1349" s="101"/>
      <c r="AH1349" s="101"/>
      <c r="AI1349" s="102"/>
      <c r="AJ1349" s="100">
        <v>1898</v>
      </c>
      <c r="AK1349" s="101"/>
      <c r="AL1349" s="101"/>
      <c r="AM1349" s="101"/>
      <c r="AN1349" s="101"/>
      <c r="AO1349" s="101"/>
      <c r="AP1349" s="101"/>
      <c r="AQ1349" s="101"/>
      <c r="AR1349" s="102"/>
      <c r="AS1349" s="103"/>
      <c r="AT1349" s="104"/>
      <c r="AU1349" s="104"/>
      <c r="AV1349" s="104"/>
      <c r="AW1349" s="104"/>
      <c r="AX1349" s="105"/>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row>
    <row r="1350" spans="1:251" s="16" customFormat="1" ht="18.75" customHeight="1">
      <c r="A1350" s="8"/>
      <c r="B1350" s="25"/>
      <c r="C1350" s="97" t="s">
        <v>191</v>
      </c>
      <c r="D1350" s="98"/>
      <c r="E1350" s="98"/>
      <c r="F1350" s="98"/>
      <c r="G1350" s="98"/>
      <c r="H1350" s="98"/>
      <c r="I1350" s="98"/>
      <c r="J1350" s="98"/>
      <c r="K1350" s="98"/>
      <c r="L1350" s="98"/>
      <c r="M1350" s="98"/>
      <c r="N1350" s="98"/>
      <c r="O1350" s="98"/>
      <c r="P1350" s="98"/>
      <c r="Q1350" s="98"/>
      <c r="R1350" s="98"/>
      <c r="S1350" s="98"/>
      <c r="T1350" s="98"/>
      <c r="U1350" s="98"/>
      <c r="V1350" s="98"/>
      <c r="W1350" s="98"/>
      <c r="X1350" s="98"/>
      <c r="Y1350" s="98"/>
      <c r="Z1350" s="99"/>
      <c r="AA1350" s="100">
        <v>91</v>
      </c>
      <c r="AB1350" s="101"/>
      <c r="AC1350" s="101"/>
      <c r="AD1350" s="101"/>
      <c r="AE1350" s="101"/>
      <c r="AF1350" s="101"/>
      <c r="AG1350" s="101"/>
      <c r="AH1350" s="101"/>
      <c r="AI1350" s="102"/>
      <c r="AJ1350" s="100">
        <v>0</v>
      </c>
      <c r="AK1350" s="101"/>
      <c r="AL1350" s="101"/>
      <c r="AM1350" s="101"/>
      <c r="AN1350" s="101"/>
      <c r="AO1350" s="101"/>
      <c r="AP1350" s="101"/>
      <c r="AQ1350" s="101"/>
      <c r="AR1350" s="102"/>
      <c r="AS1350" s="103"/>
      <c r="AT1350" s="104"/>
      <c r="AU1350" s="104"/>
      <c r="AV1350" s="104"/>
      <c r="AW1350" s="104"/>
      <c r="AX1350" s="105"/>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row>
    <row r="1351" spans="1:251" s="16" customFormat="1" ht="18.75" customHeight="1" thickBot="1">
      <c r="A1351" s="17"/>
      <c r="B1351" s="106" t="s">
        <v>13</v>
      </c>
      <c r="C1351" s="107"/>
      <c r="D1351" s="107"/>
      <c r="E1351" s="107"/>
      <c r="F1351" s="107"/>
      <c r="G1351" s="107"/>
      <c r="H1351" s="107"/>
      <c r="I1351" s="107"/>
      <c r="J1351" s="107"/>
      <c r="K1351" s="107"/>
      <c r="L1351" s="107"/>
      <c r="M1351" s="107"/>
      <c r="N1351" s="107"/>
      <c r="O1351" s="107"/>
      <c r="P1351" s="107"/>
      <c r="Q1351" s="107"/>
      <c r="R1351" s="107"/>
      <c r="S1351" s="107"/>
      <c r="T1351" s="107"/>
      <c r="U1351" s="107"/>
      <c r="V1351" s="107"/>
      <c r="W1351" s="107"/>
      <c r="X1351" s="107"/>
      <c r="Y1351" s="107"/>
      <c r="Z1351" s="108"/>
      <c r="AA1351" s="109">
        <f>SUM($AA$1349:$AA$1350)</f>
        <v>1774</v>
      </c>
      <c r="AB1351" s="110"/>
      <c r="AC1351" s="110"/>
      <c r="AD1351" s="110"/>
      <c r="AE1351" s="110"/>
      <c r="AF1351" s="110"/>
      <c r="AG1351" s="110"/>
      <c r="AH1351" s="110"/>
      <c r="AI1351" s="111"/>
      <c r="AJ1351" s="109">
        <f>SUM($AJ$1349:$AJ$1350)</f>
        <v>1898</v>
      </c>
      <c r="AK1351" s="110"/>
      <c r="AL1351" s="110"/>
      <c r="AM1351" s="110"/>
      <c r="AN1351" s="110"/>
      <c r="AO1351" s="110"/>
      <c r="AP1351" s="110"/>
      <c r="AQ1351" s="110"/>
      <c r="AR1351" s="111"/>
      <c r="AS1351" s="112"/>
      <c r="AT1351" s="113"/>
      <c r="AU1351" s="113"/>
      <c r="AV1351" s="113"/>
      <c r="AW1351" s="113"/>
      <c r="AX1351" s="114"/>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row>
    <row r="1353" spans="1:251" ht="18.75">
      <c r="A1353" s="1" t="s">
        <v>0</v>
      </c>
      <c r="AW1353" s="3"/>
      <c r="AX1353" s="4"/>
      <c r="AY1353" s="3"/>
    </row>
    <row r="1355" spans="1:251" ht="18.75">
      <c r="B1355" s="115" t="s">
        <v>8</v>
      </c>
      <c r="C1355" s="138"/>
      <c r="D1355" s="138"/>
      <c r="E1355" s="138"/>
      <c r="F1355" s="138"/>
      <c r="G1355" s="138"/>
      <c r="H1355" s="138"/>
      <c r="I1355" s="138"/>
      <c r="J1355" s="138"/>
      <c r="K1355" s="138"/>
      <c r="L1355" s="138"/>
      <c r="M1355" s="138"/>
      <c r="N1355" s="138"/>
      <c r="O1355" s="138"/>
      <c r="P1355" s="138"/>
      <c r="Q1355" s="138"/>
      <c r="R1355" s="138"/>
      <c r="S1355" s="138"/>
      <c r="T1355" s="138"/>
      <c r="U1355" s="138"/>
      <c r="V1355" s="138"/>
      <c r="W1355" s="138"/>
      <c r="X1355" s="138"/>
      <c r="Y1355" s="138"/>
      <c r="Z1355" s="138"/>
      <c r="AA1355" s="138"/>
      <c r="AB1355" s="138"/>
      <c r="AC1355" s="138"/>
      <c r="AD1355" s="138"/>
      <c r="AE1355" s="138"/>
      <c r="AF1355" s="138"/>
      <c r="AG1355" s="138"/>
      <c r="AH1355" s="138"/>
      <c r="AI1355" s="138"/>
      <c r="AJ1355" s="138"/>
      <c r="AK1355" s="138"/>
      <c r="AL1355" s="138"/>
      <c r="AM1355" s="138"/>
      <c r="AN1355" s="138"/>
      <c r="AO1355" s="138"/>
      <c r="AP1355" s="138"/>
      <c r="AQ1355" s="138"/>
      <c r="AR1355" s="138"/>
      <c r="AS1355" s="138"/>
      <c r="AT1355" s="138"/>
      <c r="AU1355" s="138"/>
      <c r="AV1355" s="138"/>
      <c r="AW1355" s="138"/>
      <c r="AX1355" s="138"/>
    </row>
    <row r="1356" spans="1:251">
      <c r="Z1356" s="5"/>
      <c r="AD1356" s="5"/>
      <c r="AE1356" s="5"/>
      <c r="AF1356" s="5"/>
      <c r="AG1356" s="5"/>
      <c r="AH1356" s="5"/>
      <c r="AI1356" s="5"/>
      <c r="AO1356" s="5"/>
    </row>
    <row r="1357" spans="1:251" ht="13.5" thickBot="1">
      <c r="Z1357" s="5"/>
      <c r="AD1357" s="5"/>
      <c r="AE1357" s="5"/>
      <c r="AF1357" s="5"/>
      <c r="AG1357" s="5"/>
      <c r="AH1357" s="5"/>
      <c r="AI1357" s="5"/>
      <c r="AO1357" s="5"/>
      <c r="DI1357" s="6"/>
    </row>
    <row r="1358" spans="1:251" ht="24.75" customHeight="1" thickBot="1">
      <c r="B1358" s="117" t="s">
        <v>1</v>
      </c>
      <c r="C1358" s="118"/>
      <c r="D1358" s="118"/>
      <c r="E1358" s="118"/>
      <c r="F1358" s="118"/>
      <c r="G1358" s="118"/>
      <c r="H1358" s="119" t="s">
        <v>192</v>
      </c>
      <c r="I1358" s="120"/>
      <c r="J1358" s="120"/>
      <c r="K1358" s="120"/>
      <c r="L1358" s="120"/>
      <c r="M1358" s="120"/>
      <c r="N1358" s="120"/>
      <c r="O1358" s="120"/>
      <c r="P1358" s="120"/>
      <c r="Q1358" s="120"/>
      <c r="R1358" s="120"/>
      <c r="S1358" s="120"/>
      <c r="T1358" s="120"/>
      <c r="U1358" s="120"/>
      <c r="V1358" s="120"/>
      <c r="W1358" s="120"/>
      <c r="X1358" s="120"/>
      <c r="Y1358" s="120"/>
      <c r="Z1358" s="120"/>
      <c r="AA1358" s="120"/>
      <c r="AB1358" s="120"/>
      <c r="AC1358" s="120"/>
      <c r="AD1358" s="120"/>
      <c r="AE1358" s="120"/>
      <c r="AF1358" s="120"/>
      <c r="AG1358" s="120"/>
      <c r="AH1358" s="120"/>
      <c r="AI1358" s="120"/>
      <c r="AJ1358" s="120"/>
      <c r="AK1358" s="120"/>
      <c r="AL1358" s="120"/>
      <c r="AM1358" s="120"/>
      <c r="AN1358" s="120"/>
      <c r="AO1358" s="120"/>
      <c r="AP1358" s="120"/>
      <c r="AQ1358" s="120"/>
      <c r="AR1358" s="120"/>
      <c r="AS1358" s="120"/>
      <c r="AT1358" s="120"/>
      <c r="AU1358" s="120"/>
      <c r="AV1358" s="120"/>
      <c r="AW1358" s="120"/>
      <c r="AX1358" s="121"/>
      <c r="DI1358" s="6"/>
    </row>
    <row r="1359" spans="1:251" ht="14.25">
      <c r="B1359" s="7"/>
      <c r="C1359" s="7"/>
      <c r="D1359" s="7"/>
      <c r="E1359" s="7"/>
      <c r="F1359" s="7"/>
      <c r="G1359" s="7"/>
      <c r="H1359" s="8"/>
      <c r="I1359" s="8"/>
      <c r="J1359" s="8"/>
      <c r="K1359" s="8"/>
      <c r="L1359" s="9"/>
      <c r="M1359" s="9"/>
      <c r="N1359" s="9"/>
      <c r="O1359" s="9"/>
      <c r="P1359" s="8"/>
      <c r="Q1359" s="8"/>
      <c r="R1359" s="8"/>
      <c r="S1359" s="8"/>
      <c r="T1359" s="8"/>
      <c r="U1359" s="8"/>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DI1359" s="6"/>
    </row>
    <row r="1360" spans="1:251" ht="15" thickBot="1">
      <c r="A1360" s="11"/>
      <c r="B1360" s="10" t="s">
        <v>2</v>
      </c>
      <c r="C1360" s="8"/>
      <c r="D1360" s="8"/>
      <c r="E1360" s="8"/>
      <c r="F1360" s="8"/>
      <c r="G1360" s="8"/>
      <c r="H1360" s="8"/>
      <c r="I1360" s="8"/>
      <c r="J1360" s="8"/>
      <c r="K1360" s="8"/>
      <c r="L1360" s="9"/>
      <c r="M1360" s="9"/>
      <c r="N1360" s="9"/>
      <c r="O1360" s="9"/>
      <c r="P1360" s="8"/>
      <c r="Q1360" s="8"/>
      <c r="R1360" s="8"/>
      <c r="S1360" s="8"/>
      <c r="T1360" s="8"/>
      <c r="U1360" s="8"/>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DI1360" s="6"/>
    </row>
    <row r="1361" spans="1:113" ht="14.25">
      <c r="A1361" s="8"/>
      <c r="B1361" s="12"/>
      <c r="C1361" s="7"/>
      <c r="D1361" s="7"/>
      <c r="E1361" s="7"/>
      <c r="F1361" s="7"/>
      <c r="G1361" s="7"/>
      <c r="H1361" s="7"/>
      <c r="I1361" s="7"/>
      <c r="J1361" s="7"/>
      <c r="K1361" s="7"/>
      <c r="L1361" s="13"/>
      <c r="M1361" s="13"/>
      <c r="N1361" s="13"/>
      <c r="O1361" s="13"/>
      <c r="P1361" s="7"/>
      <c r="Q1361" s="7"/>
      <c r="R1361" s="7"/>
      <c r="S1361" s="7"/>
      <c r="T1361" s="7"/>
      <c r="U1361" s="7"/>
      <c r="V1361" s="14"/>
      <c r="W1361" s="14"/>
      <c r="X1361" s="14"/>
      <c r="Y1361" s="14"/>
      <c r="Z1361" s="14"/>
      <c r="AA1361" s="14"/>
      <c r="AB1361" s="14"/>
      <c r="AC1361" s="14"/>
      <c r="AD1361" s="14"/>
      <c r="AE1361" s="14"/>
      <c r="AF1361" s="14"/>
      <c r="AG1361" s="14"/>
      <c r="AH1361" s="14"/>
      <c r="AI1361" s="14"/>
      <c r="AJ1361" s="14"/>
      <c r="AK1361" s="14"/>
      <c r="AL1361" s="14"/>
      <c r="AM1361" s="14"/>
      <c r="AN1361" s="14"/>
      <c r="AO1361" s="14"/>
      <c r="AP1361" s="14"/>
      <c r="AQ1361" s="14"/>
      <c r="AR1361" s="14"/>
      <c r="AS1361" s="14"/>
      <c r="AT1361" s="14"/>
      <c r="AU1361" s="14"/>
      <c r="AV1361" s="14"/>
      <c r="AW1361" s="14"/>
      <c r="AX1361" s="15"/>
    </row>
    <row r="1362" spans="1:113" ht="12" customHeight="1">
      <c r="A1362" s="8"/>
      <c r="B1362" s="122" t="s">
        <v>193</v>
      </c>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4"/>
    </row>
    <row r="1363" spans="1:113" ht="12" customHeight="1">
      <c r="A1363" s="8"/>
      <c r="B1363" s="122"/>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4"/>
      <c r="BC1363" s="16"/>
    </row>
    <row r="1364" spans="1:113" ht="12" customHeight="1">
      <c r="A1364" s="8"/>
      <c r="B1364" s="122"/>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4"/>
    </row>
    <row r="1365" spans="1:113" ht="12" customHeight="1">
      <c r="A1365" s="8"/>
      <c r="B1365" s="122"/>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4"/>
    </row>
    <row r="1366" spans="1:113" ht="12" customHeight="1">
      <c r="A1366" s="8"/>
      <c r="B1366" s="122"/>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4"/>
    </row>
    <row r="1367" spans="1:113" ht="15" thickBot="1">
      <c r="A1367" s="17"/>
      <c r="B1367" s="18"/>
      <c r="C1367" s="19"/>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20"/>
    </row>
    <row r="1368" spans="1:113">
      <c r="B1368" s="21"/>
    </row>
    <row r="1369" spans="1:113" ht="15" thickBot="1">
      <c r="A1369" s="11"/>
      <c r="B1369" s="10" t="s">
        <v>3</v>
      </c>
      <c r="C1369" s="8"/>
      <c r="D1369" s="8"/>
      <c r="E1369" s="8"/>
      <c r="F1369" s="8"/>
      <c r="G1369" s="8"/>
      <c r="H1369" s="8"/>
      <c r="I1369" s="8"/>
      <c r="J1369" s="8"/>
      <c r="K1369" s="8"/>
      <c r="L1369" s="9"/>
      <c r="M1369" s="9"/>
      <c r="N1369" s="9"/>
      <c r="O1369" s="9"/>
      <c r="P1369" s="8"/>
      <c r="Q1369" s="8"/>
      <c r="R1369" s="8"/>
      <c r="S1369" s="8"/>
      <c r="T1369" s="8"/>
      <c r="U1369" s="8"/>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DI1369" s="6"/>
    </row>
    <row r="1370" spans="1:113" ht="14.25">
      <c r="A1370" s="8"/>
      <c r="B1370" s="12"/>
      <c r="C1370" s="7"/>
      <c r="D1370" s="7"/>
      <c r="E1370" s="7"/>
      <c r="F1370" s="7"/>
      <c r="G1370" s="7"/>
      <c r="H1370" s="7"/>
      <c r="I1370" s="7"/>
      <c r="J1370" s="7"/>
      <c r="K1370" s="7"/>
      <c r="L1370" s="13"/>
      <c r="M1370" s="13"/>
      <c r="N1370" s="13"/>
      <c r="O1370" s="13"/>
      <c r="P1370" s="7"/>
      <c r="Q1370" s="7"/>
      <c r="R1370" s="7"/>
      <c r="S1370" s="7"/>
      <c r="T1370" s="7"/>
      <c r="U1370" s="7"/>
      <c r="V1370" s="14"/>
      <c r="W1370" s="14"/>
      <c r="X1370" s="14"/>
      <c r="Y1370" s="14"/>
      <c r="Z1370" s="14"/>
      <c r="AA1370" s="14"/>
      <c r="AB1370" s="14"/>
      <c r="AC1370" s="14"/>
      <c r="AD1370" s="14"/>
      <c r="AE1370" s="14"/>
      <c r="AF1370" s="14"/>
      <c r="AG1370" s="14"/>
      <c r="AH1370" s="14"/>
      <c r="AI1370" s="14"/>
      <c r="AJ1370" s="14"/>
      <c r="AK1370" s="14"/>
      <c r="AL1370" s="14"/>
      <c r="AM1370" s="14"/>
      <c r="AN1370" s="14"/>
      <c r="AO1370" s="14"/>
      <c r="AP1370" s="14"/>
      <c r="AQ1370" s="14"/>
      <c r="AR1370" s="14"/>
      <c r="AS1370" s="14"/>
      <c r="AT1370" s="14"/>
      <c r="AU1370" s="14"/>
      <c r="AV1370" s="14"/>
      <c r="AW1370" s="14"/>
      <c r="AX1370" s="15"/>
    </row>
    <row r="1371" spans="1:113" ht="12" customHeight="1">
      <c r="A1371" s="8"/>
      <c r="B1371" s="122" t="s">
        <v>194</v>
      </c>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4"/>
    </row>
    <row r="1372" spans="1:113" ht="12" customHeight="1">
      <c r="A1372" s="8"/>
      <c r="B1372" s="122"/>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4"/>
    </row>
    <row r="1373" spans="1:113" ht="12" customHeight="1">
      <c r="A1373" s="8"/>
      <c r="B1373" s="122"/>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4"/>
    </row>
    <row r="1374" spans="1:113" ht="12" customHeight="1">
      <c r="A1374" s="8"/>
      <c r="B1374" s="122"/>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4"/>
    </row>
    <row r="1375" spans="1:113" ht="12" customHeight="1">
      <c r="A1375" s="8"/>
      <c r="B1375" s="122"/>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4"/>
      <c r="BC1375" s="16"/>
    </row>
    <row r="1376" spans="1:113" ht="12" customHeight="1">
      <c r="A1376" s="8"/>
      <c r="B1376" s="122"/>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4"/>
    </row>
    <row r="1377" spans="1:251" ht="12" customHeight="1">
      <c r="A1377" s="8"/>
      <c r="B1377" s="122"/>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4"/>
    </row>
    <row r="1378" spans="1:251" ht="12" customHeight="1">
      <c r="A1378" s="8"/>
      <c r="B1378" s="122"/>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4"/>
    </row>
    <row r="1379" spans="1:251" ht="15" thickBot="1">
      <c r="A1379" s="17"/>
      <c r="B1379" s="18"/>
      <c r="C1379" s="19"/>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20"/>
    </row>
    <row r="1380" spans="1:251">
      <c r="B1380" s="21"/>
    </row>
    <row r="1381" spans="1:251" ht="14.25">
      <c r="B1381" s="10" t="s">
        <v>4</v>
      </c>
      <c r="C1381" s="8"/>
      <c r="D1381" s="8"/>
      <c r="E1381" s="8"/>
      <c r="F1381" s="8"/>
      <c r="G1381" s="8"/>
      <c r="H1381" s="8"/>
      <c r="I1381" s="8"/>
      <c r="J1381" s="8"/>
      <c r="K1381" s="8"/>
      <c r="L1381" s="9"/>
      <c r="M1381" s="9"/>
      <c r="N1381" s="9"/>
      <c r="O1381" s="9"/>
      <c r="P1381" s="8"/>
      <c r="Q1381" s="8"/>
      <c r="R1381" s="8"/>
      <c r="S1381" s="8"/>
      <c r="T1381" s="8"/>
      <c r="U1381" s="8"/>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row>
    <row r="1382" spans="1:251" ht="15" thickBot="1">
      <c r="B1382" s="8"/>
      <c r="C1382" s="8"/>
      <c r="D1382" s="8"/>
      <c r="E1382" s="8"/>
      <c r="F1382" s="8"/>
      <c r="G1382" s="8"/>
      <c r="H1382" s="8"/>
      <c r="I1382" s="8"/>
      <c r="J1382" s="8"/>
      <c r="K1382" s="8"/>
      <c r="L1382" s="9"/>
      <c r="M1382" s="9"/>
      <c r="N1382" s="9"/>
      <c r="O1382" s="9"/>
      <c r="P1382" s="8"/>
      <c r="Q1382" s="8"/>
      <c r="R1382" s="8"/>
      <c r="S1382" s="8"/>
      <c r="T1382" s="8"/>
      <c r="U1382" s="8"/>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22" t="s">
        <v>5</v>
      </c>
    </row>
    <row r="1383" spans="1:251" s="16" customFormat="1" ht="13.5" customHeight="1">
      <c r="A1383" s="8"/>
      <c r="B1383" s="125" t="s">
        <v>6</v>
      </c>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7"/>
      <c r="AA1383" s="131" t="s">
        <v>11</v>
      </c>
      <c r="AB1383" s="126"/>
      <c r="AC1383" s="126"/>
      <c r="AD1383" s="126"/>
      <c r="AE1383" s="126"/>
      <c r="AF1383" s="126"/>
      <c r="AG1383" s="126"/>
      <c r="AH1383" s="126"/>
      <c r="AI1383" s="127"/>
      <c r="AJ1383" s="131" t="s">
        <v>12</v>
      </c>
      <c r="AK1383" s="126"/>
      <c r="AL1383" s="126"/>
      <c r="AM1383" s="126"/>
      <c r="AN1383" s="126"/>
      <c r="AO1383" s="126"/>
      <c r="AP1383" s="126"/>
      <c r="AQ1383" s="126"/>
      <c r="AR1383" s="127"/>
      <c r="AS1383" s="131" t="s">
        <v>7</v>
      </c>
      <c r="AT1383" s="126"/>
      <c r="AU1383" s="126"/>
      <c r="AV1383" s="126"/>
      <c r="AW1383" s="126"/>
      <c r="AX1383" s="133"/>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row>
    <row r="1384" spans="1:251" s="16" customFormat="1" ht="13.5">
      <c r="A1384" s="8"/>
      <c r="B1384" s="128"/>
      <c r="C1384" s="129"/>
      <c r="D1384" s="129"/>
      <c r="E1384" s="129"/>
      <c r="F1384" s="129"/>
      <c r="G1384" s="129"/>
      <c r="H1384" s="129"/>
      <c r="I1384" s="129"/>
      <c r="J1384" s="129"/>
      <c r="K1384" s="129"/>
      <c r="L1384" s="129"/>
      <c r="M1384" s="129"/>
      <c r="N1384" s="129"/>
      <c r="O1384" s="129"/>
      <c r="P1384" s="129"/>
      <c r="Q1384" s="129"/>
      <c r="R1384" s="129"/>
      <c r="S1384" s="129"/>
      <c r="T1384" s="129"/>
      <c r="U1384" s="129"/>
      <c r="V1384" s="129"/>
      <c r="W1384" s="129"/>
      <c r="X1384" s="129"/>
      <c r="Y1384" s="129"/>
      <c r="Z1384" s="130"/>
      <c r="AA1384" s="132"/>
      <c r="AB1384" s="129"/>
      <c r="AC1384" s="129"/>
      <c r="AD1384" s="129"/>
      <c r="AE1384" s="129"/>
      <c r="AF1384" s="129"/>
      <c r="AG1384" s="129"/>
      <c r="AH1384" s="129"/>
      <c r="AI1384" s="130"/>
      <c r="AJ1384" s="132"/>
      <c r="AK1384" s="129"/>
      <c r="AL1384" s="129"/>
      <c r="AM1384" s="129"/>
      <c r="AN1384" s="129"/>
      <c r="AO1384" s="129"/>
      <c r="AP1384" s="129"/>
      <c r="AQ1384" s="129"/>
      <c r="AR1384" s="130"/>
      <c r="AS1384" s="132"/>
      <c r="AT1384" s="129"/>
      <c r="AU1384" s="129"/>
      <c r="AV1384" s="129"/>
      <c r="AW1384" s="129"/>
      <c r="AX1384" s="134"/>
      <c r="AY1384" s="2"/>
      <c r="AZ1384" s="2"/>
      <c r="BA1384" s="2"/>
      <c r="BB1384" s="23"/>
      <c r="BC1384" s="24"/>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row>
    <row r="1385" spans="1:251" s="16" customFormat="1" ht="18.75" customHeight="1">
      <c r="A1385" s="8"/>
      <c r="B1385" s="25"/>
      <c r="C1385" s="97" t="s">
        <v>195</v>
      </c>
      <c r="D1385" s="98"/>
      <c r="E1385" s="98"/>
      <c r="F1385" s="98"/>
      <c r="G1385" s="98"/>
      <c r="H1385" s="98"/>
      <c r="I1385" s="98"/>
      <c r="J1385" s="98"/>
      <c r="K1385" s="98"/>
      <c r="L1385" s="98"/>
      <c r="M1385" s="98"/>
      <c r="N1385" s="98"/>
      <c r="O1385" s="98"/>
      <c r="P1385" s="98"/>
      <c r="Q1385" s="98"/>
      <c r="R1385" s="98"/>
      <c r="S1385" s="98"/>
      <c r="T1385" s="98"/>
      <c r="U1385" s="98"/>
      <c r="V1385" s="98"/>
      <c r="W1385" s="98"/>
      <c r="X1385" s="98"/>
      <c r="Y1385" s="98"/>
      <c r="Z1385" s="99"/>
      <c r="AA1385" s="100">
        <v>788</v>
      </c>
      <c r="AB1385" s="101"/>
      <c r="AC1385" s="101"/>
      <c r="AD1385" s="101"/>
      <c r="AE1385" s="101"/>
      <c r="AF1385" s="101"/>
      <c r="AG1385" s="101"/>
      <c r="AH1385" s="101"/>
      <c r="AI1385" s="102"/>
      <c r="AJ1385" s="100">
        <v>748</v>
      </c>
      <c r="AK1385" s="101"/>
      <c r="AL1385" s="101"/>
      <c r="AM1385" s="101"/>
      <c r="AN1385" s="101"/>
      <c r="AO1385" s="101"/>
      <c r="AP1385" s="101"/>
      <c r="AQ1385" s="101"/>
      <c r="AR1385" s="102"/>
      <c r="AS1385" s="103"/>
      <c r="AT1385" s="104"/>
      <c r="AU1385" s="104"/>
      <c r="AV1385" s="104"/>
      <c r="AW1385" s="104"/>
      <c r="AX1385" s="105"/>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row>
    <row r="1386" spans="1:251" s="16" customFormat="1" ht="18.75" customHeight="1" thickBot="1">
      <c r="A1386" s="17"/>
      <c r="B1386" s="106" t="s">
        <v>13</v>
      </c>
      <c r="C1386" s="107"/>
      <c r="D1386" s="107"/>
      <c r="E1386" s="107"/>
      <c r="F1386" s="107"/>
      <c r="G1386" s="107"/>
      <c r="H1386" s="107"/>
      <c r="I1386" s="107"/>
      <c r="J1386" s="107"/>
      <c r="K1386" s="107"/>
      <c r="L1386" s="107"/>
      <c r="M1386" s="107"/>
      <c r="N1386" s="107"/>
      <c r="O1386" s="107"/>
      <c r="P1386" s="107"/>
      <c r="Q1386" s="107"/>
      <c r="R1386" s="107"/>
      <c r="S1386" s="107"/>
      <c r="T1386" s="107"/>
      <c r="U1386" s="107"/>
      <c r="V1386" s="107"/>
      <c r="W1386" s="107"/>
      <c r="X1386" s="107"/>
      <c r="Y1386" s="107"/>
      <c r="Z1386" s="108"/>
      <c r="AA1386" s="109">
        <f>SUM($AA$1385:$AA$1385)</f>
        <v>788</v>
      </c>
      <c r="AB1386" s="110"/>
      <c r="AC1386" s="110"/>
      <c r="AD1386" s="110"/>
      <c r="AE1386" s="110"/>
      <c r="AF1386" s="110"/>
      <c r="AG1386" s="110"/>
      <c r="AH1386" s="110"/>
      <c r="AI1386" s="111"/>
      <c r="AJ1386" s="109">
        <f>SUM($AJ$1385:$AJ$1385)</f>
        <v>748</v>
      </c>
      <c r="AK1386" s="110"/>
      <c r="AL1386" s="110"/>
      <c r="AM1386" s="110"/>
      <c r="AN1386" s="110"/>
      <c r="AO1386" s="110"/>
      <c r="AP1386" s="110"/>
      <c r="AQ1386" s="110"/>
      <c r="AR1386" s="111"/>
      <c r="AS1386" s="112"/>
      <c r="AT1386" s="113"/>
      <c r="AU1386" s="113"/>
      <c r="AV1386" s="113"/>
      <c r="AW1386" s="113"/>
      <c r="AX1386" s="114"/>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row>
    <row r="1388" spans="1:251" ht="18.75">
      <c r="A1388" s="1" t="s">
        <v>0</v>
      </c>
      <c r="AW1388" s="3"/>
      <c r="AX1388" s="4"/>
      <c r="AY1388" s="3"/>
    </row>
    <row r="1390" spans="1:251" ht="18.75">
      <c r="B1390" s="115" t="s">
        <v>8</v>
      </c>
      <c r="C1390" s="138"/>
      <c r="D1390" s="138"/>
      <c r="E1390" s="138"/>
      <c r="F1390" s="138"/>
      <c r="G1390" s="138"/>
      <c r="H1390" s="138"/>
      <c r="I1390" s="138"/>
      <c r="J1390" s="138"/>
      <c r="K1390" s="138"/>
      <c r="L1390" s="138"/>
      <c r="M1390" s="138"/>
      <c r="N1390" s="138"/>
      <c r="O1390" s="138"/>
      <c r="P1390" s="138"/>
      <c r="Q1390" s="138"/>
      <c r="R1390" s="138"/>
      <c r="S1390" s="138"/>
      <c r="T1390" s="138"/>
      <c r="U1390" s="138"/>
      <c r="V1390" s="138"/>
      <c r="W1390" s="138"/>
      <c r="X1390" s="138"/>
      <c r="Y1390" s="138"/>
      <c r="Z1390" s="138"/>
      <c r="AA1390" s="138"/>
      <c r="AB1390" s="138"/>
      <c r="AC1390" s="138"/>
      <c r="AD1390" s="138"/>
      <c r="AE1390" s="138"/>
      <c r="AF1390" s="138"/>
      <c r="AG1390" s="138"/>
      <c r="AH1390" s="138"/>
      <c r="AI1390" s="138"/>
      <c r="AJ1390" s="138"/>
      <c r="AK1390" s="138"/>
      <c r="AL1390" s="138"/>
      <c r="AM1390" s="138"/>
      <c r="AN1390" s="138"/>
      <c r="AO1390" s="138"/>
      <c r="AP1390" s="138"/>
      <c r="AQ1390" s="138"/>
      <c r="AR1390" s="138"/>
      <c r="AS1390" s="138"/>
      <c r="AT1390" s="138"/>
      <c r="AU1390" s="138"/>
      <c r="AV1390" s="138"/>
      <c r="AW1390" s="138"/>
      <c r="AX1390" s="138"/>
    </row>
    <row r="1391" spans="1:251">
      <c r="Z1391" s="5"/>
      <c r="AD1391" s="5"/>
      <c r="AE1391" s="5"/>
      <c r="AF1391" s="5"/>
      <c r="AG1391" s="5"/>
      <c r="AH1391" s="5"/>
      <c r="AI1391" s="5"/>
      <c r="AO1391" s="5"/>
    </row>
    <row r="1392" spans="1:251" ht="13.5" thickBot="1">
      <c r="Z1392" s="5"/>
      <c r="AD1392" s="5"/>
      <c r="AE1392" s="5"/>
      <c r="AF1392" s="5"/>
      <c r="AG1392" s="5"/>
      <c r="AH1392" s="5"/>
      <c r="AI1392" s="5"/>
      <c r="AO1392" s="5"/>
      <c r="DI1392" s="6"/>
    </row>
    <row r="1393" spans="1:113" ht="24.75" customHeight="1" thickBot="1">
      <c r="B1393" s="117" t="s">
        <v>1</v>
      </c>
      <c r="C1393" s="118"/>
      <c r="D1393" s="118"/>
      <c r="E1393" s="118"/>
      <c r="F1393" s="118"/>
      <c r="G1393" s="118"/>
      <c r="H1393" s="119" t="s">
        <v>196</v>
      </c>
      <c r="I1393" s="120"/>
      <c r="J1393" s="120"/>
      <c r="K1393" s="120"/>
      <c r="L1393" s="120"/>
      <c r="M1393" s="120"/>
      <c r="N1393" s="120"/>
      <c r="O1393" s="120"/>
      <c r="P1393" s="120"/>
      <c r="Q1393" s="120"/>
      <c r="R1393" s="120"/>
      <c r="S1393" s="120"/>
      <c r="T1393" s="120"/>
      <c r="U1393" s="120"/>
      <c r="V1393" s="120"/>
      <c r="W1393" s="120"/>
      <c r="X1393" s="120"/>
      <c r="Y1393" s="120"/>
      <c r="Z1393" s="120"/>
      <c r="AA1393" s="120"/>
      <c r="AB1393" s="120"/>
      <c r="AC1393" s="120"/>
      <c r="AD1393" s="120"/>
      <c r="AE1393" s="120"/>
      <c r="AF1393" s="120"/>
      <c r="AG1393" s="120"/>
      <c r="AH1393" s="120"/>
      <c r="AI1393" s="120"/>
      <c r="AJ1393" s="120"/>
      <c r="AK1393" s="120"/>
      <c r="AL1393" s="120"/>
      <c r="AM1393" s="120"/>
      <c r="AN1393" s="120"/>
      <c r="AO1393" s="120"/>
      <c r="AP1393" s="120"/>
      <c r="AQ1393" s="120"/>
      <c r="AR1393" s="120"/>
      <c r="AS1393" s="120"/>
      <c r="AT1393" s="120"/>
      <c r="AU1393" s="120"/>
      <c r="AV1393" s="120"/>
      <c r="AW1393" s="120"/>
      <c r="AX1393" s="121"/>
      <c r="DI1393" s="6"/>
    </row>
    <row r="1394" spans="1:113" ht="14.25">
      <c r="B1394" s="7"/>
      <c r="C1394" s="7"/>
      <c r="D1394" s="7"/>
      <c r="E1394" s="7"/>
      <c r="F1394" s="7"/>
      <c r="G1394" s="7"/>
      <c r="H1394" s="8"/>
      <c r="I1394" s="8"/>
      <c r="J1394" s="8"/>
      <c r="K1394" s="8"/>
      <c r="L1394" s="9"/>
      <c r="M1394" s="9"/>
      <c r="N1394" s="9"/>
      <c r="O1394" s="9"/>
      <c r="P1394" s="8"/>
      <c r="Q1394" s="8"/>
      <c r="R1394" s="8"/>
      <c r="S1394" s="8"/>
      <c r="T1394" s="8"/>
      <c r="U1394" s="8"/>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DI1394" s="6"/>
    </row>
    <row r="1395" spans="1:113" ht="15" thickBot="1">
      <c r="A1395" s="11"/>
      <c r="B1395" s="10" t="s">
        <v>2</v>
      </c>
      <c r="C1395" s="8"/>
      <c r="D1395" s="8"/>
      <c r="E1395" s="8"/>
      <c r="F1395" s="8"/>
      <c r="G1395" s="8"/>
      <c r="H1395" s="8"/>
      <c r="I1395" s="8"/>
      <c r="J1395" s="8"/>
      <c r="K1395" s="8"/>
      <c r="L1395" s="9"/>
      <c r="M1395" s="9"/>
      <c r="N1395" s="9"/>
      <c r="O1395" s="9"/>
      <c r="P1395" s="8"/>
      <c r="Q1395" s="8"/>
      <c r="R1395" s="8"/>
      <c r="S1395" s="8"/>
      <c r="T1395" s="8"/>
      <c r="U1395" s="8"/>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DI1395" s="6"/>
    </row>
    <row r="1396" spans="1:113" ht="14.25">
      <c r="A1396" s="8"/>
      <c r="B1396" s="12"/>
      <c r="C1396" s="7"/>
      <c r="D1396" s="7"/>
      <c r="E1396" s="7"/>
      <c r="F1396" s="7"/>
      <c r="G1396" s="7"/>
      <c r="H1396" s="7"/>
      <c r="I1396" s="7"/>
      <c r="J1396" s="7"/>
      <c r="K1396" s="7"/>
      <c r="L1396" s="13"/>
      <c r="M1396" s="13"/>
      <c r="N1396" s="13"/>
      <c r="O1396" s="13"/>
      <c r="P1396" s="7"/>
      <c r="Q1396" s="7"/>
      <c r="R1396" s="7"/>
      <c r="S1396" s="7"/>
      <c r="T1396" s="7"/>
      <c r="U1396" s="7"/>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c r="AS1396" s="14"/>
      <c r="AT1396" s="14"/>
      <c r="AU1396" s="14"/>
      <c r="AV1396" s="14"/>
      <c r="AW1396" s="14"/>
      <c r="AX1396" s="15"/>
    </row>
    <row r="1397" spans="1:113" ht="12" customHeight="1">
      <c r="A1397" s="8"/>
      <c r="B1397" s="122" t="s">
        <v>832</v>
      </c>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4"/>
    </row>
    <row r="1398" spans="1:113" ht="12" customHeight="1">
      <c r="A1398" s="8"/>
      <c r="B1398" s="122"/>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4"/>
      <c r="BC1398" s="16"/>
    </row>
    <row r="1399" spans="1:113" ht="12" customHeight="1">
      <c r="A1399" s="8"/>
      <c r="B1399" s="122"/>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4"/>
    </row>
    <row r="1400" spans="1:113" ht="12" customHeight="1">
      <c r="A1400" s="8"/>
      <c r="B1400" s="122"/>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4"/>
    </row>
    <row r="1401" spans="1:113" ht="12" customHeight="1">
      <c r="A1401" s="8"/>
      <c r="B1401" s="122"/>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4"/>
    </row>
    <row r="1402" spans="1:113" ht="15" thickBot="1">
      <c r="A1402" s="17"/>
      <c r="B1402" s="18"/>
      <c r="C1402" s="19"/>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20"/>
    </row>
    <row r="1403" spans="1:113">
      <c r="B1403" s="21"/>
    </row>
    <row r="1404" spans="1:113" ht="15" thickBot="1">
      <c r="A1404" s="11"/>
      <c r="B1404" s="10" t="s">
        <v>3</v>
      </c>
      <c r="C1404" s="8"/>
      <c r="D1404" s="8"/>
      <c r="E1404" s="8"/>
      <c r="F1404" s="8"/>
      <c r="G1404" s="8"/>
      <c r="H1404" s="8"/>
      <c r="I1404" s="8"/>
      <c r="J1404" s="8"/>
      <c r="K1404" s="8"/>
      <c r="L1404" s="9"/>
      <c r="M1404" s="9"/>
      <c r="N1404" s="9"/>
      <c r="O1404" s="9"/>
      <c r="P1404" s="8"/>
      <c r="Q1404" s="8"/>
      <c r="R1404" s="8"/>
      <c r="S1404" s="8"/>
      <c r="T1404" s="8"/>
      <c r="U1404" s="8"/>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DI1404" s="6"/>
    </row>
    <row r="1405" spans="1:113" ht="14.25">
      <c r="A1405" s="8"/>
      <c r="B1405" s="12"/>
      <c r="C1405" s="7"/>
      <c r="D1405" s="7"/>
      <c r="E1405" s="7"/>
      <c r="F1405" s="7"/>
      <c r="G1405" s="7"/>
      <c r="H1405" s="7"/>
      <c r="I1405" s="7"/>
      <c r="J1405" s="7"/>
      <c r="K1405" s="7"/>
      <c r="L1405" s="13"/>
      <c r="M1405" s="13"/>
      <c r="N1405" s="13"/>
      <c r="O1405" s="13"/>
      <c r="P1405" s="7"/>
      <c r="Q1405" s="7"/>
      <c r="R1405" s="7"/>
      <c r="S1405" s="7"/>
      <c r="T1405" s="7"/>
      <c r="U1405" s="7"/>
      <c r="V1405" s="14"/>
      <c r="W1405" s="14"/>
      <c r="X1405" s="14"/>
      <c r="Y1405" s="14"/>
      <c r="Z1405" s="14"/>
      <c r="AA1405" s="14"/>
      <c r="AB1405" s="14"/>
      <c r="AC1405" s="14"/>
      <c r="AD1405" s="14"/>
      <c r="AE1405" s="14"/>
      <c r="AF1405" s="14"/>
      <c r="AG1405" s="14"/>
      <c r="AH1405" s="14"/>
      <c r="AI1405" s="14"/>
      <c r="AJ1405" s="14"/>
      <c r="AK1405" s="14"/>
      <c r="AL1405" s="14"/>
      <c r="AM1405" s="14"/>
      <c r="AN1405" s="14"/>
      <c r="AO1405" s="14"/>
      <c r="AP1405" s="14"/>
      <c r="AQ1405" s="14"/>
      <c r="AR1405" s="14"/>
      <c r="AS1405" s="14"/>
      <c r="AT1405" s="14"/>
      <c r="AU1405" s="14"/>
      <c r="AV1405" s="14"/>
      <c r="AW1405" s="14"/>
      <c r="AX1405" s="15"/>
    </row>
    <row r="1406" spans="1:113" ht="12" customHeight="1">
      <c r="A1406" s="8"/>
      <c r="B1406" s="122" t="s">
        <v>833</v>
      </c>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4"/>
    </row>
    <row r="1407" spans="1:113" ht="12" customHeight="1">
      <c r="A1407" s="8"/>
      <c r="B1407" s="122"/>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4"/>
      <c r="BC1407" s="16"/>
    </row>
    <row r="1408" spans="1:113" ht="12" customHeight="1">
      <c r="A1408" s="8"/>
      <c r="B1408" s="122"/>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4"/>
    </row>
    <row r="1409" spans="1:251" ht="12" customHeight="1">
      <c r="A1409" s="8"/>
      <c r="B1409" s="122"/>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4"/>
    </row>
    <row r="1410" spans="1:251" ht="12" customHeight="1">
      <c r="A1410" s="8"/>
      <c r="B1410" s="122"/>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4"/>
    </row>
    <row r="1411" spans="1:251" ht="15" thickBot="1">
      <c r="A1411" s="17"/>
      <c r="B1411" s="18"/>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20"/>
    </row>
    <row r="1412" spans="1:251">
      <c r="B1412" s="21"/>
    </row>
    <row r="1413" spans="1:251" ht="14.25">
      <c r="B1413" s="10" t="s">
        <v>4</v>
      </c>
      <c r="C1413" s="8"/>
      <c r="D1413" s="8"/>
      <c r="E1413" s="8"/>
      <c r="F1413" s="8"/>
      <c r="G1413" s="8"/>
      <c r="H1413" s="8"/>
      <c r="I1413" s="8"/>
      <c r="J1413" s="8"/>
      <c r="K1413" s="8"/>
      <c r="L1413" s="9"/>
      <c r="M1413" s="9"/>
      <c r="N1413" s="9"/>
      <c r="O1413" s="9"/>
      <c r="P1413" s="8"/>
      <c r="Q1413" s="8"/>
      <c r="R1413" s="8"/>
      <c r="S1413" s="8"/>
      <c r="T1413" s="8"/>
      <c r="U1413" s="8"/>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row>
    <row r="1414" spans="1:251" ht="15" thickBot="1">
      <c r="B1414" s="8"/>
      <c r="C1414" s="8"/>
      <c r="D1414" s="8"/>
      <c r="E1414" s="8"/>
      <c r="F1414" s="8"/>
      <c r="G1414" s="8"/>
      <c r="H1414" s="8"/>
      <c r="I1414" s="8"/>
      <c r="J1414" s="8"/>
      <c r="K1414" s="8"/>
      <c r="L1414" s="9"/>
      <c r="M1414" s="9"/>
      <c r="N1414" s="9"/>
      <c r="O1414" s="9"/>
      <c r="P1414" s="8"/>
      <c r="Q1414" s="8"/>
      <c r="R1414" s="8"/>
      <c r="S1414" s="8"/>
      <c r="T1414" s="8"/>
      <c r="U1414" s="8"/>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22" t="s">
        <v>5</v>
      </c>
    </row>
    <row r="1415" spans="1:251" s="16" customFormat="1" ht="13.5" customHeight="1">
      <c r="A1415" s="8"/>
      <c r="B1415" s="125" t="s">
        <v>6</v>
      </c>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7"/>
      <c r="AA1415" s="131" t="s">
        <v>11</v>
      </c>
      <c r="AB1415" s="126"/>
      <c r="AC1415" s="126"/>
      <c r="AD1415" s="126"/>
      <c r="AE1415" s="126"/>
      <c r="AF1415" s="126"/>
      <c r="AG1415" s="126"/>
      <c r="AH1415" s="126"/>
      <c r="AI1415" s="127"/>
      <c r="AJ1415" s="131" t="s">
        <v>12</v>
      </c>
      <c r="AK1415" s="126"/>
      <c r="AL1415" s="126"/>
      <c r="AM1415" s="126"/>
      <c r="AN1415" s="126"/>
      <c r="AO1415" s="126"/>
      <c r="AP1415" s="126"/>
      <c r="AQ1415" s="126"/>
      <c r="AR1415" s="127"/>
      <c r="AS1415" s="131" t="s">
        <v>7</v>
      </c>
      <c r="AT1415" s="126"/>
      <c r="AU1415" s="126"/>
      <c r="AV1415" s="126"/>
      <c r="AW1415" s="126"/>
      <c r="AX1415" s="133"/>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row>
    <row r="1416" spans="1:251" s="16" customFormat="1" ht="13.5">
      <c r="A1416" s="8"/>
      <c r="B1416" s="128"/>
      <c r="C1416" s="129"/>
      <c r="D1416" s="129"/>
      <c r="E1416" s="129"/>
      <c r="F1416" s="129"/>
      <c r="G1416" s="129"/>
      <c r="H1416" s="129"/>
      <c r="I1416" s="129"/>
      <c r="J1416" s="129"/>
      <c r="K1416" s="129"/>
      <c r="L1416" s="129"/>
      <c r="M1416" s="129"/>
      <c r="N1416" s="129"/>
      <c r="O1416" s="129"/>
      <c r="P1416" s="129"/>
      <c r="Q1416" s="129"/>
      <c r="R1416" s="129"/>
      <c r="S1416" s="129"/>
      <c r="T1416" s="129"/>
      <c r="U1416" s="129"/>
      <c r="V1416" s="129"/>
      <c r="W1416" s="129"/>
      <c r="X1416" s="129"/>
      <c r="Y1416" s="129"/>
      <c r="Z1416" s="130"/>
      <c r="AA1416" s="132"/>
      <c r="AB1416" s="129"/>
      <c r="AC1416" s="129"/>
      <c r="AD1416" s="129"/>
      <c r="AE1416" s="129"/>
      <c r="AF1416" s="129"/>
      <c r="AG1416" s="129"/>
      <c r="AH1416" s="129"/>
      <c r="AI1416" s="130"/>
      <c r="AJ1416" s="132"/>
      <c r="AK1416" s="129"/>
      <c r="AL1416" s="129"/>
      <c r="AM1416" s="129"/>
      <c r="AN1416" s="129"/>
      <c r="AO1416" s="129"/>
      <c r="AP1416" s="129"/>
      <c r="AQ1416" s="129"/>
      <c r="AR1416" s="130"/>
      <c r="AS1416" s="132"/>
      <c r="AT1416" s="129"/>
      <c r="AU1416" s="129"/>
      <c r="AV1416" s="129"/>
      <c r="AW1416" s="129"/>
      <c r="AX1416" s="134"/>
      <c r="AY1416" s="2"/>
      <c r="AZ1416" s="2"/>
      <c r="BA1416" s="2"/>
      <c r="BB1416" s="23"/>
      <c r="BC1416" s="24"/>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row>
    <row r="1417" spans="1:251" s="16" customFormat="1" ht="18.75" customHeight="1">
      <c r="A1417" s="8"/>
      <c r="B1417" s="25"/>
      <c r="C1417" s="97" t="s">
        <v>197</v>
      </c>
      <c r="D1417" s="98"/>
      <c r="E1417" s="98"/>
      <c r="F1417" s="98"/>
      <c r="G1417" s="98"/>
      <c r="H1417" s="98"/>
      <c r="I1417" s="98"/>
      <c r="J1417" s="98"/>
      <c r="K1417" s="98"/>
      <c r="L1417" s="98"/>
      <c r="M1417" s="98"/>
      <c r="N1417" s="98"/>
      <c r="O1417" s="98"/>
      <c r="P1417" s="98"/>
      <c r="Q1417" s="98"/>
      <c r="R1417" s="98"/>
      <c r="S1417" s="98"/>
      <c r="T1417" s="98"/>
      <c r="U1417" s="98"/>
      <c r="V1417" s="98"/>
      <c r="W1417" s="98"/>
      <c r="X1417" s="98"/>
      <c r="Y1417" s="98"/>
      <c r="Z1417" s="99"/>
      <c r="AA1417" s="100">
        <v>34179</v>
      </c>
      <c r="AB1417" s="101"/>
      <c r="AC1417" s="101"/>
      <c r="AD1417" s="101"/>
      <c r="AE1417" s="101"/>
      <c r="AF1417" s="101"/>
      <c r="AG1417" s="101"/>
      <c r="AH1417" s="101"/>
      <c r="AI1417" s="102"/>
      <c r="AJ1417" s="100">
        <v>33204</v>
      </c>
      <c r="AK1417" s="101"/>
      <c r="AL1417" s="101"/>
      <c r="AM1417" s="101"/>
      <c r="AN1417" s="101"/>
      <c r="AO1417" s="101"/>
      <c r="AP1417" s="101"/>
      <c r="AQ1417" s="101"/>
      <c r="AR1417" s="102"/>
      <c r="AS1417" s="103"/>
      <c r="AT1417" s="104"/>
      <c r="AU1417" s="104"/>
      <c r="AV1417" s="104"/>
      <c r="AW1417" s="104"/>
      <c r="AX1417" s="105"/>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row>
    <row r="1418" spans="1:251" s="16" customFormat="1" ht="18.75" customHeight="1">
      <c r="A1418" s="8"/>
      <c r="B1418" s="25"/>
      <c r="C1418" s="97" t="s">
        <v>198</v>
      </c>
      <c r="D1418" s="98"/>
      <c r="E1418" s="98"/>
      <c r="F1418" s="98"/>
      <c r="G1418" s="98"/>
      <c r="H1418" s="98"/>
      <c r="I1418" s="98"/>
      <c r="J1418" s="98"/>
      <c r="K1418" s="98"/>
      <c r="L1418" s="98"/>
      <c r="M1418" s="98"/>
      <c r="N1418" s="98"/>
      <c r="O1418" s="98"/>
      <c r="P1418" s="98"/>
      <c r="Q1418" s="98"/>
      <c r="R1418" s="98"/>
      <c r="S1418" s="98"/>
      <c r="T1418" s="98"/>
      <c r="U1418" s="98"/>
      <c r="V1418" s="98"/>
      <c r="W1418" s="98"/>
      <c r="X1418" s="98"/>
      <c r="Y1418" s="98"/>
      <c r="Z1418" s="99"/>
      <c r="AA1418" s="100">
        <v>13749</v>
      </c>
      <c r="AB1418" s="101"/>
      <c r="AC1418" s="101"/>
      <c r="AD1418" s="101"/>
      <c r="AE1418" s="101"/>
      <c r="AF1418" s="101"/>
      <c r="AG1418" s="101"/>
      <c r="AH1418" s="101"/>
      <c r="AI1418" s="102"/>
      <c r="AJ1418" s="100">
        <v>14222</v>
      </c>
      <c r="AK1418" s="101"/>
      <c r="AL1418" s="101"/>
      <c r="AM1418" s="101"/>
      <c r="AN1418" s="101"/>
      <c r="AO1418" s="101"/>
      <c r="AP1418" s="101"/>
      <c r="AQ1418" s="101"/>
      <c r="AR1418" s="102"/>
      <c r="AS1418" s="103"/>
      <c r="AT1418" s="104"/>
      <c r="AU1418" s="104"/>
      <c r="AV1418" s="104"/>
      <c r="AW1418" s="104"/>
      <c r="AX1418" s="105"/>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row>
    <row r="1419" spans="1:251" s="16" customFormat="1" ht="18.75" customHeight="1">
      <c r="A1419" s="8"/>
      <c r="B1419" s="25"/>
      <c r="C1419" s="97" t="s">
        <v>199</v>
      </c>
      <c r="D1419" s="98"/>
      <c r="E1419" s="98"/>
      <c r="F1419" s="98"/>
      <c r="G1419" s="98"/>
      <c r="H1419" s="98"/>
      <c r="I1419" s="98"/>
      <c r="J1419" s="98"/>
      <c r="K1419" s="98"/>
      <c r="L1419" s="98"/>
      <c r="M1419" s="98"/>
      <c r="N1419" s="98"/>
      <c r="O1419" s="98"/>
      <c r="P1419" s="98"/>
      <c r="Q1419" s="98"/>
      <c r="R1419" s="98"/>
      <c r="S1419" s="98"/>
      <c r="T1419" s="98"/>
      <c r="U1419" s="98"/>
      <c r="V1419" s="98"/>
      <c r="W1419" s="98"/>
      <c r="X1419" s="98"/>
      <c r="Y1419" s="98"/>
      <c r="Z1419" s="99"/>
      <c r="AA1419" s="100">
        <v>4432</v>
      </c>
      <c r="AB1419" s="101"/>
      <c r="AC1419" s="101"/>
      <c r="AD1419" s="101"/>
      <c r="AE1419" s="101"/>
      <c r="AF1419" s="101"/>
      <c r="AG1419" s="101"/>
      <c r="AH1419" s="101"/>
      <c r="AI1419" s="102"/>
      <c r="AJ1419" s="100">
        <v>4432</v>
      </c>
      <c r="AK1419" s="101"/>
      <c r="AL1419" s="101"/>
      <c r="AM1419" s="101"/>
      <c r="AN1419" s="101"/>
      <c r="AO1419" s="101"/>
      <c r="AP1419" s="101"/>
      <c r="AQ1419" s="101"/>
      <c r="AR1419" s="102"/>
      <c r="AS1419" s="103" t="s">
        <v>168</v>
      </c>
      <c r="AT1419" s="104"/>
      <c r="AU1419" s="104"/>
      <c r="AV1419" s="104"/>
      <c r="AW1419" s="104"/>
      <c r="AX1419" s="105"/>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row>
    <row r="1420" spans="1:251" s="16" customFormat="1" ht="18.75" customHeight="1" thickBot="1">
      <c r="A1420" s="17"/>
      <c r="B1420" s="106" t="s">
        <v>13</v>
      </c>
      <c r="C1420" s="107"/>
      <c r="D1420" s="107"/>
      <c r="E1420" s="107"/>
      <c r="F1420" s="107"/>
      <c r="G1420" s="107"/>
      <c r="H1420" s="107"/>
      <c r="I1420" s="107"/>
      <c r="J1420" s="107"/>
      <c r="K1420" s="107"/>
      <c r="L1420" s="107"/>
      <c r="M1420" s="107"/>
      <c r="N1420" s="107"/>
      <c r="O1420" s="107"/>
      <c r="P1420" s="107"/>
      <c r="Q1420" s="107"/>
      <c r="R1420" s="107"/>
      <c r="S1420" s="107"/>
      <c r="T1420" s="107"/>
      <c r="U1420" s="107"/>
      <c r="V1420" s="107"/>
      <c r="W1420" s="107"/>
      <c r="X1420" s="107"/>
      <c r="Y1420" s="107"/>
      <c r="Z1420" s="108"/>
      <c r="AA1420" s="109">
        <f>SUM($AA$1417:$AA$1419)</f>
        <v>52360</v>
      </c>
      <c r="AB1420" s="110"/>
      <c r="AC1420" s="110"/>
      <c r="AD1420" s="110"/>
      <c r="AE1420" s="110"/>
      <c r="AF1420" s="110"/>
      <c r="AG1420" s="110"/>
      <c r="AH1420" s="110"/>
      <c r="AI1420" s="111"/>
      <c r="AJ1420" s="109">
        <f>SUM($AJ$1417:$AJ$1419)</f>
        <v>51858</v>
      </c>
      <c r="AK1420" s="110"/>
      <c r="AL1420" s="110"/>
      <c r="AM1420" s="110"/>
      <c r="AN1420" s="110"/>
      <c r="AO1420" s="110"/>
      <c r="AP1420" s="110"/>
      <c r="AQ1420" s="110"/>
      <c r="AR1420" s="111"/>
      <c r="AS1420" s="112"/>
      <c r="AT1420" s="113"/>
      <c r="AU1420" s="113"/>
      <c r="AV1420" s="113"/>
      <c r="AW1420" s="113"/>
      <c r="AX1420" s="114"/>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row>
    <row r="1422" spans="1:251" ht="18.75">
      <c r="A1422" s="1" t="s">
        <v>0</v>
      </c>
      <c r="AW1422" s="3"/>
      <c r="AX1422" s="4"/>
      <c r="AY1422" s="3"/>
    </row>
    <row r="1424" spans="1:251" ht="18.75">
      <c r="B1424" s="115" t="s">
        <v>8</v>
      </c>
      <c r="C1424" s="138"/>
      <c r="D1424" s="138"/>
      <c r="E1424" s="138"/>
      <c r="F1424" s="138"/>
      <c r="G1424" s="138"/>
      <c r="H1424" s="138"/>
      <c r="I1424" s="138"/>
      <c r="J1424" s="138"/>
      <c r="K1424" s="138"/>
      <c r="L1424" s="138"/>
      <c r="M1424" s="138"/>
      <c r="N1424" s="138"/>
      <c r="O1424" s="138"/>
      <c r="P1424" s="138"/>
      <c r="Q1424" s="138"/>
      <c r="R1424" s="138"/>
      <c r="S1424" s="138"/>
      <c r="T1424" s="138"/>
      <c r="U1424" s="138"/>
      <c r="V1424" s="138"/>
      <c r="W1424" s="138"/>
      <c r="X1424" s="138"/>
      <c r="Y1424" s="138"/>
      <c r="Z1424" s="138"/>
      <c r="AA1424" s="138"/>
      <c r="AB1424" s="138"/>
      <c r="AC1424" s="138"/>
      <c r="AD1424" s="138"/>
      <c r="AE1424" s="138"/>
      <c r="AF1424" s="138"/>
      <c r="AG1424" s="138"/>
      <c r="AH1424" s="138"/>
      <c r="AI1424" s="138"/>
      <c r="AJ1424" s="138"/>
      <c r="AK1424" s="138"/>
      <c r="AL1424" s="138"/>
      <c r="AM1424" s="138"/>
      <c r="AN1424" s="138"/>
      <c r="AO1424" s="138"/>
      <c r="AP1424" s="138"/>
      <c r="AQ1424" s="138"/>
      <c r="AR1424" s="138"/>
      <c r="AS1424" s="138"/>
      <c r="AT1424" s="138"/>
      <c r="AU1424" s="138"/>
      <c r="AV1424" s="138"/>
      <c r="AW1424" s="138"/>
      <c r="AX1424" s="138"/>
    </row>
    <row r="1425" spans="1:113">
      <c r="Z1425" s="5"/>
      <c r="AD1425" s="5"/>
      <c r="AE1425" s="5"/>
      <c r="AF1425" s="5"/>
      <c r="AG1425" s="5"/>
      <c r="AH1425" s="5"/>
      <c r="AI1425" s="5"/>
      <c r="AO1425" s="5"/>
    </row>
    <row r="1426" spans="1:113" ht="13.5" thickBot="1">
      <c r="Z1426" s="5"/>
      <c r="AD1426" s="5"/>
      <c r="AE1426" s="5"/>
      <c r="AF1426" s="5"/>
      <c r="AG1426" s="5"/>
      <c r="AH1426" s="5"/>
      <c r="AI1426" s="5"/>
      <c r="AO1426" s="5"/>
      <c r="DI1426" s="6"/>
    </row>
    <row r="1427" spans="1:113" ht="24.75" customHeight="1" thickBot="1">
      <c r="B1427" s="117" t="s">
        <v>1</v>
      </c>
      <c r="C1427" s="118"/>
      <c r="D1427" s="118"/>
      <c r="E1427" s="118"/>
      <c r="F1427" s="118"/>
      <c r="G1427" s="118"/>
      <c r="H1427" s="119" t="s">
        <v>200</v>
      </c>
      <c r="I1427" s="120"/>
      <c r="J1427" s="120"/>
      <c r="K1427" s="120"/>
      <c r="L1427" s="120"/>
      <c r="M1427" s="120"/>
      <c r="N1427" s="120"/>
      <c r="O1427" s="120"/>
      <c r="P1427" s="120"/>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20"/>
      <c r="AW1427" s="120"/>
      <c r="AX1427" s="121"/>
      <c r="DI1427" s="6"/>
    </row>
    <row r="1428" spans="1:113" ht="14.25">
      <c r="B1428" s="7"/>
      <c r="C1428" s="7"/>
      <c r="D1428" s="7"/>
      <c r="E1428" s="7"/>
      <c r="F1428" s="7"/>
      <c r="G1428" s="7"/>
      <c r="H1428" s="8"/>
      <c r="I1428" s="8"/>
      <c r="J1428" s="8"/>
      <c r="K1428" s="8"/>
      <c r="L1428" s="9"/>
      <c r="M1428" s="9"/>
      <c r="N1428" s="9"/>
      <c r="O1428" s="9"/>
      <c r="P1428" s="8"/>
      <c r="Q1428" s="8"/>
      <c r="R1428" s="8"/>
      <c r="S1428" s="8"/>
      <c r="T1428" s="8"/>
      <c r="U1428" s="8"/>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DI1428" s="6"/>
    </row>
    <row r="1429" spans="1:113" ht="15" thickBot="1">
      <c r="A1429" s="11"/>
      <c r="B1429" s="10" t="s">
        <v>2</v>
      </c>
      <c r="C1429" s="8"/>
      <c r="D1429" s="8"/>
      <c r="E1429" s="8"/>
      <c r="F1429" s="8"/>
      <c r="G1429" s="8"/>
      <c r="H1429" s="8"/>
      <c r="I1429" s="8"/>
      <c r="J1429" s="8"/>
      <c r="K1429" s="8"/>
      <c r="L1429" s="9"/>
      <c r="M1429" s="9"/>
      <c r="N1429" s="9"/>
      <c r="O1429" s="9"/>
      <c r="P1429" s="8"/>
      <c r="Q1429" s="8"/>
      <c r="R1429" s="8"/>
      <c r="S1429" s="8"/>
      <c r="T1429" s="8"/>
      <c r="U1429" s="8"/>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DI1429" s="6"/>
    </row>
    <row r="1430" spans="1:113" ht="14.25">
      <c r="A1430" s="8"/>
      <c r="B1430" s="12"/>
      <c r="C1430" s="7"/>
      <c r="D1430" s="7"/>
      <c r="E1430" s="7"/>
      <c r="F1430" s="7"/>
      <c r="G1430" s="7"/>
      <c r="H1430" s="7"/>
      <c r="I1430" s="7"/>
      <c r="J1430" s="7"/>
      <c r="K1430" s="7"/>
      <c r="L1430" s="13"/>
      <c r="M1430" s="13"/>
      <c r="N1430" s="13"/>
      <c r="O1430" s="13"/>
      <c r="P1430" s="7"/>
      <c r="Q1430" s="7"/>
      <c r="R1430" s="7"/>
      <c r="S1430" s="7"/>
      <c r="T1430" s="7"/>
      <c r="U1430" s="7"/>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c r="AS1430" s="14"/>
      <c r="AT1430" s="14"/>
      <c r="AU1430" s="14"/>
      <c r="AV1430" s="14"/>
      <c r="AW1430" s="14"/>
      <c r="AX1430" s="15"/>
    </row>
    <row r="1431" spans="1:113" ht="12" customHeight="1">
      <c r="A1431" s="8"/>
      <c r="B1431" s="122" t="s">
        <v>201</v>
      </c>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4"/>
    </row>
    <row r="1432" spans="1:113" ht="12" customHeight="1">
      <c r="A1432" s="8"/>
      <c r="B1432" s="122"/>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4"/>
      <c r="BC1432" s="16"/>
    </row>
    <row r="1433" spans="1:113" ht="12" customHeight="1">
      <c r="A1433" s="8"/>
      <c r="B1433" s="122"/>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4"/>
    </row>
    <row r="1434" spans="1:113" ht="12" customHeight="1">
      <c r="A1434" s="8"/>
      <c r="B1434" s="122"/>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4"/>
    </row>
    <row r="1435" spans="1:113" ht="12" customHeight="1">
      <c r="A1435" s="8"/>
      <c r="B1435" s="122"/>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4"/>
    </row>
    <row r="1436" spans="1:113" ht="15" thickBot="1">
      <c r="A1436" s="17"/>
      <c r="B1436" s="18"/>
      <c r="C1436" s="19"/>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20"/>
    </row>
    <row r="1437" spans="1:113">
      <c r="B1437" s="21"/>
    </row>
    <row r="1438" spans="1:113" ht="15" thickBot="1">
      <c r="A1438" s="11"/>
      <c r="B1438" s="10" t="s">
        <v>3</v>
      </c>
      <c r="C1438" s="8"/>
      <c r="D1438" s="8"/>
      <c r="E1438" s="8"/>
      <c r="F1438" s="8"/>
      <c r="G1438" s="8"/>
      <c r="H1438" s="8"/>
      <c r="I1438" s="8"/>
      <c r="J1438" s="8"/>
      <c r="K1438" s="8"/>
      <c r="L1438" s="9"/>
      <c r="M1438" s="9"/>
      <c r="N1438" s="9"/>
      <c r="O1438" s="9"/>
      <c r="P1438" s="8"/>
      <c r="Q1438" s="8"/>
      <c r="R1438" s="8"/>
      <c r="S1438" s="8"/>
      <c r="T1438" s="8"/>
      <c r="U1438" s="8"/>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DI1438" s="6"/>
    </row>
    <row r="1439" spans="1:113" ht="14.25">
      <c r="A1439" s="8"/>
      <c r="B1439" s="12"/>
      <c r="C1439" s="7"/>
      <c r="D1439" s="7"/>
      <c r="E1439" s="7"/>
      <c r="F1439" s="7"/>
      <c r="G1439" s="7"/>
      <c r="H1439" s="7"/>
      <c r="I1439" s="7"/>
      <c r="J1439" s="7"/>
      <c r="K1439" s="7"/>
      <c r="L1439" s="13"/>
      <c r="M1439" s="13"/>
      <c r="N1439" s="13"/>
      <c r="O1439" s="13"/>
      <c r="P1439" s="7"/>
      <c r="Q1439" s="7"/>
      <c r="R1439" s="7"/>
      <c r="S1439" s="7"/>
      <c r="T1439" s="7"/>
      <c r="U1439" s="7"/>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5"/>
    </row>
    <row r="1440" spans="1:113" ht="12" customHeight="1">
      <c r="A1440" s="8"/>
      <c r="B1440" s="122" t="s">
        <v>202</v>
      </c>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4"/>
    </row>
    <row r="1441" spans="1:251" ht="12" customHeight="1">
      <c r="A1441" s="8"/>
      <c r="B1441" s="122"/>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4"/>
      <c r="BC1441" s="16"/>
    </row>
    <row r="1442" spans="1:251" ht="12" customHeight="1">
      <c r="A1442" s="8"/>
      <c r="B1442" s="122"/>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4"/>
    </row>
    <row r="1443" spans="1:251" ht="12" customHeight="1">
      <c r="A1443" s="8"/>
      <c r="B1443" s="122"/>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4"/>
    </row>
    <row r="1444" spans="1:251" ht="12" customHeight="1">
      <c r="A1444" s="8"/>
      <c r="B1444" s="122"/>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4"/>
    </row>
    <row r="1445" spans="1:251" ht="15" thickBot="1">
      <c r="A1445" s="17"/>
      <c r="B1445" s="18"/>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20"/>
    </row>
    <row r="1446" spans="1:251">
      <c r="B1446" s="21"/>
    </row>
    <row r="1447" spans="1:251" ht="14.25">
      <c r="B1447" s="10" t="s">
        <v>4</v>
      </c>
      <c r="C1447" s="8"/>
      <c r="D1447" s="8"/>
      <c r="E1447" s="8"/>
      <c r="F1447" s="8"/>
      <c r="G1447" s="8"/>
      <c r="H1447" s="8"/>
      <c r="I1447" s="8"/>
      <c r="J1447" s="8"/>
      <c r="K1447" s="8"/>
      <c r="L1447" s="9"/>
      <c r="M1447" s="9"/>
      <c r="N1447" s="9"/>
      <c r="O1447" s="9"/>
      <c r="P1447" s="8"/>
      <c r="Q1447" s="8"/>
      <c r="R1447" s="8"/>
      <c r="S1447" s="8"/>
      <c r="T1447" s="8"/>
      <c r="U1447" s="8"/>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row>
    <row r="1448" spans="1:251" ht="15" thickBot="1">
      <c r="B1448" s="8"/>
      <c r="C1448" s="8"/>
      <c r="D1448" s="8"/>
      <c r="E1448" s="8"/>
      <c r="F1448" s="8"/>
      <c r="G1448" s="8"/>
      <c r="H1448" s="8"/>
      <c r="I1448" s="8"/>
      <c r="J1448" s="8"/>
      <c r="K1448" s="8"/>
      <c r="L1448" s="9"/>
      <c r="M1448" s="9"/>
      <c r="N1448" s="9"/>
      <c r="O1448" s="9"/>
      <c r="P1448" s="8"/>
      <c r="Q1448" s="8"/>
      <c r="R1448" s="8"/>
      <c r="S1448" s="8"/>
      <c r="T1448" s="8"/>
      <c r="U1448" s="8"/>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22" t="s">
        <v>5</v>
      </c>
    </row>
    <row r="1449" spans="1:251" s="16" customFormat="1" ht="13.5" customHeight="1">
      <c r="A1449" s="8"/>
      <c r="B1449" s="125" t="s">
        <v>6</v>
      </c>
      <c r="C1449" s="126"/>
      <c r="D1449" s="126"/>
      <c r="E1449" s="126"/>
      <c r="F1449" s="126"/>
      <c r="G1449" s="126"/>
      <c r="H1449" s="126"/>
      <c r="I1449" s="126"/>
      <c r="J1449" s="126"/>
      <c r="K1449" s="126"/>
      <c r="L1449" s="126"/>
      <c r="M1449" s="126"/>
      <c r="N1449" s="126"/>
      <c r="O1449" s="126"/>
      <c r="P1449" s="126"/>
      <c r="Q1449" s="126"/>
      <c r="R1449" s="126"/>
      <c r="S1449" s="126"/>
      <c r="T1449" s="126"/>
      <c r="U1449" s="126"/>
      <c r="V1449" s="126"/>
      <c r="W1449" s="126"/>
      <c r="X1449" s="126"/>
      <c r="Y1449" s="126"/>
      <c r="Z1449" s="127"/>
      <c r="AA1449" s="131" t="s">
        <v>11</v>
      </c>
      <c r="AB1449" s="126"/>
      <c r="AC1449" s="126"/>
      <c r="AD1449" s="126"/>
      <c r="AE1449" s="126"/>
      <c r="AF1449" s="126"/>
      <c r="AG1449" s="126"/>
      <c r="AH1449" s="126"/>
      <c r="AI1449" s="127"/>
      <c r="AJ1449" s="131" t="s">
        <v>12</v>
      </c>
      <c r="AK1449" s="126"/>
      <c r="AL1449" s="126"/>
      <c r="AM1449" s="126"/>
      <c r="AN1449" s="126"/>
      <c r="AO1449" s="126"/>
      <c r="AP1449" s="126"/>
      <c r="AQ1449" s="126"/>
      <c r="AR1449" s="127"/>
      <c r="AS1449" s="131" t="s">
        <v>7</v>
      </c>
      <c r="AT1449" s="126"/>
      <c r="AU1449" s="126"/>
      <c r="AV1449" s="126"/>
      <c r="AW1449" s="126"/>
      <c r="AX1449" s="133"/>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row>
    <row r="1450" spans="1:251" s="16" customFormat="1" ht="13.5">
      <c r="A1450" s="8"/>
      <c r="B1450" s="128"/>
      <c r="C1450" s="129"/>
      <c r="D1450" s="129"/>
      <c r="E1450" s="129"/>
      <c r="F1450" s="129"/>
      <c r="G1450" s="129"/>
      <c r="H1450" s="129"/>
      <c r="I1450" s="129"/>
      <c r="J1450" s="129"/>
      <c r="K1450" s="129"/>
      <c r="L1450" s="129"/>
      <c r="M1450" s="129"/>
      <c r="N1450" s="129"/>
      <c r="O1450" s="129"/>
      <c r="P1450" s="129"/>
      <c r="Q1450" s="129"/>
      <c r="R1450" s="129"/>
      <c r="S1450" s="129"/>
      <c r="T1450" s="129"/>
      <c r="U1450" s="129"/>
      <c r="V1450" s="129"/>
      <c r="W1450" s="129"/>
      <c r="X1450" s="129"/>
      <c r="Y1450" s="129"/>
      <c r="Z1450" s="130"/>
      <c r="AA1450" s="132"/>
      <c r="AB1450" s="129"/>
      <c r="AC1450" s="129"/>
      <c r="AD1450" s="129"/>
      <c r="AE1450" s="129"/>
      <c r="AF1450" s="129"/>
      <c r="AG1450" s="129"/>
      <c r="AH1450" s="129"/>
      <c r="AI1450" s="130"/>
      <c r="AJ1450" s="132"/>
      <c r="AK1450" s="129"/>
      <c r="AL1450" s="129"/>
      <c r="AM1450" s="129"/>
      <c r="AN1450" s="129"/>
      <c r="AO1450" s="129"/>
      <c r="AP1450" s="129"/>
      <c r="AQ1450" s="129"/>
      <c r="AR1450" s="130"/>
      <c r="AS1450" s="132"/>
      <c r="AT1450" s="129"/>
      <c r="AU1450" s="129"/>
      <c r="AV1450" s="129"/>
      <c r="AW1450" s="129"/>
      <c r="AX1450" s="134"/>
      <c r="AY1450" s="2"/>
      <c r="AZ1450" s="2"/>
      <c r="BA1450" s="2"/>
      <c r="BB1450" s="23"/>
      <c r="BC1450" s="24"/>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row>
    <row r="1451" spans="1:251" s="16" customFormat="1" ht="18.75" customHeight="1">
      <c r="A1451" s="8"/>
      <c r="B1451" s="25"/>
      <c r="C1451" s="97" t="s">
        <v>203</v>
      </c>
      <c r="D1451" s="98"/>
      <c r="E1451" s="98"/>
      <c r="F1451" s="98"/>
      <c r="G1451" s="98"/>
      <c r="H1451" s="98"/>
      <c r="I1451" s="98"/>
      <c r="J1451" s="98"/>
      <c r="K1451" s="98"/>
      <c r="L1451" s="98"/>
      <c r="M1451" s="98"/>
      <c r="N1451" s="98"/>
      <c r="O1451" s="98"/>
      <c r="P1451" s="98"/>
      <c r="Q1451" s="98"/>
      <c r="R1451" s="98"/>
      <c r="S1451" s="98"/>
      <c r="T1451" s="98"/>
      <c r="U1451" s="98"/>
      <c r="V1451" s="98"/>
      <c r="W1451" s="98"/>
      <c r="X1451" s="98"/>
      <c r="Y1451" s="98"/>
      <c r="Z1451" s="99"/>
      <c r="AA1451" s="100">
        <v>6230</v>
      </c>
      <c r="AB1451" s="101"/>
      <c r="AC1451" s="101"/>
      <c r="AD1451" s="101"/>
      <c r="AE1451" s="101"/>
      <c r="AF1451" s="101"/>
      <c r="AG1451" s="101"/>
      <c r="AH1451" s="101"/>
      <c r="AI1451" s="102"/>
      <c r="AJ1451" s="100">
        <v>5899</v>
      </c>
      <c r="AK1451" s="101"/>
      <c r="AL1451" s="101"/>
      <c r="AM1451" s="101"/>
      <c r="AN1451" s="101"/>
      <c r="AO1451" s="101"/>
      <c r="AP1451" s="101"/>
      <c r="AQ1451" s="101"/>
      <c r="AR1451" s="102"/>
      <c r="AS1451" s="103"/>
      <c r="AT1451" s="104"/>
      <c r="AU1451" s="104"/>
      <c r="AV1451" s="104"/>
      <c r="AW1451" s="104"/>
      <c r="AX1451" s="105"/>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row>
    <row r="1452" spans="1:251" s="16" customFormat="1" ht="18.75" customHeight="1">
      <c r="A1452" s="8"/>
      <c r="B1452" s="25"/>
      <c r="C1452" s="97" t="s">
        <v>204</v>
      </c>
      <c r="D1452" s="98"/>
      <c r="E1452" s="98"/>
      <c r="F1452" s="98"/>
      <c r="G1452" s="98"/>
      <c r="H1452" s="98"/>
      <c r="I1452" s="98"/>
      <c r="J1452" s="98"/>
      <c r="K1452" s="98"/>
      <c r="L1452" s="98"/>
      <c r="M1452" s="98"/>
      <c r="N1452" s="98"/>
      <c r="O1452" s="98"/>
      <c r="P1452" s="98"/>
      <c r="Q1452" s="98"/>
      <c r="R1452" s="98"/>
      <c r="S1452" s="98"/>
      <c r="T1452" s="98"/>
      <c r="U1452" s="98"/>
      <c r="V1452" s="98"/>
      <c r="W1452" s="98"/>
      <c r="X1452" s="98"/>
      <c r="Y1452" s="98"/>
      <c r="Z1452" s="99"/>
      <c r="AA1452" s="100">
        <v>4601</v>
      </c>
      <c r="AB1452" s="101"/>
      <c r="AC1452" s="101"/>
      <c r="AD1452" s="101"/>
      <c r="AE1452" s="101"/>
      <c r="AF1452" s="101"/>
      <c r="AG1452" s="101"/>
      <c r="AH1452" s="101"/>
      <c r="AI1452" s="102"/>
      <c r="AJ1452" s="100">
        <v>4454</v>
      </c>
      <c r="AK1452" s="101"/>
      <c r="AL1452" s="101"/>
      <c r="AM1452" s="101"/>
      <c r="AN1452" s="101"/>
      <c r="AO1452" s="101"/>
      <c r="AP1452" s="101"/>
      <c r="AQ1452" s="101"/>
      <c r="AR1452" s="102"/>
      <c r="AS1452" s="103"/>
      <c r="AT1452" s="104"/>
      <c r="AU1452" s="104"/>
      <c r="AV1452" s="104"/>
      <c r="AW1452" s="104"/>
      <c r="AX1452" s="105"/>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row>
    <row r="1453" spans="1:251" s="16" customFormat="1" ht="18.75" customHeight="1">
      <c r="A1453" s="8"/>
      <c r="B1453" s="25"/>
      <c r="C1453" s="97" t="s">
        <v>205</v>
      </c>
      <c r="D1453" s="98"/>
      <c r="E1453" s="98"/>
      <c r="F1453" s="98"/>
      <c r="G1453" s="98"/>
      <c r="H1453" s="98"/>
      <c r="I1453" s="98"/>
      <c r="J1453" s="98"/>
      <c r="K1453" s="98"/>
      <c r="L1453" s="98"/>
      <c r="M1453" s="98"/>
      <c r="N1453" s="98"/>
      <c r="O1453" s="98"/>
      <c r="P1453" s="98"/>
      <c r="Q1453" s="98"/>
      <c r="R1453" s="98"/>
      <c r="S1453" s="98"/>
      <c r="T1453" s="98"/>
      <c r="U1453" s="98"/>
      <c r="V1453" s="98"/>
      <c r="W1453" s="98"/>
      <c r="X1453" s="98"/>
      <c r="Y1453" s="98"/>
      <c r="Z1453" s="99"/>
      <c r="AA1453" s="100">
        <v>52</v>
      </c>
      <c r="AB1453" s="101"/>
      <c r="AC1453" s="101"/>
      <c r="AD1453" s="101"/>
      <c r="AE1453" s="101"/>
      <c r="AF1453" s="101"/>
      <c r="AG1453" s="101"/>
      <c r="AH1453" s="101"/>
      <c r="AI1453" s="102"/>
      <c r="AJ1453" s="100">
        <v>49</v>
      </c>
      <c r="AK1453" s="101"/>
      <c r="AL1453" s="101"/>
      <c r="AM1453" s="101"/>
      <c r="AN1453" s="101"/>
      <c r="AO1453" s="101"/>
      <c r="AP1453" s="101"/>
      <c r="AQ1453" s="101"/>
      <c r="AR1453" s="102"/>
      <c r="AS1453" s="103"/>
      <c r="AT1453" s="104"/>
      <c r="AU1453" s="104"/>
      <c r="AV1453" s="104"/>
      <c r="AW1453" s="104"/>
      <c r="AX1453" s="105"/>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c r="IO1453" s="2"/>
      <c r="IP1453" s="2"/>
      <c r="IQ1453" s="2"/>
    </row>
    <row r="1454" spans="1:251" s="16" customFormat="1" ht="18.75" customHeight="1" thickBot="1">
      <c r="A1454" s="17"/>
      <c r="B1454" s="106" t="s">
        <v>13</v>
      </c>
      <c r="C1454" s="107"/>
      <c r="D1454" s="107"/>
      <c r="E1454" s="107"/>
      <c r="F1454" s="107"/>
      <c r="G1454" s="107"/>
      <c r="H1454" s="107"/>
      <c r="I1454" s="107"/>
      <c r="J1454" s="107"/>
      <c r="K1454" s="107"/>
      <c r="L1454" s="107"/>
      <c r="M1454" s="107"/>
      <c r="N1454" s="107"/>
      <c r="O1454" s="107"/>
      <c r="P1454" s="107"/>
      <c r="Q1454" s="107"/>
      <c r="R1454" s="107"/>
      <c r="S1454" s="107"/>
      <c r="T1454" s="107"/>
      <c r="U1454" s="107"/>
      <c r="V1454" s="107"/>
      <c r="W1454" s="107"/>
      <c r="X1454" s="107"/>
      <c r="Y1454" s="107"/>
      <c r="Z1454" s="108"/>
      <c r="AA1454" s="109">
        <f>SUM($AA$1451:$AA$1453)</f>
        <v>10883</v>
      </c>
      <c r="AB1454" s="110"/>
      <c r="AC1454" s="110"/>
      <c r="AD1454" s="110"/>
      <c r="AE1454" s="110"/>
      <c r="AF1454" s="110"/>
      <c r="AG1454" s="110"/>
      <c r="AH1454" s="110"/>
      <c r="AI1454" s="111"/>
      <c r="AJ1454" s="109">
        <f>SUM($AJ$1451:$AJ$1453)</f>
        <v>10402</v>
      </c>
      <c r="AK1454" s="110"/>
      <c r="AL1454" s="110"/>
      <c r="AM1454" s="110"/>
      <c r="AN1454" s="110"/>
      <c r="AO1454" s="110"/>
      <c r="AP1454" s="110"/>
      <c r="AQ1454" s="110"/>
      <c r="AR1454" s="111"/>
      <c r="AS1454" s="112"/>
      <c r="AT1454" s="113"/>
      <c r="AU1454" s="113"/>
      <c r="AV1454" s="113"/>
      <c r="AW1454" s="113"/>
      <c r="AX1454" s="114"/>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c r="IO1454" s="2"/>
      <c r="IP1454" s="2"/>
      <c r="IQ1454" s="2"/>
    </row>
    <row r="1456" spans="1:251" ht="18.75">
      <c r="A1456" s="1" t="s">
        <v>0</v>
      </c>
      <c r="AW1456" s="3"/>
      <c r="AX1456" s="4"/>
      <c r="AY1456" s="3"/>
    </row>
    <row r="1458" spans="1:113" ht="18.75">
      <c r="B1458" s="115" t="s">
        <v>8</v>
      </c>
      <c r="C1458" s="138"/>
      <c r="D1458" s="138"/>
      <c r="E1458" s="138"/>
      <c r="F1458" s="138"/>
      <c r="G1458" s="138"/>
      <c r="H1458" s="138"/>
      <c r="I1458" s="138"/>
      <c r="J1458" s="138"/>
      <c r="K1458" s="138"/>
      <c r="L1458" s="138"/>
      <c r="M1458" s="138"/>
      <c r="N1458" s="138"/>
      <c r="O1458" s="138"/>
      <c r="P1458" s="138"/>
      <c r="Q1458" s="138"/>
      <c r="R1458" s="138"/>
      <c r="S1458" s="138"/>
      <c r="T1458" s="138"/>
      <c r="U1458" s="138"/>
      <c r="V1458" s="138"/>
      <c r="W1458" s="138"/>
      <c r="X1458" s="138"/>
      <c r="Y1458" s="138"/>
      <c r="Z1458" s="138"/>
      <c r="AA1458" s="138"/>
      <c r="AB1458" s="138"/>
      <c r="AC1458" s="138"/>
      <c r="AD1458" s="138"/>
      <c r="AE1458" s="138"/>
      <c r="AF1458" s="138"/>
      <c r="AG1458" s="138"/>
      <c r="AH1458" s="138"/>
      <c r="AI1458" s="138"/>
      <c r="AJ1458" s="138"/>
      <c r="AK1458" s="138"/>
      <c r="AL1458" s="138"/>
      <c r="AM1458" s="138"/>
      <c r="AN1458" s="138"/>
      <c r="AO1458" s="138"/>
      <c r="AP1458" s="138"/>
      <c r="AQ1458" s="138"/>
      <c r="AR1458" s="138"/>
      <c r="AS1458" s="138"/>
      <c r="AT1458" s="138"/>
      <c r="AU1458" s="138"/>
      <c r="AV1458" s="138"/>
      <c r="AW1458" s="138"/>
      <c r="AX1458" s="138"/>
    </row>
    <row r="1459" spans="1:113">
      <c r="Z1459" s="5"/>
      <c r="AD1459" s="5"/>
      <c r="AE1459" s="5"/>
      <c r="AF1459" s="5"/>
      <c r="AG1459" s="5"/>
      <c r="AH1459" s="5"/>
      <c r="AI1459" s="5"/>
      <c r="AO1459" s="5"/>
    </row>
    <row r="1460" spans="1:113" ht="13.5" thickBot="1">
      <c r="Z1460" s="5"/>
      <c r="AD1460" s="5"/>
      <c r="AE1460" s="5"/>
      <c r="AF1460" s="5"/>
      <c r="AG1460" s="5"/>
      <c r="AH1460" s="5"/>
      <c r="AI1460" s="5"/>
      <c r="AO1460" s="5"/>
      <c r="DI1460" s="6"/>
    </row>
    <row r="1461" spans="1:113" ht="24.75" customHeight="1" thickBot="1">
      <c r="B1461" s="117" t="s">
        <v>1</v>
      </c>
      <c r="C1461" s="118"/>
      <c r="D1461" s="118"/>
      <c r="E1461" s="118"/>
      <c r="F1461" s="118"/>
      <c r="G1461" s="118"/>
      <c r="H1461" s="119" t="s">
        <v>207</v>
      </c>
      <c r="I1461" s="120"/>
      <c r="J1461" s="120"/>
      <c r="K1461" s="120"/>
      <c r="L1461" s="120"/>
      <c r="M1461" s="120"/>
      <c r="N1461" s="120"/>
      <c r="O1461" s="120"/>
      <c r="P1461" s="120"/>
      <c r="Q1461" s="120"/>
      <c r="R1461" s="120"/>
      <c r="S1461" s="120"/>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20"/>
      <c r="AW1461" s="120"/>
      <c r="AX1461" s="121"/>
      <c r="DI1461" s="6"/>
    </row>
    <row r="1462" spans="1:113" ht="14.25">
      <c r="B1462" s="7"/>
      <c r="C1462" s="7"/>
      <c r="D1462" s="7"/>
      <c r="E1462" s="7"/>
      <c r="F1462" s="7"/>
      <c r="G1462" s="7"/>
      <c r="H1462" s="8"/>
      <c r="I1462" s="8"/>
      <c r="J1462" s="8"/>
      <c r="K1462" s="8"/>
      <c r="L1462" s="9"/>
      <c r="M1462" s="9"/>
      <c r="N1462" s="9"/>
      <c r="O1462" s="9"/>
      <c r="P1462" s="8"/>
      <c r="Q1462" s="8"/>
      <c r="R1462" s="8"/>
      <c r="S1462" s="8"/>
      <c r="T1462" s="8"/>
      <c r="U1462" s="8"/>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DI1462" s="6"/>
    </row>
    <row r="1463" spans="1:113" ht="15" thickBot="1">
      <c r="A1463" s="11"/>
      <c r="B1463" s="10" t="s">
        <v>2</v>
      </c>
      <c r="C1463" s="8"/>
      <c r="D1463" s="8"/>
      <c r="E1463" s="8"/>
      <c r="F1463" s="8"/>
      <c r="G1463" s="8"/>
      <c r="H1463" s="8"/>
      <c r="I1463" s="8"/>
      <c r="J1463" s="8"/>
      <c r="K1463" s="8"/>
      <c r="L1463" s="9"/>
      <c r="M1463" s="9"/>
      <c r="N1463" s="9"/>
      <c r="O1463" s="9"/>
      <c r="P1463" s="8"/>
      <c r="Q1463" s="8"/>
      <c r="R1463" s="8"/>
      <c r="S1463" s="8"/>
      <c r="T1463" s="8"/>
      <c r="U1463" s="8"/>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DI1463" s="6"/>
    </row>
    <row r="1464" spans="1:113" ht="14.25">
      <c r="A1464" s="8"/>
      <c r="B1464" s="12"/>
      <c r="C1464" s="7"/>
      <c r="D1464" s="7"/>
      <c r="E1464" s="7"/>
      <c r="F1464" s="7"/>
      <c r="G1464" s="7"/>
      <c r="H1464" s="7"/>
      <c r="I1464" s="7"/>
      <c r="J1464" s="7"/>
      <c r="K1464" s="7"/>
      <c r="L1464" s="13"/>
      <c r="M1464" s="13"/>
      <c r="N1464" s="13"/>
      <c r="O1464" s="13"/>
      <c r="P1464" s="7"/>
      <c r="Q1464" s="7"/>
      <c r="R1464" s="7"/>
      <c r="S1464" s="7"/>
      <c r="T1464" s="7"/>
      <c r="U1464" s="7"/>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5"/>
    </row>
    <row r="1465" spans="1:113" ht="12" customHeight="1">
      <c r="A1465" s="8"/>
      <c r="B1465" s="122" t="s">
        <v>208</v>
      </c>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4"/>
    </row>
    <row r="1466" spans="1:113" ht="12" customHeight="1">
      <c r="A1466" s="8"/>
      <c r="B1466" s="122"/>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4"/>
      <c r="BC1466" s="16"/>
    </row>
    <row r="1467" spans="1:113" ht="12" customHeight="1">
      <c r="A1467" s="8"/>
      <c r="B1467" s="122"/>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4"/>
    </row>
    <row r="1468" spans="1:113" ht="12" customHeight="1">
      <c r="A1468" s="8"/>
      <c r="B1468" s="122"/>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4"/>
    </row>
    <row r="1469" spans="1:113" ht="12" customHeight="1">
      <c r="A1469" s="8"/>
      <c r="B1469" s="122"/>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4"/>
    </row>
    <row r="1470" spans="1:113" ht="15" thickBot="1">
      <c r="A1470" s="17"/>
      <c r="B1470" s="18"/>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20"/>
    </row>
    <row r="1471" spans="1:113">
      <c r="B1471" s="21"/>
    </row>
    <row r="1472" spans="1:113" ht="15" thickBot="1">
      <c r="A1472" s="11"/>
      <c r="B1472" s="10" t="s">
        <v>3</v>
      </c>
      <c r="C1472" s="8"/>
      <c r="D1472" s="8"/>
      <c r="E1472" s="8"/>
      <c r="F1472" s="8"/>
      <c r="G1472" s="8"/>
      <c r="H1472" s="8"/>
      <c r="I1472" s="8"/>
      <c r="J1472" s="8"/>
      <c r="K1472" s="8"/>
      <c r="L1472" s="9"/>
      <c r="M1472" s="9"/>
      <c r="N1472" s="9"/>
      <c r="O1472" s="9"/>
      <c r="P1472" s="8"/>
      <c r="Q1472" s="8"/>
      <c r="R1472" s="8"/>
      <c r="S1472" s="8"/>
      <c r="T1472" s="8"/>
      <c r="U1472" s="8"/>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DI1472" s="6"/>
    </row>
    <row r="1473" spans="1:251" ht="14.25">
      <c r="A1473" s="8"/>
      <c r="B1473" s="12"/>
      <c r="C1473" s="7"/>
      <c r="D1473" s="7"/>
      <c r="E1473" s="7"/>
      <c r="F1473" s="7"/>
      <c r="G1473" s="7"/>
      <c r="H1473" s="7"/>
      <c r="I1473" s="7"/>
      <c r="J1473" s="7"/>
      <c r="K1473" s="7"/>
      <c r="L1473" s="13"/>
      <c r="M1473" s="13"/>
      <c r="N1473" s="13"/>
      <c r="O1473" s="13"/>
      <c r="P1473" s="7"/>
      <c r="Q1473" s="7"/>
      <c r="R1473" s="7"/>
      <c r="S1473" s="7"/>
      <c r="T1473" s="7"/>
      <c r="U1473" s="7"/>
      <c r="V1473" s="14"/>
      <c r="W1473" s="14"/>
      <c r="X1473" s="14"/>
      <c r="Y1473" s="14"/>
      <c r="Z1473" s="14"/>
      <c r="AA1473" s="14"/>
      <c r="AB1473" s="14"/>
      <c r="AC1473" s="14"/>
      <c r="AD1473" s="14"/>
      <c r="AE1473" s="14"/>
      <c r="AF1473" s="14"/>
      <c r="AG1473" s="14"/>
      <c r="AH1473" s="14"/>
      <c r="AI1473" s="14"/>
      <c r="AJ1473" s="14"/>
      <c r="AK1473" s="14"/>
      <c r="AL1473" s="14"/>
      <c r="AM1473" s="14"/>
      <c r="AN1473" s="14"/>
      <c r="AO1473" s="14"/>
      <c r="AP1473" s="14"/>
      <c r="AQ1473" s="14"/>
      <c r="AR1473" s="14"/>
      <c r="AS1473" s="14"/>
      <c r="AT1473" s="14"/>
      <c r="AU1473" s="14"/>
      <c r="AV1473" s="14"/>
      <c r="AW1473" s="14"/>
      <c r="AX1473" s="15"/>
    </row>
    <row r="1474" spans="1:251" ht="12" customHeight="1">
      <c r="A1474" s="8"/>
      <c r="B1474" s="122" t="s">
        <v>209</v>
      </c>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4"/>
    </row>
    <row r="1475" spans="1:251" ht="12" customHeight="1">
      <c r="A1475" s="8"/>
      <c r="B1475" s="122"/>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4"/>
      <c r="BC1475" s="16"/>
    </row>
    <row r="1476" spans="1:251" ht="12" customHeight="1">
      <c r="A1476" s="8"/>
      <c r="B1476" s="122"/>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4"/>
    </row>
    <row r="1477" spans="1:251" ht="12" customHeight="1">
      <c r="A1477" s="8"/>
      <c r="B1477" s="122"/>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4"/>
    </row>
    <row r="1478" spans="1:251" ht="12" customHeight="1">
      <c r="A1478" s="8"/>
      <c r="B1478" s="122"/>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4"/>
    </row>
    <row r="1479" spans="1:251" ht="15" thickBot="1">
      <c r="A1479" s="17"/>
      <c r="B1479" s="18"/>
      <c r="C1479" s="19"/>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20"/>
    </row>
    <row r="1480" spans="1:251">
      <c r="B1480" s="21"/>
    </row>
    <row r="1481" spans="1:251" ht="14.25">
      <c r="B1481" s="10" t="s">
        <v>4</v>
      </c>
      <c r="C1481" s="8"/>
      <c r="D1481" s="8"/>
      <c r="E1481" s="8"/>
      <c r="F1481" s="8"/>
      <c r="G1481" s="8"/>
      <c r="H1481" s="8"/>
      <c r="I1481" s="8"/>
      <c r="J1481" s="8"/>
      <c r="K1481" s="8"/>
      <c r="L1481" s="9"/>
      <c r="M1481" s="9"/>
      <c r="N1481" s="9"/>
      <c r="O1481" s="9"/>
      <c r="P1481" s="8"/>
      <c r="Q1481" s="8"/>
      <c r="R1481" s="8"/>
      <c r="S1481" s="8"/>
      <c r="T1481" s="8"/>
      <c r="U1481" s="8"/>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row>
    <row r="1482" spans="1:251" ht="15" thickBot="1">
      <c r="B1482" s="8"/>
      <c r="C1482" s="8"/>
      <c r="D1482" s="8"/>
      <c r="E1482" s="8"/>
      <c r="F1482" s="8"/>
      <c r="G1482" s="8"/>
      <c r="H1482" s="8"/>
      <c r="I1482" s="8"/>
      <c r="J1482" s="8"/>
      <c r="K1482" s="8"/>
      <c r="L1482" s="9"/>
      <c r="M1482" s="9"/>
      <c r="N1482" s="9"/>
      <c r="O1482" s="9"/>
      <c r="P1482" s="8"/>
      <c r="Q1482" s="8"/>
      <c r="R1482" s="8"/>
      <c r="S1482" s="8"/>
      <c r="T1482" s="8"/>
      <c r="U1482" s="8"/>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22" t="s">
        <v>5</v>
      </c>
    </row>
    <row r="1483" spans="1:251" s="16" customFormat="1" ht="13.5" customHeight="1">
      <c r="A1483" s="8"/>
      <c r="B1483" s="125" t="s">
        <v>6</v>
      </c>
      <c r="C1483" s="126"/>
      <c r="D1483" s="126"/>
      <c r="E1483" s="126"/>
      <c r="F1483" s="126"/>
      <c r="G1483" s="126"/>
      <c r="H1483" s="126"/>
      <c r="I1483" s="126"/>
      <c r="J1483" s="126"/>
      <c r="K1483" s="126"/>
      <c r="L1483" s="126"/>
      <c r="M1483" s="126"/>
      <c r="N1483" s="126"/>
      <c r="O1483" s="126"/>
      <c r="P1483" s="126"/>
      <c r="Q1483" s="126"/>
      <c r="R1483" s="126"/>
      <c r="S1483" s="126"/>
      <c r="T1483" s="126"/>
      <c r="U1483" s="126"/>
      <c r="V1483" s="126"/>
      <c r="W1483" s="126"/>
      <c r="X1483" s="126"/>
      <c r="Y1483" s="126"/>
      <c r="Z1483" s="127"/>
      <c r="AA1483" s="131" t="s">
        <v>11</v>
      </c>
      <c r="AB1483" s="126"/>
      <c r="AC1483" s="126"/>
      <c r="AD1483" s="126"/>
      <c r="AE1483" s="126"/>
      <c r="AF1483" s="126"/>
      <c r="AG1483" s="126"/>
      <c r="AH1483" s="126"/>
      <c r="AI1483" s="127"/>
      <c r="AJ1483" s="131" t="s">
        <v>12</v>
      </c>
      <c r="AK1483" s="126"/>
      <c r="AL1483" s="126"/>
      <c r="AM1483" s="126"/>
      <c r="AN1483" s="126"/>
      <c r="AO1483" s="126"/>
      <c r="AP1483" s="126"/>
      <c r="AQ1483" s="126"/>
      <c r="AR1483" s="127"/>
      <c r="AS1483" s="131" t="s">
        <v>7</v>
      </c>
      <c r="AT1483" s="126"/>
      <c r="AU1483" s="126"/>
      <c r="AV1483" s="126"/>
      <c r="AW1483" s="126"/>
      <c r="AX1483" s="133"/>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row>
    <row r="1484" spans="1:251" s="16" customFormat="1" ht="13.5">
      <c r="A1484" s="8"/>
      <c r="B1484" s="128"/>
      <c r="C1484" s="129"/>
      <c r="D1484" s="129"/>
      <c r="E1484" s="129"/>
      <c r="F1484" s="129"/>
      <c r="G1484" s="129"/>
      <c r="H1484" s="129"/>
      <c r="I1484" s="129"/>
      <c r="J1484" s="129"/>
      <c r="K1484" s="129"/>
      <c r="L1484" s="129"/>
      <c r="M1484" s="129"/>
      <c r="N1484" s="129"/>
      <c r="O1484" s="129"/>
      <c r="P1484" s="129"/>
      <c r="Q1484" s="129"/>
      <c r="R1484" s="129"/>
      <c r="S1484" s="129"/>
      <c r="T1484" s="129"/>
      <c r="U1484" s="129"/>
      <c r="V1484" s="129"/>
      <c r="W1484" s="129"/>
      <c r="X1484" s="129"/>
      <c r="Y1484" s="129"/>
      <c r="Z1484" s="130"/>
      <c r="AA1484" s="132"/>
      <c r="AB1484" s="129"/>
      <c r="AC1484" s="129"/>
      <c r="AD1484" s="129"/>
      <c r="AE1484" s="129"/>
      <c r="AF1484" s="129"/>
      <c r="AG1484" s="129"/>
      <c r="AH1484" s="129"/>
      <c r="AI1484" s="130"/>
      <c r="AJ1484" s="132"/>
      <c r="AK1484" s="129"/>
      <c r="AL1484" s="129"/>
      <c r="AM1484" s="129"/>
      <c r="AN1484" s="129"/>
      <c r="AO1484" s="129"/>
      <c r="AP1484" s="129"/>
      <c r="AQ1484" s="129"/>
      <c r="AR1484" s="130"/>
      <c r="AS1484" s="132"/>
      <c r="AT1484" s="129"/>
      <c r="AU1484" s="129"/>
      <c r="AV1484" s="129"/>
      <c r="AW1484" s="129"/>
      <c r="AX1484" s="134"/>
      <c r="AY1484" s="2"/>
      <c r="AZ1484" s="2"/>
      <c r="BA1484" s="2"/>
      <c r="BB1484" s="23"/>
      <c r="BC1484" s="24"/>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row>
    <row r="1485" spans="1:251" s="16" customFormat="1" ht="18.75" customHeight="1">
      <c r="A1485" s="8"/>
      <c r="B1485" s="25"/>
      <c r="C1485" s="97" t="s">
        <v>210</v>
      </c>
      <c r="D1485" s="98"/>
      <c r="E1485" s="98"/>
      <c r="F1485" s="98"/>
      <c r="G1485" s="98"/>
      <c r="H1485" s="98"/>
      <c r="I1485" s="98"/>
      <c r="J1485" s="98"/>
      <c r="K1485" s="98"/>
      <c r="L1485" s="98"/>
      <c r="M1485" s="98"/>
      <c r="N1485" s="98"/>
      <c r="O1485" s="98"/>
      <c r="P1485" s="98"/>
      <c r="Q1485" s="98"/>
      <c r="R1485" s="98"/>
      <c r="S1485" s="98"/>
      <c r="T1485" s="98"/>
      <c r="U1485" s="98"/>
      <c r="V1485" s="98"/>
      <c r="W1485" s="98"/>
      <c r="X1485" s="98"/>
      <c r="Y1485" s="98"/>
      <c r="Z1485" s="99"/>
      <c r="AA1485" s="100">
        <v>8267</v>
      </c>
      <c r="AB1485" s="101"/>
      <c r="AC1485" s="101"/>
      <c r="AD1485" s="101"/>
      <c r="AE1485" s="101"/>
      <c r="AF1485" s="101"/>
      <c r="AG1485" s="101"/>
      <c r="AH1485" s="101"/>
      <c r="AI1485" s="102"/>
      <c r="AJ1485" s="100">
        <v>10509</v>
      </c>
      <c r="AK1485" s="101"/>
      <c r="AL1485" s="101"/>
      <c r="AM1485" s="101"/>
      <c r="AN1485" s="101"/>
      <c r="AO1485" s="101"/>
      <c r="AP1485" s="101"/>
      <c r="AQ1485" s="101"/>
      <c r="AR1485" s="102"/>
      <c r="AS1485" s="103"/>
      <c r="AT1485" s="104"/>
      <c r="AU1485" s="104"/>
      <c r="AV1485" s="104"/>
      <c r="AW1485" s="104"/>
      <c r="AX1485" s="105"/>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row>
    <row r="1486" spans="1:251" s="16" customFormat="1" ht="18.75" customHeight="1" thickBot="1">
      <c r="A1486" s="17"/>
      <c r="B1486" s="106" t="s">
        <v>13</v>
      </c>
      <c r="C1486" s="107"/>
      <c r="D1486" s="107"/>
      <c r="E1486" s="107"/>
      <c r="F1486" s="107"/>
      <c r="G1486" s="107"/>
      <c r="H1486" s="107"/>
      <c r="I1486" s="107"/>
      <c r="J1486" s="107"/>
      <c r="K1486" s="107"/>
      <c r="L1486" s="107"/>
      <c r="M1486" s="107"/>
      <c r="N1486" s="107"/>
      <c r="O1486" s="107"/>
      <c r="P1486" s="107"/>
      <c r="Q1486" s="107"/>
      <c r="R1486" s="107"/>
      <c r="S1486" s="107"/>
      <c r="T1486" s="107"/>
      <c r="U1486" s="107"/>
      <c r="V1486" s="107"/>
      <c r="W1486" s="107"/>
      <c r="X1486" s="107"/>
      <c r="Y1486" s="107"/>
      <c r="Z1486" s="108"/>
      <c r="AA1486" s="109">
        <f>SUM($AA$1485:$AA$1485)</f>
        <v>8267</v>
      </c>
      <c r="AB1486" s="110"/>
      <c r="AC1486" s="110"/>
      <c r="AD1486" s="110"/>
      <c r="AE1486" s="110"/>
      <c r="AF1486" s="110"/>
      <c r="AG1486" s="110"/>
      <c r="AH1486" s="110"/>
      <c r="AI1486" s="111"/>
      <c r="AJ1486" s="109">
        <f>SUM($AJ$1485:$AJ$1485)</f>
        <v>10509</v>
      </c>
      <c r="AK1486" s="110"/>
      <c r="AL1486" s="110"/>
      <c r="AM1486" s="110"/>
      <c r="AN1486" s="110"/>
      <c r="AO1486" s="110"/>
      <c r="AP1486" s="110"/>
      <c r="AQ1486" s="110"/>
      <c r="AR1486" s="111"/>
      <c r="AS1486" s="112"/>
      <c r="AT1486" s="113"/>
      <c r="AU1486" s="113"/>
      <c r="AV1486" s="113"/>
      <c r="AW1486" s="113"/>
      <c r="AX1486" s="114"/>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c r="IO1486" s="2"/>
      <c r="IP1486" s="2"/>
      <c r="IQ1486" s="2"/>
    </row>
    <row r="1488" spans="1:251" ht="18.75">
      <c r="A1488" s="1" t="s">
        <v>0</v>
      </c>
      <c r="AW1488" s="3"/>
      <c r="AX1488" s="4"/>
      <c r="AY1488" s="3"/>
    </row>
    <row r="1490" spans="1:113" ht="18.75">
      <c r="B1490" s="115" t="s">
        <v>8</v>
      </c>
      <c r="C1490" s="138"/>
      <c r="D1490" s="138"/>
      <c r="E1490" s="138"/>
      <c r="F1490" s="138"/>
      <c r="G1490" s="138"/>
      <c r="H1490" s="138"/>
      <c r="I1490" s="138"/>
      <c r="J1490" s="138"/>
      <c r="K1490" s="138"/>
      <c r="L1490" s="138"/>
      <c r="M1490" s="138"/>
      <c r="N1490" s="138"/>
      <c r="O1490" s="138"/>
      <c r="P1490" s="138"/>
      <c r="Q1490" s="138"/>
      <c r="R1490" s="138"/>
      <c r="S1490" s="138"/>
      <c r="T1490" s="138"/>
      <c r="U1490" s="138"/>
      <c r="V1490" s="138"/>
      <c r="W1490" s="138"/>
      <c r="X1490" s="138"/>
      <c r="Y1490" s="138"/>
      <c r="Z1490" s="138"/>
      <c r="AA1490" s="138"/>
      <c r="AB1490" s="138"/>
      <c r="AC1490" s="138"/>
      <c r="AD1490" s="138"/>
      <c r="AE1490" s="138"/>
      <c r="AF1490" s="138"/>
      <c r="AG1490" s="138"/>
      <c r="AH1490" s="138"/>
      <c r="AI1490" s="138"/>
      <c r="AJ1490" s="138"/>
      <c r="AK1490" s="138"/>
      <c r="AL1490" s="138"/>
      <c r="AM1490" s="138"/>
      <c r="AN1490" s="138"/>
      <c r="AO1490" s="138"/>
      <c r="AP1490" s="138"/>
      <c r="AQ1490" s="138"/>
      <c r="AR1490" s="138"/>
      <c r="AS1490" s="138"/>
      <c r="AT1490" s="138"/>
      <c r="AU1490" s="138"/>
      <c r="AV1490" s="138"/>
      <c r="AW1490" s="138"/>
      <c r="AX1490" s="138"/>
    </row>
    <row r="1491" spans="1:113">
      <c r="Z1491" s="5"/>
      <c r="AD1491" s="5"/>
      <c r="AE1491" s="5"/>
      <c r="AF1491" s="5"/>
      <c r="AG1491" s="5"/>
      <c r="AH1491" s="5"/>
      <c r="AI1491" s="5"/>
      <c r="AO1491" s="5"/>
    </row>
    <row r="1492" spans="1:113" ht="13.5" thickBot="1">
      <c r="Z1492" s="5"/>
      <c r="AD1492" s="5"/>
      <c r="AE1492" s="5"/>
      <c r="AF1492" s="5"/>
      <c r="AG1492" s="5"/>
      <c r="AH1492" s="5"/>
      <c r="AI1492" s="5"/>
      <c r="AO1492" s="5"/>
      <c r="DI1492" s="6"/>
    </row>
    <row r="1493" spans="1:113" ht="24.75" customHeight="1" thickBot="1">
      <c r="B1493" s="117" t="s">
        <v>1</v>
      </c>
      <c r="C1493" s="118"/>
      <c r="D1493" s="118"/>
      <c r="E1493" s="118"/>
      <c r="F1493" s="118"/>
      <c r="G1493" s="118"/>
      <c r="H1493" s="119" t="s">
        <v>211</v>
      </c>
      <c r="I1493" s="120"/>
      <c r="J1493" s="120"/>
      <c r="K1493" s="120"/>
      <c r="L1493" s="120"/>
      <c r="M1493" s="120"/>
      <c r="N1493" s="120"/>
      <c r="O1493" s="120"/>
      <c r="P1493" s="120"/>
      <c r="Q1493" s="120"/>
      <c r="R1493" s="120"/>
      <c r="S1493" s="120"/>
      <c r="T1493" s="120"/>
      <c r="U1493" s="120"/>
      <c r="V1493" s="120"/>
      <c r="W1493" s="120"/>
      <c r="X1493" s="120"/>
      <c r="Y1493" s="120"/>
      <c r="Z1493" s="120"/>
      <c r="AA1493" s="120"/>
      <c r="AB1493" s="120"/>
      <c r="AC1493" s="120"/>
      <c r="AD1493" s="120"/>
      <c r="AE1493" s="120"/>
      <c r="AF1493" s="120"/>
      <c r="AG1493" s="120"/>
      <c r="AH1493" s="120"/>
      <c r="AI1493" s="120"/>
      <c r="AJ1493" s="120"/>
      <c r="AK1493" s="120"/>
      <c r="AL1493" s="120"/>
      <c r="AM1493" s="120"/>
      <c r="AN1493" s="120"/>
      <c r="AO1493" s="120"/>
      <c r="AP1493" s="120"/>
      <c r="AQ1493" s="120"/>
      <c r="AR1493" s="120"/>
      <c r="AS1493" s="120"/>
      <c r="AT1493" s="120"/>
      <c r="AU1493" s="120"/>
      <c r="AV1493" s="120"/>
      <c r="AW1493" s="120"/>
      <c r="AX1493" s="121"/>
      <c r="DI1493" s="6"/>
    </row>
    <row r="1494" spans="1:113" ht="14.25">
      <c r="B1494" s="7"/>
      <c r="C1494" s="7"/>
      <c r="D1494" s="7"/>
      <c r="E1494" s="7"/>
      <c r="F1494" s="7"/>
      <c r="G1494" s="7"/>
      <c r="H1494" s="8"/>
      <c r="I1494" s="8"/>
      <c r="J1494" s="8"/>
      <c r="K1494" s="8"/>
      <c r="L1494" s="9"/>
      <c r="M1494" s="9"/>
      <c r="N1494" s="9"/>
      <c r="O1494" s="9"/>
      <c r="P1494" s="8"/>
      <c r="Q1494" s="8"/>
      <c r="R1494" s="8"/>
      <c r="S1494" s="8"/>
      <c r="T1494" s="8"/>
      <c r="U1494" s="8"/>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DI1494" s="6"/>
    </row>
    <row r="1495" spans="1:113" ht="15" thickBot="1">
      <c r="A1495" s="11"/>
      <c r="B1495" s="10" t="s">
        <v>2</v>
      </c>
      <c r="C1495" s="8"/>
      <c r="D1495" s="8"/>
      <c r="E1495" s="8"/>
      <c r="F1495" s="8"/>
      <c r="G1495" s="8"/>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DI1495" s="6"/>
    </row>
    <row r="1496" spans="1:113" ht="14.25">
      <c r="A1496" s="8"/>
      <c r="B1496" s="12"/>
      <c r="C1496" s="7"/>
      <c r="D1496" s="7"/>
      <c r="E1496" s="7"/>
      <c r="F1496" s="7"/>
      <c r="G1496" s="7"/>
      <c r="H1496" s="7"/>
      <c r="I1496" s="7"/>
      <c r="J1496" s="7"/>
      <c r="K1496" s="7"/>
      <c r="L1496" s="13"/>
      <c r="M1496" s="13"/>
      <c r="N1496" s="13"/>
      <c r="O1496" s="13"/>
      <c r="P1496" s="7"/>
      <c r="Q1496" s="7"/>
      <c r="R1496" s="7"/>
      <c r="S1496" s="7"/>
      <c r="T1496" s="7"/>
      <c r="U1496" s="7"/>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5"/>
    </row>
    <row r="1497" spans="1:113" ht="12" customHeight="1">
      <c r="A1497" s="8"/>
      <c r="B1497" s="122" t="s">
        <v>212</v>
      </c>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4"/>
    </row>
    <row r="1498" spans="1:113" ht="12" customHeight="1">
      <c r="A1498" s="8"/>
      <c r="B1498" s="122"/>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4"/>
    </row>
    <row r="1499" spans="1:113" ht="12" customHeight="1">
      <c r="A1499" s="8"/>
      <c r="B1499" s="122"/>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4"/>
      <c r="BC1499" s="16"/>
    </row>
    <row r="1500" spans="1:113" ht="12" customHeight="1">
      <c r="A1500" s="8"/>
      <c r="B1500" s="122"/>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4"/>
    </row>
    <row r="1501" spans="1:113" ht="12" customHeight="1">
      <c r="A1501" s="8"/>
      <c r="B1501" s="122"/>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4"/>
    </row>
    <row r="1502" spans="1:113" ht="12" customHeight="1">
      <c r="A1502" s="8"/>
      <c r="B1502" s="122"/>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4"/>
    </row>
    <row r="1503" spans="1:113" ht="15" thickBot="1">
      <c r="A1503" s="17"/>
      <c r="B1503" s="18"/>
      <c r="C1503" s="19"/>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20"/>
    </row>
    <row r="1504" spans="1:113">
      <c r="B1504" s="21"/>
    </row>
    <row r="1505" spans="1:251" ht="15" thickBot="1">
      <c r="A1505" s="11"/>
      <c r="B1505" s="10" t="s">
        <v>3</v>
      </c>
      <c r="C1505" s="8"/>
      <c r="D1505" s="8"/>
      <c r="E1505" s="8"/>
      <c r="F1505" s="8"/>
      <c r="G1505" s="8"/>
      <c r="H1505" s="8"/>
      <c r="I1505" s="8"/>
      <c r="J1505" s="8"/>
      <c r="K1505" s="8"/>
      <c r="L1505" s="9"/>
      <c r="M1505" s="9"/>
      <c r="N1505" s="9"/>
      <c r="O1505" s="9"/>
      <c r="P1505" s="8"/>
      <c r="Q1505" s="8"/>
      <c r="R1505" s="8"/>
      <c r="S1505" s="8"/>
      <c r="T1505" s="8"/>
      <c r="U1505" s="8"/>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DI1505" s="6"/>
    </row>
    <row r="1506" spans="1:251" ht="14.25">
      <c r="A1506" s="8"/>
      <c r="B1506" s="12"/>
      <c r="C1506" s="7"/>
      <c r="D1506" s="7"/>
      <c r="E1506" s="7"/>
      <c r="F1506" s="7"/>
      <c r="G1506" s="7"/>
      <c r="H1506" s="7"/>
      <c r="I1506" s="7"/>
      <c r="J1506" s="7"/>
      <c r="K1506" s="7"/>
      <c r="L1506" s="13"/>
      <c r="M1506" s="13"/>
      <c r="N1506" s="13"/>
      <c r="O1506" s="13"/>
      <c r="P1506" s="7"/>
      <c r="Q1506" s="7"/>
      <c r="R1506" s="7"/>
      <c r="S1506" s="7"/>
      <c r="T1506" s="7"/>
      <c r="U1506" s="7"/>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5"/>
    </row>
    <row r="1507" spans="1:251" ht="12" customHeight="1">
      <c r="A1507" s="8"/>
      <c r="B1507" s="122" t="s">
        <v>213</v>
      </c>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4"/>
    </row>
    <row r="1508" spans="1:251" ht="12" customHeight="1">
      <c r="A1508" s="8"/>
      <c r="B1508" s="122"/>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4"/>
      <c r="BC1508" s="16"/>
    </row>
    <row r="1509" spans="1:251" ht="12" customHeight="1">
      <c r="A1509" s="8"/>
      <c r="B1509" s="122"/>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4"/>
    </row>
    <row r="1510" spans="1:251" ht="12" customHeight="1">
      <c r="A1510" s="8"/>
      <c r="B1510" s="122"/>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4"/>
    </row>
    <row r="1511" spans="1:251" ht="12" customHeight="1">
      <c r="A1511" s="8"/>
      <c r="B1511" s="122"/>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4"/>
    </row>
    <row r="1512" spans="1:251" ht="15" thickBot="1">
      <c r="A1512" s="17"/>
      <c r="B1512" s="18"/>
      <c r="C1512" s="19"/>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20"/>
    </row>
    <row r="1513" spans="1:251">
      <c r="B1513" s="21"/>
    </row>
    <row r="1514" spans="1:251" ht="14.25">
      <c r="B1514" s="10" t="s">
        <v>4</v>
      </c>
      <c r="C1514" s="8"/>
      <c r="D1514" s="8"/>
      <c r="E1514" s="8"/>
      <c r="F1514" s="8"/>
      <c r="G1514" s="8"/>
      <c r="H1514" s="8"/>
      <c r="I1514" s="8"/>
      <c r="J1514" s="8"/>
      <c r="K1514" s="8"/>
      <c r="L1514" s="9"/>
      <c r="M1514" s="9"/>
      <c r="N1514" s="9"/>
      <c r="O1514" s="9"/>
      <c r="P1514" s="8"/>
      <c r="Q1514" s="8"/>
      <c r="R1514" s="8"/>
      <c r="S1514" s="8"/>
      <c r="T1514" s="8"/>
      <c r="U1514" s="8"/>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row>
    <row r="1515" spans="1:251" ht="15" thickBot="1">
      <c r="B1515" s="8"/>
      <c r="C1515" s="8"/>
      <c r="D1515" s="8"/>
      <c r="E1515" s="8"/>
      <c r="F1515" s="8"/>
      <c r="G1515" s="8"/>
      <c r="H1515" s="8"/>
      <c r="I1515" s="8"/>
      <c r="J1515" s="8"/>
      <c r="K1515" s="8"/>
      <c r="L1515" s="9"/>
      <c r="M1515" s="9"/>
      <c r="N1515" s="9"/>
      <c r="O1515" s="9"/>
      <c r="P1515" s="8"/>
      <c r="Q1515" s="8"/>
      <c r="R1515" s="8"/>
      <c r="S1515" s="8"/>
      <c r="T1515" s="8"/>
      <c r="U1515" s="8"/>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22" t="s">
        <v>5</v>
      </c>
    </row>
    <row r="1516" spans="1:251" s="16" customFormat="1" ht="13.5" customHeight="1">
      <c r="A1516" s="8"/>
      <c r="B1516" s="125" t="s">
        <v>6</v>
      </c>
      <c r="C1516" s="126"/>
      <c r="D1516" s="126"/>
      <c r="E1516" s="126"/>
      <c r="F1516" s="126"/>
      <c r="G1516" s="126"/>
      <c r="H1516" s="126"/>
      <c r="I1516" s="126"/>
      <c r="J1516" s="126"/>
      <c r="K1516" s="126"/>
      <c r="L1516" s="126"/>
      <c r="M1516" s="126"/>
      <c r="N1516" s="126"/>
      <c r="O1516" s="126"/>
      <c r="P1516" s="126"/>
      <c r="Q1516" s="126"/>
      <c r="R1516" s="126"/>
      <c r="S1516" s="126"/>
      <c r="T1516" s="126"/>
      <c r="U1516" s="126"/>
      <c r="V1516" s="126"/>
      <c r="W1516" s="126"/>
      <c r="X1516" s="126"/>
      <c r="Y1516" s="126"/>
      <c r="Z1516" s="127"/>
      <c r="AA1516" s="131" t="s">
        <v>11</v>
      </c>
      <c r="AB1516" s="126"/>
      <c r="AC1516" s="126"/>
      <c r="AD1516" s="126"/>
      <c r="AE1516" s="126"/>
      <c r="AF1516" s="126"/>
      <c r="AG1516" s="126"/>
      <c r="AH1516" s="126"/>
      <c r="AI1516" s="127"/>
      <c r="AJ1516" s="131" t="s">
        <v>12</v>
      </c>
      <c r="AK1516" s="126"/>
      <c r="AL1516" s="126"/>
      <c r="AM1516" s="126"/>
      <c r="AN1516" s="126"/>
      <c r="AO1516" s="126"/>
      <c r="AP1516" s="126"/>
      <c r="AQ1516" s="126"/>
      <c r="AR1516" s="127"/>
      <c r="AS1516" s="131" t="s">
        <v>7</v>
      </c>
      <c r="AT1516" s="126"/>
      <c r="AU1516" s="126"/>
      <c r="AV1516" s="126"/>
      <c r="AW1516" s="126"/>
      <c r="AX1516" s="133"/>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row>
    <row r="1517" spans="1:251" s="16" customFormat="1" ht="13.5">
      <c r="A1517" s="8"/>
      <c r="B1517" s="128"/>
      <c r="C1517" s="129"/>
      <c r="D1517" s="129"/>
      <c r="E1517" s="129"/>
      <c r="F1517" s="129"/>
      <c r="G1517" s="129"/>
      <c r="H1517" s="129"/>
      <c r="I1517" s="129"/>
      <c r="J1517" s="129"/>
      <c r="K1517" s="129"/>
      <c r="L1517" s="129"/>
      <c r="M1517" s="129"/>
      <c r="N1517" s="129"/>
      <c r="O1517" s="129"/>
      <c r="P1517" s="129"/>
      <c r="Q1517" s="129"/>
      <c r="R1517" s="129"/>
      <c r="S1517" s="129"/>
      <c r="T1517" s="129"/>
      <c r="U1517" s="129"/>
      <c r="V1517" s="129"/>
      <c r="W1517" s="129"/>
      <c r="X1517" s="129"/>
      <c r="Y1517" s="129"/>
      <c r="Z1517" s="130"/>
      <c r="AA1517" s="132"/>
      <c r="AB1517" s="129"/>
      <c r="AC1517" s="129"/>
      <c r="AD1517" s="129"/>
      <c r="AE1517" s="129"/>
      <c r="AF1517" s="129"/>
      <c r="AG1517" s="129"/>
      <c r="AH1517" s="129"/>
      <c r="AI1517" s="130"/>
      <c r="AJ1517" s="132"/>
      <c r="AK1517" s="129"/>
      <c r="AL1517" s="129"/>
      <c r="AM1517" s="129"/>
      <c r="AN1517" s="129"/>
      <c r="AO1517" s="129"/>
      <c r="AP1517" s="129"/>
      <c r="AQ1517" s="129"/>
      <c r="AR1517" s="130"/>
      <c r="AS1517" s="132"/>
      <c r="AT1517" s="129"/>
      <c r="AU1517" s="129"/>
      <c r="AV1517" s="129"/>
      <c r="AW1517" s="129"/>
      <c r="AX1517" s="134"/>
      <c r="AY1517" s="2"/>
      <c r="AZ1517" s="2"/>
      <c r="BA1517" s="2"/>
      <c r="BB1517" s="23"/>
      <c r="BC1517" s="24"/>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row>
    <row r="1518" spans="1:251" s="16" customFormat="1" ht="18.75" customHeight="1">
      <c r="A1518" s="8"/>
      <c r="B1518" s="25"/>
      <c r="C1518" s="97" t="s">
        <v>214</v>
      </c>
      <c r="D1518" s="98"/>
      <c r="E1518" s="98"/>
      <c r="F1518" s="98"/>
      <c r="G1518" s="98"/>
      <c r="H1518" s="98"/>
      <c r="I1518" s="98"/>
      <c r="J1518" s="98"/>
      <c r="K1518" s="98"/>
      <c r="L1518" s="98"/>
      <c r="M1518" s="98"/>
      <c r="N1518" s="98"/>
      <c r="O1518" s="98"/>
      <c r="P1518" s="98"/>
      <c r="Q1518" s="98"/>
      <c r="R1518" s="98"/>
      <c r="S1518" s="98"/>
      <c r="T1518" s="98"/>
      <c r="U1518" s="98"/>
      <c r="V1518" s="98"/>
      <c r="W1518" s="98"/>
      <c r="X1518" s="98"/>
      <c r="Y1518" s="98"/>
      <c r="Z1518" s="99"/>
      <c r="AA1518" s="100">
        <v>471305</v>
      </c>
      <c r="AB1518" s="101"/>
      <c r="AC1518" s="101"/>
      <c r="AD1518" s="101"/>
      <c r="AE1518" s="101"/>
      <c r="AF1518" s="101"/>
      <c r="AG1518" s="101"/>
      <c r="AH1518" s="101"/>
      <c r="AI1518" s="102"/>
      <c r="AJ1518" s="100">
        <v>468412</v>
      </c>
      <c r="AK1518" s="101"/>
      <c r="AL1518" s="101"/>
      <c r="AM1518" s="101"/>
      <c r="AN1518" s="101"/>
      <c r="AO1518" s="101"/>
      <c r="AP1518" s="101"/>
      <c r="AQ1518" s="101"/>
      <c r="AR1518" s="102"/>
      <c r="AS1518" s="103"/>
      <c r="AT1518" s="104"/>
      <c r="AU1518" s="104"/>
      <c r="AV1518" s="104"/>
      <c r="AW1518" s="104"/>
      <c r="AX1518" s="105"/>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row>
    <row r="1519" spans="1:251" s="16" customFormat="1" ht="18.75" customHeight="1">
      <c r="A1519" s="8"/>
      <c r="B1519" s="25"/>
      <c r="C1519" s="97" t="s">
        <v>215</v>
      </c>
      <c r="D1519" s="98"/>
      <c r="E1519" s="98"/>
      <c r="F1519" s="98"/>
      <c r="G1519" s="98"/>
      <c r="H1519" s="98"/>
      <c r="I1519" s="98"/>
      <c r="J1519" s="98"/>
      <c r="K1519" s="98"/>
      <c r="L1519" s="98"/>
      <c r="M1519" s="98"/>
      <c r="N1519" s="98"/>
      <c r="O1519" s="98"/>
      <c r="P1519" s="98"/>
      <c r="Q1519" s="98"/>
      <c r="R1519" s="98"/>
      <c r="S1519" s="98"/>
      <c r="T1519" s="98"/>
      <c r="U1519" s="98"/>
      <c r="V1519" s="98"/>
      <c r="W1519" s="98"/>
      <c r="X1519" s="98"/>
      <c r="Y1519" s="98"/>
      <c r="Z1519" s="99"/>
      <c r="AA1519" s="100">
        <v>356107</v>
      </c>
      <c r="AB1519" s="101"/>
      <c r="AC1519" s="101"/>
      <c r="AD1519" s="101"/>
      <c r="AE1519" s="101"/>
      <c r="AF1519" s="101"/>
      <c r="AG1519" s="101"/>
      <c r="AH1519" s="101"/>
      <c r="AI1519" s="102"/>
      <c r="AJ1519" s="100">
        <v>350967</v>
      </c>
      <c r="AK1519" s="101"/>
      <c r="AL1519" s="101"/>
      <c r="AM1519" s="101"/>
      <c r="AN1519" s="101"/>
      <c r="AO1519" s="101"/>
      <c r="AP1519" s="101"/>
      <c r="AQ1519" s="101"/>
      <c r="AR1519" s="102"/>
      <c r="AS1519" s="103"/>
      <c r="AT1519" s="104"/>
      <c r="AU1519" s="104"/>
      <c r="AV1519" s="104"/>
      <c r="AW1519" s="104"/>
      <c r="AX1519" s="105"/>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row>
    <row r="1520" spans="1:251" s="16" customFormat="1" ht="18.75" customHeight="1">
      <c r="A1520" s="8"/>
      <c r="B1520" s="25"/>
      <c r="C1520" s="97" t="s">
        <v>216</v>
      </c>
      <c r="D1520" s="98"/>
      <c r="E1520" s="98"/>
      <c r="F1520" s="98"/>
      <c r="G1520" s="98"/>
      <c r="H1520" s="98"/>
      <c r="I1520" s="98"/>
      <c r="J1520" s="98"/>
      <c r="K1520" s="98"/>
      <c r="L1520" s="98"/>
      <c r="M1520" s="98"/>
      <c r="N1520" s="98"/>
      <c r="O1520" s="98"/>
      <c r="P1520" s="98"/>
      <c r="Q1520" s="98"/>
      <c r="R1520" s="98"/>
      <c r="S1520" s="98"/>
      <c r="T1520" s="98"/>
      <c r="U1520" s="98"/>
      <c r="V1520" s="98"/>
      <c r="W1520" s="98"/>
      <c r="X1520" s="98"/>
      <c r="Y1520" s="98"/>
      <c r="Z1520" s="99"/>
      <c r="AA1520" s="100">
        <v>348757</v>
      </c>
      <c r="AB1520" s="101"/>
      <c r="AC1520" s="101"/>
      <c r="AD1520" s="101"/>
      <c r="AE1520" s="101"/>
      <c r="AF1520" s="101"/>
      <c r="AG1520" s="101"/>
      <c r="AH1520" s="101"/>
      <c r="AI1520" s="102"/>
      <c r="AJ1520" s="100">
        <v>348749</v>
      </c>
      <c r="AK1520" s="101"/>
      <c r="AL1520" s="101"/>
      <c r="AM1520" s="101"/>
      <c r="AN1520" s="101"/>
      <c r="AO1520" s="101"/>
      <c r="AP1520" s="101"/>
      <c r="AQ1520" s="101"/>
      <c r="AR1520" s="102"/>
      <c r="AS1520" s="103"/>
      <c r="AT1520" s="104"/>
      <c r="AU1520" s="104"/>
      <c r="AV1520" s="104"/>
      <c r="AW1520" s="104"/>
      <c r="AX1520" s="105"/>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c r="IO1520" s="2"/>
      <c r="IP1520" s="2"/>
      <c r="IQ1520" s="2"/>
    </row>
    <row r="1521" spans="1:251" s="16" customFormat="1" ht="18.75" customHeight="1">
      <c r="A1521" s="8"/>
      <c r="B1521" s="25"/>
      <c r="C1521" s="97" t="s">
        <v>217</v>
      </c>
      <c r="D1521" s="98"/>
      <c r="E1521" s="98"/>
      <c r="F1521" s="98"/>
      <c r="G1521" s="98"/>
      <c r="H1521" s="98"/>
      <c r="I1521" s="98"/>
      <c r="J1521" s="98"/>
      <c r="K1521" s="98"/>
      <c r="L1521" s="98"/>
      <c r="M1521" s="98"/>
      <c r="N1521" s="98"/>
      <c r="O1521" s="98"/>
      <c r="P1521" s="98"/>
      <c r="Q1521" s="98"/>
      <c r="R1521" s="98"/>
      <c r="S1521" s="98"/>
      <c r="T1521" s="98"/>
      <c r="U1521" s="98"/>
      <c r="V1521" s="98"/>
      <c r="W1521" s="98"/>
      <c r="X1521" s="98"/>
      <c r="Y1521" s="98"/>
      <c r="Z1521" s="99"/>
      <c r="AA1521" s="100">
        <v>298896</v>
      </c>
      <c r="AB1521" s="101"/>
      <c r="AC1521" s="101"/>
      <c r="AD1521" s="101"/>
      <c r="AE1521" s="101"/>
      <c r="AF1521" s="101"/>
      <c r="AG1521" s="101"/>
      <c r="AH1521" s="101"/>
      <c r="AI1521" s="102"/>
      <c r="AJ1521" s="100">
        <v>295321</v>
      </c>
      <c r="AK1521" s="101"/>
      <c r="AL1521" s="101"/>
      <c r="AM1521" s="101"/>
      <c r="AN1521" s="101"/>
      <c r="AO1521" s="101"/>
      <c r="AP1521" s="101"/>
      <c r="AQ1521" s="101"/>
      <c r="AR1521" s="102"/>
      <c r="AS1521" s="103"/>
      <c r="AT1521" s="104"/>
      <c r="AU1521" s="104"/>
      <c r="AV1521" s="104"/>
      <c r="AW1521" s="104"/>
      <c r="AX1521" s="105"/>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row>
    <row r="1522" spans="1:251" s="16" customFormat="1" ht="18.75" customHeight="1">
      <c r="A1522" s="8"/>
      <c r="B1522" s="25"/>
      <c r="C1522" s="97" t="s">
        <v>218</v>
      </c>
      <c r="D1522" s="98"/>
      <c r="E1522" s="98"/>
      <c r="F1522" s="98"/>
      <c r="G1522" s="98"/>
      <c r="H1522" s="98"/>
      <c r="I1522" s="98"/>
      <c r="J1522" s="98"/>
      <c r="K1522" s="98"/>
      <c r="L1522" s="98"/>
      <c r="M1522" s="98"/>
      <c r="N1522" s="98"/>
      <c r="O1522" s="98"/>
      <c r="P1522" s="98"/>
      <c r="Q1522" s="98"/>
      <c r="R1522" s="98"/>
      <c r="S1522" s="98"/>
      <c r="T1522" s="98"/>
      <c r="U1522" s="98"/>
      <c r="V1522" s="98"/>
      <c r="W1522" s="98"/>
      <c r="X1522" s="98"/>
      <c r="Y1522" s="98"/>
      <c r="Z1522" s="99"/>
      <c r="AA1522" s="100">
        <v>342114</v>
      </c>
      <c r="AB1522" s="101"/>
      <c r="AC1522" s="101"/>
      <c r="AD1522" s="101"/>
      <c r="AE1522" s="101"/>
      <c r="AF1522" s="101"/>
      <c r="AG1522" s="101"/>
      <c r="AH1522" s="101"/>
      <c r="AI1522" s="102"/>
      <c r="AJ1522" s="100">
        <v>268965</v>
      </c>
      <c r="AK1522" s="101"/>
      <c r="AL1522" s="101"/>
      <c r="AM1522" s="101"/>
      <c r="AN1522" s="101"/>
      <c r="AO1522" s="101"/>
      <c r="AP1522" s="101"/>
      <c r="AQ1522" s="101"/>
      <c r="AR1522" s="102"/>
      <c r="AS1522" s="103"/>
      <c r="AT1522" s="104"/>
      <c r="AU1522" s="104"/>
      <c r="AV1522" s="104"/>
      <c r="AW1522" s="104"/>
      <c r="AX1522" s="105"/>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c r="IO1522" s="2"/>
      <c r="IP1522" s="2"/>
      <c r="IQ1522" s="2"/>
    </row>
    <row r="1523" spans="1:251" s="16" customFormat="1" ht="18.75" customHeight="1">
      <c r="A1523" s="8"/>
      <c r="B1523" s="25"/>
      <c r="C1523" s="97" t="s">
        <v>219</v>
      </c>
      <c r="D1523" s="98"/>
      <c r="E1523" s="98"/>
      <c r="F1523" s="98"/>
      <c r="G1523" s="98"/>
      <c r="H1523" s="98"/>
      <c r="I1523" s="98"/>
      <c r="J1523" s="98"/>
      <c r="K1523" s="98"/>
      <c r="L1523" s="98"/>
      <c r="M1523" s="98"/>
      <c r="N1523" s="98"/>
      <c r="O1523" s="98"/>
      <c r="P1523" s="98"/>
      <c r="Q1523" s="98"/>
      <c r="R1523" s="98"/>
      <c r="S1523" s="98"/>
      <c r="T1523" s="98"/>
      <c r="U1523" s="98"/>
      <c r="V1523" s="98"/>
      <c r="W1523" s="98"/>
      <c r="X1523" s="98"/>
      <c r="Y1523" s="98"/>
      <c r="Z1523" s="99"/>
      <c r="AA1523" s="100">
        <v>137307</v>
      </c>
      <c r="AB1523" s="101"/>
      <c r="AC1523" s="101"/>
      <c r="AD1523" s="101"/>
      <c r="AE1523" s="101"/>
      <c r="AF1523" s="101"/>
      <c r="AG1523" s="101"/>
      <c r="AH1523" s="101"/>
      <c r="AI1523" s="102"/>
      <c r="AJ1523" s="100">
        <v>122206</v>
      </c>
      <c r="AK1523" s="101"/>
      <c r="AL1523" s="101"/>
      <c r="AM1523" s="101"/>
      <c r="AN1523" s="101"/>
      <c r="AO1523" s="101"/>
      <c r="AP1523" s="101"/>
      <c r="AQ1523" s="101"/>
      <c r="AR1523" s="102"/>
      <c r="AS1523" s="103"/>
      <c r="AT1523" s="104"/>
      <c r="AU1523" s="104"/>
      <c r="AV1523" s="104"/>
      <c r="AW1523" s="104"/>
      <c r="AX1523" s="105"/>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c r="IO1523" s="2"/>
      <c r="IP1523" s="2"/>
      <c r="IQ1523" s="2"/>
    </row>
    <row r="1524" spans="1:251" s="16" customFormat="1" ht="18.75" customHeight="1">
      <c r="A1524" s="8"/>
      <c r="B1524" s="25"/>
      <c r="C1524" s="97" t="s">
        <v>219</v>
      </c>
      <c r="D1524" s="98"/>
      <c r="E1524" s="98"/>
      <c r="F1524" s="98"/>
      <c r="G1524" s="98"/>
      <c r="H1524" s="98"/>
      <c r="I1524" s="98"/>
      <c r="J1524" s="98"/>
      <c r="K1524" s="98"/>
      <c r="L1524" s="98"/>
      <c r="M1524" s="98"/>
      <c r="N1524" s="98"/>
      <c r="O1524" s="98"/>
      <c r="P1524" s="98"/>
      <c r="Q1524" s="98"/>
      <c r="R1524" s="98"/>
      <c r="S1524" s="98"/>
      <c r="T1524" s="98"/>
      <c r="U1524" s="98"/>
      <c r="V1524" s="98"/>
      <c r="W1524" s="98"/>
      <c r="X1524" s="98"/>
      <c r="Y1524" s="98"/>
      <c r="Z1524" s="99"/>
      <c r="AA1524" s="100">
        <v>46954</v>
      </c>
      <c r="AB1524" s="101"/>
      <c r="AC1524" s="101"/>
      <c r="AD1524" s="101"/>
      <c r="AE1524" s="101"/>
      <c r="AF1524" s="101"/>
      <c r="AG1524" s="101"/>
      <c r="AH1524" s="101"/>
      <c r="AI1524" s="102"/>
      <c r="AJ1524" s="100">
        <v>55213</v>
      </c>
      <c r="AK1524" s="101"/>
      <c r="AL1524" s="101"/>
      <c r="AM1524" s="101"/>
      <c r="AN1524" s="101"/>
      <c r="AO1524" s="101"/>
      <c r="AP1524" s="101"/>
      <c r="AQ1524" s="101"/>
      <c r="AR1524" s="102"/>
      <c r="AS1524" s="103"/>
      <c r="AT1524" s="104"/>
      <c r="AU1524" s="104"/>
      <c r="AV1524" s="104"/>
      <c r="AW1524" s="104"/>
      <c r="AX1524" s="105"/>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c r="IO1524" s="2"/>
      <c r="IP1524" s="2"/>
      <c r="IQ1524" s="2"/>
    </row>
    <row r="1525" spans="1:251" s="16" customFormat="1" ht="18.75" customHeight="1">
      <c r="A1525" s="8"/>
      <c r="B1525" s="25"/>
      <c r="C1525" s="97" t="s">
        <v>217</v>
      </c>
      <c r="D1525" s="98"/>
      <c r="E1525" s="98"/>
      <c r="F1525" s="98"/>
      <c r="G1525" s="98"/>
      <c r="H1525" s="98"/>
      <c r="I1525" s="98"/>
      <c r="J1525" s="98"/>
      <c r="K1525" s="98"/>
      <c r="L1525" s="98"/>
      <c r="M1525" s="98"/>
      <c r="N1525" s="98"/>
      <c r="O1525" s="98"/>
      <c r="P1525" s="98"/>
      <c r="Q1525" s="98"/>
      <c r="R1525" s="98"/>
      <c r="S1525" s="98"/>
      <c r="T1525" s="98"/>
      <c r="U1525" s="98"/>
      <c r="V1525" s="98"/>
      <c r="W1525" s="98"/>
      <c r="X1525" s="98"/>
      <c r="Y1525" s="98"/>
      <c r="Z1525" s="99"/>
      <c r="AA1525" s="100">
        <v>22362</v>
      </c>
      <c r="AB1525" s="101"/>
      <c r="AC1525" s="101"/>
      <c r="AD1525" s="101"/>
      <c r="AE1525" s="101"/>
      <c r="AF1525" s="101"/>
      <c r="AG1525" s="101"/>
      <c r="AH1525" s="101"/>
      <c r="AI1525" s="102"/>
      <c r="AJ1525" s="100">
        <v>18777</v>
      </c>
      <c r="AK1525" s="101"/>
      <c r="AL1525" s="101"/>
      <c r="AM1525" s="101"/>
      <c r="AN1525" s="101"/>
      <c r="AO1525" s="101"/>
      <c r="AP1525" s="101"/>
      <c r="AQ1525" s="101"/>
      <c r="AR1525" s="102"/>
      <c r="AS1525" s="103"/>
      <c r="AT1525" s="104"/>
      <c r="AU1525" s="104"/>
      <c r="AV1525" s="104"/>
      <c r="AW1525" s="104"/>
      <c r="AX1525" s="105"/>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c r="IO1525" s="2"/>
      <c r="IP1525" s="2"/>
      <c r="IQ1525" s="2"/>
    </row>
    <row r="1526" spans="1:251" s="16" customFormat="1" ht="18.75" customHeight="1">
      <c r="A1526" s="8"/>
      <c r="B1526" s="25"/>
      <c r="C1526" s="97" t="s">
        <v>215</v>
      </c>
      <c r="D1526" s="98"/>
      <c r="E1526" s="98"/>
      <c r="F1526" s="98"/>
      <c r="G1526" s="98"/>
      <c r="H1526" s="98"/>
      <c r="I1526" s="98"/>
      <c r="J1526" s="98"/>
      <c r="K1526" s="98"/>
      <c r="L1526" s="98"/>
      <c r="M1526" s="98"/>
      <c r="N1526" s="98"/>
      <c r="O1526" s="98"/>
      <c r="P1526" s="98"/>
      <c r="Q1526" s="98"/>
      <c r="R1526" s="98"/>
      <c r="S1526" s="98"/>
      <c r="T1526" s="98"/>
      <c r="U1526" s="98"/>
      <c r="V1526" s="98"/>
      <c r="W1526" s="98"/>
      <c r="X1526" s="98"/>
      <c r="Y1526" s="98"/>
      <c r="Z1526" s="99"/>
      <c r="AA1526" s="100">
        <v>12471</v>
      </c>
      <c r="AB1526" s="101"/>
      <c r="AC1526" s="101"/>
      <c r="AD1526" s="101"/>
      <c r="AE1526" s="101"/>
      <c r="AF1526" s="101"/>
      <c r="AG1526" s="101"/>
      <c r="AH1526" s="101"/>
      <c r="AI1526" s="102"/>
      <c r="AJ1526" s="100">
        <v>11022</v>
      </c>
      <c r="AK1526" s="101"/>
      <c r="AL1526" s="101"/>
      <c r="AM1526" s="101"/>
      <c r="AN1526" s="101"/>
      <c r="AO1526" s="101"/>
      <c r="AP1526" s="101"/>
      <c r="AQ1526" s="101"/>
      <c r="AR1526" s="102"/>
      <c r="AS1526" s="103"/>
      <c r="AT1526" s="104"/>
      <c r="AU1526" s="104"/>
      <c r="AV1526" s="104"/>
      <c r="AW1526" s="104"/>
      <c r="AX1526" s="105"/>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row>
    <row r="1527" spans="1:251" s="16" customFormat="1" ht="18.75" customHeight="1">
      <c r="A1527" s="8"/>
      <c r="B1527" s="25"/>
      <c r="C1527" s="97" t="s">
        <v>220</v>
      </c>
      <c r="D1527" s="98"/>
      <c r="E1527" s="98"/>
      <c r="F1527" s="98"/>
      <c r="G1527" s="98"/>
      <c r="H1527" s="98"/>
      <c r="I1527" s="98"/>
      <c r="J1527" s="98"/>
      <c r="K1527" s="98"/>
      <c r="L1527" s="98"/>
      <c r="M1527" s="98"/>
      <c r="N1527" s="98"/>
      <c r="O1527" s="98"/>
      <c r="P1527" s="98"/>
      <c r="Q1527" s="98"/>
      <c r="R1527" s="98"/>
      <c r="S1527" s="98"/>
      <c r="T1527" s="98"/>
      <c r="U1527" s="98"/>
      <c r="V1527" s="98"/>
      <c r="W1527" s="98"/>
      <c r="X1527" s="98"/>
      <c r="Y1527" s="98"/>
      <c r="Z1527" s="99"/>
      <c r="AA1527" s="100">
        <v>7091</v>
      </c>
      <c r="AB1527" s="101"/>
      <c r="AC1527" s="101"/>
      <c r="AD1527" s="101"/>
      <c r="AE1527" s="101"/>
      <c r="AF1527" s="101"/>
      <c r="AG1527" s="101"/>
      <c r="AH1527" s="101"/>
      <c r="AI1527" s="102"/>
      <c r="AJ1527" s="100">
        <v>8333</v>
      </c>
      <c r="AK1527" s="101"/>
      <c r="AL1527" s="101"/>
      <c r="AM1527" s="101"/>
      <c r="AN1527" s="101"/>
      <c r="AO1527" s="101"/>
      <c r="AP1527" s="101"/>
      <c r="AQ1527" s="101"/>
      <c r="AR1527" s="102"/>
      <c r="AS1527" s="103"/>
      <c r="AT1527" s="104"/>
      <c r="AU1527" s="104"/>
      <c r="AV1527" s="104"/>
      <c r="AW1527" s="104"/>
      <c r="AX1527" s="105"/>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row>
    <row r="1528" spans="1:251" s="16" customFormat="1" ht="18.75" customHeight="1">
      <c r="A1528" s="8"/>
      <c r="B1528" s="25"/>
      <c r="C1528" s="97" t="s">
        <v>221</v>
      </c>
      <c r="D1528" s="98"/>
      <c r="E1528" s="98"/>
      <c r="F1528" s="98"/>
      <c r="G1528" s="98"/>
      <c r="H1528" s="98"/>
      <c r="I1528" s="98"/>
      <c r="J1528" s="98"/>
      <c r="K1528" s="98"/>
      <c r="L1528" s="98"/>
      <c r="M1528" s="98"/>
      <c r="N1528" s="98"/>
      <c r="O1528" s="98"/>
      <c r="P1528" s="98"/>
      <c r="Q1528" s="98"/>
      <c r="R1528" s="98"/>
      <c r="S1528" s="98"/>
      <c r="T1528" s="98"/>
      <c r="U1528" s="98"/>
      <c r="V1528" s="98"/>
      <c r="W1528" s="98"/>
      <c r="X1528" s="98"/>
      <c r="Y1528" s="98"/>
      <c r="Z1528" s="99"/>
      <c r="AA1528" s="100">
        <v>6579</v>
      </c>
      <c r="AB1528" s="101"/>
      <c r="AC1528" s="101"/>
      <c r="AD1528" s="101"/>
      <c r="AE1528" s="101"/>
      <c r="AF1528" s="101"/>
      <c r="AG1528" s="101"/>
      <c r="AH1528" s="101"/>
      <c r="AI1528" s="102"/>
      <c r="AJ1528" s="100">
        <v>5951</v>
      </c>
      <c r="AK1528" s="101"/>
      <c r="AL1528" s="101"/>
      <c r="AM1528" s="101"/>
      <c r="AN1528" s="101"/>
      <c r="AO1528" s="101"/>
      <c r="AP1528" s="101"/>
      <c r="AQ1528" s="101"/>
      <c r="AR1528" s="102"/>
      <c r="AS1528" s="103"/>
      <c r="AT1528" s="104"/>
      <c r="AU1528" s="104"/>
      <c r="AV1528" s="104"/>
      <c r="AW1528" s="104"/>
      <c r="AX1528" s="105"/>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row>
    <row r="1529" spans="1:251" s="16" customFormat="1" ht="18.75" customHeight="1">
      <c r="A1529" s="8"/>
      <c r="B1529" s="25"/>
      <c r="C1529" s="97" t="s">
        <v>218</v>
      </c>
      <c r="D1529" s="98"/>
      <c r="E1529" s="98"/>
      <c r="F1529" s="98"/>
      <c r="G1529" s="98"/>
      <c r="H1529" s="98"/>
      <c r="I1529" s="98"/>
      <c r="J1529" s="98"/>
      <c r="K1529" s="98"/>
      <c r="L1529" s="98"/>
      <c r="M1529" s="98"/>
      <c r="N1529" s="98"/>
      <c r="O1529" s="98"/>
      <c r="P1529" s="98"/>
      <c r="Q1529" s="98"/>
      <c r="R1529" s="98"/>
      <c r="S1529" s="98"/>
      <c r="T1529" s="98"/>
      <c r="U1529" s="98"/>
      <c r="V1529" s="98"/>
      <c r="W1529" s="98"/>
      <c r="X1529" s="98"/>
      <c r="Y1529" s="98"/>
      <c r="Z1529" s="99"/>
      <c r="AA1529" s="100">
        <v>4867</v>
      </c>
      <c r="AB1529" s="101"/>
      <c r="AC1529" s="101"/>
      <c r="AD1529" s="101"/>
      <c r="AE1529" s="101"/>
      <c r="AF1529" s="101"/>
      <c r="AG1529" s="101"/>
      <c r="AH1529" s="101"/>
      <c r="AI1529" s="102"/>
      <c r="AJ1529" s="100">
        <v>4456</v>
      </c>
      <c r="AK1529" s="101"/>
      <c r="AL1529" s="101"/>
      <c r="AM1529" s="101"/>
      <c r="AN1529" s="101"/>
      <c r="AO1529" s="101"/>
      <c r="AP1529" s="101"/>
      <c r="AQ1529" s="101"/>
      <c r="AR1529" s="102"/>
      <c r="AS1529" s="103"/>
      <c r="AT1529" s="104"/>
      <c r="AU1529" s="104"/>
      <c r="AV1529" s="104"/>
      <c r="AW1529" s="104"/>
      <c r="AX1529" s="105"/>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16" customFormat="1" ht="18.75" customHeight="1">
      <c r="A1530" s="8"/>
      <c r="B1530" s="25"/>
      <c r="C1530" s="97" t="s">
        <v>216</v>
      </c>
      <c r="D1530" s="98"/>
      <c r="E1530" s="98"/>
      <c r="F1530" s="98"/>
      <c r="G1530" s="98"/>
      <c r="H1530" s="98"/>
      <c r="I1530" s="98"/>
      <c r="J1530" s="98"/>
      <c r="K1530" s="98"/>
      <c r="L1530" s="98"/>
      <c r="M1530" s="98"/>
      <c r="N1530" s="98"/>
      <c r="O1530" s="98"/>
      <c r="P1530" s="98"/>
      <c r="Q1530" s="98"/>
      <c r="R1530" s="98"/>
      <c r="S1530" s="98"/>
      <c r="T1530" s="98"/>
      <c r="U1530" s="98"/>
      <c r="V1530" s="98"/>
      <c r="W1530" s="98"/>
      <c r="X1530" s="98"/>
      <c r="Y1530" s="98"/>
      <c r="Z1530" s="99"/>
      <c r="AA1530" s="100">
        <v>3981</v>
      </c>
      <c r="AB1530" s="101"/>
      <c r="AC1530" s="101"/>
      <c r="AD1530" s="101"/>
      <c r="AE1530" s="101"/>
      <c r="AF1530" s="101"/>
      <c r="AG1530" s="101"/>
      <c r="AH1530" s="101"/>
      <c r="AI1530" s="102"/>
      <c r="AJ1530" s="100">
        <v>3863</v>
      </c>
      <c r="AK1530" s="101"/>
      <c r="AL1530" s="101"/>
      <c r="AM1530" s="101"/>
      <c r="AN1530" s="101"/>
      <c r="AO1530" s="101"/>
      <c r="AP1530" s="101"/>
      <c r="AQ1530" s="101"/>
      <c r="AR1530" s="102"/>
      <c r="AS1530" s="103"/>
      <c r="AT1530" s="104"/>
      <c r="AU1530" s="104"/>
      <c r="AV1530" s="104"/>
      <c r="AW1530" s="104"/>
      <c r="AX1530" s="105"/>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1" spans="1:251" s="16" customFormat="1" ht="18.75" customHeight="1">
      <c r="A1531" s="8"/>
      <c r="B1531" s="25"/>
      <c r="C1531" s="97" t="s">
        <v>214</v>
      </c>
      <c r="D1531" s="98"/>
      <c r="E1531" s="98"/>
      <c r="F1531" s="98"/>
      <c r="G1531" s="98"/>
      <c r="H1531" s="98"/>
      <c r="I1531" s="98"/>
      <c r="J1531" s="98"/>
      <c r="K1531" s="98"/>
      <c r="L1531" s="98"/>
      <c r="M1531" s="98"/>
      <c r="N1531" s="98"/>
      <c r="O1531" s="98"/>
      <c r="P1531" s="98"/>
      <c r="Q1531" s="98"/>
      <c r="R1531" s="98"/>
      <c r="S1531" s="98"/>
      <c r="T1531" s="98"/>
      <c r="U1531" s="98"/>
      <c r="V1531" s="98"/>
      <c r="W1531" s="98"/>
      <c r="X1531" s="98"/>
      <c r="Y1531" s="98"/>
      <c r="Z1531" s="99"/>
      <c r="AA1531" s="100">
        <v>2635</v>
      </c>
      <c r="AB1531" s="101"/>
      <c r="AC1531" s="101"/>
      <c r="AD1531" s="101"/>
      <c r="AE1531" s="101"/>
      <c r="AF1531" s="101"/>
      <c r="AG1531" s="101"/>
      <c r="AH1531" s="101"/>
      <c r="AI1531" s="102"/>
      <c r="AJ1531" s="100">
        <v>3424</v>
      </c>
      <c r="AK1531" s="101"/>
      <c r="AL1531" s="101"/>
      <c r="AM1531" s="101"/>
      <c r="AN1531" s="101"/>
      <c r="AO1531" s="101"/>
      <c r="AP1531" s="101"/>
      <c r="AQ1531" s="101"/>
      <c r="AR1531" s="102"/>
      <c r="AS1531" s="103"/>
      <c r="AT1531" s="104"/>
      <c r="AU1531" s="104"/>
      <c r="AV1531" s="104"/>
      <c r="AW1531" s="104"/>
      <c r="AX1531" s="105"/>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row>
    <row r="1532" spans="1:251" s="16" customFormat="1" ht="18.75" customHeight="1">
      <c r="A1532" s="8"/>
      <c r="B1532" s="25"/>
      <c r="C1532" s="97" t="s">
        <v>220</v>
      </c>
      <c r="D1532" s="98"/>
      <c r="E1532" s="98"/>
      <c r="F1532" s="98"/>
      <c r="G1532" s="98"/>
      <c r="H1532" s="98"/>
      <c r="I1532" s="98"/>
      <c r="J1532" s="98"/>
      <c r="K1532" s="98"/>
      <c r="L1532" s="98"/>
      <c r="M1532" s="98"/>
      <c r="N1532" s="98"/>
      <c r="O1532" s="98"/>
      <c r="P1532" s="98"/>
      <c r="Q1532" s="98"/>
      <c r="R1532" s="98"/>
      <c r="S1532" s="98"/>
      <c r="T1532" s="98"/>
      <c r="U1532" s="98"/>
      <c r="V1532" s="98"/>
      <c r="W1532" s="98"/>
      <c r="X1532" s="98"/>
      <c r="Y1532" s="98"/>
      <c r="Z1532" s="99"/>
      <c r="AA1532" s="100">
        <v>449</v>
      </c>
      <c r="AB1532" s="101"/>
      <c r="AC1532" s="101"/>
      <c r="AD1532" s="101"/>
      <c r="AE1532" s="101"/>
      <c r="AF1532" s="101"/>
      <c r="AG1532" s="101"/>
      <c r="AH1532" s="101"/>
      <c r="AI1532" s="102"/>
      <c r="AJ1532" s="100">
        <v>102</v>
      </c>
      <c r="AK1532" s="101"/>
      <c r="AL1532" s="101"/>
      <c r="AM1532" s="101"/>
      <c r="AN1532" s="101"/>
      <c r="AO1532" s="101"/>
      <c r="AP1532" s="101"/>
      <c r="AQ1532" s="101"/>
      <c r="AR1532" s="102"/>
      <c r="AS1532" s="103"/>
      <c r="AT1532" s="104"/>
      <c r="AU1532" s="104"/>
      <c r="AV1532" s="104"/>
      <c r="AW1532" s="104"/>
      <c r="AX1532" s="105"/>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row>
    <row r="1533" spans="1:251" s="16" customFormat="1" ht="18.75" customHeight="1">
      <c r="A1533" s="8"/>
      <c r="B1533" s="25"/>
      <c r="C1533" s="97" t="s">
        <v>222</v>
      </c>
      <c r="D1533" s="98"/>
      <c r="E1533" s="98"/>
      <c r="F1533" s="98"/>
      <c r="G1533" s="98"/>
      <c r="H1533" s="98"/>
      <c r="I1533" s="98"/>
      <c r="J1533" s="98"/>
      <c r="K1533" s="98"/>
      <c r="L1533" s="98"/>
      <c r="M1533" s="98"/>
      <c r="N1533" s="98"/>
      <c r="O1533" s="98"/>
      <c r="P1533" s="98"/>
      <c r="Q1533" s="98"/>
      <c r="R1533" s="98"/>
      <c r="S1533" s="98"/>
      <c r="T1533" s="98"/>
      <c r="U1533" s="98"/>
      <c r="V1533" s="98"/>
      <c r="W1533" s="98"/>
      <c r="X1533" s="98"/>
      <c r="Y1533" s="98"/>
      <c r="Z1533" s="99"/>
      <c r="AA1533" s="100">
        <v>0</v>
      </c>
      <c r="AB1533" s="101"/>
      <c r="AC1533" s="101"/>
      <c r="AD1533" s="101"/>
      <c r="AE1533" s="101"/>
      <c r="AF1533" s="101"/>
      <c r="AG1533" s="101"/>
      <c r="AH1533" s="101"/>
      <c r="AI1533" s="102"/>
      <c r="AJ1533" s="100">
        <v>0</v>
      </c>
      <c r="AK1533" s="101"/>
      <c r="AL1533" s="101"/>
      <c r="AM1533" s="101"/>
      <c r="AN1533" s="101"/>
      <c r="AO1533" s="101"/>
      <c r="AP1533" s="101"/>
      <c r="AQ1533" s="101"/>
      <c r="AR1533" s="102"/>
      <c r="AS1533" s="103"/>
      <c r="AT1533" s="104"/>
      <c r="AU1533" s="104"/>
      <c r="AV1533" s="104"/>
      <c r="AW1533" s="104"/>
      <c r="AX1533" s="105"/>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row>
    <row r="1534" spans="1:251" s="16" customFormat="1" ht="18.75" customHeight="1" thickBot="1">
      <c r="A1534" s="17"/>
      <c r="B1534" s="106" t="s">
        <v>13</v>
      </c>
      <c r="C1534" s="107"/>
      <c r="D1534" s="107"/>
      <c r="E1534" s="107"/>
      <c r="F1534" s="107"/>
      <c r="G1534" s="107"/>
      <c r="H1534" s="107"/>
      <c r="I1534" s="107"/>
      <c r="J1534" s="107"/>
      <c r="K1534" s="107"/>
      <c r="L1534" s="107"/>
      <c r="M1534" s="107"/>
      <c r="N1534" s="107"/>
      <c r="O1534" s="107"/>
      <c r="P1534" s="107"/>
      <c r="Q1534" s="107"/>
      <c r="R1534" s="107"/>
      <c r="S1534" s="107"/>
      <c r="T1534" s="107"/>
      <c r="U1534" s="107"/>
      <c r="V1534" s="107"/>
      <c r="W1534" s="107"/>
      <c r="X1534" s="107"/>
      <c r="Y1534" s="107"/>
      <c r="Z1534" s="108"/>
      <c r="AA1534" s="109">
        <f>SUM($AA$1518:$AA$1533)</f>
        <v>2061875</v>
      </c>
      <c r="AB1534" s="110"/>
      <c r="AC1534" s="110"/>
      <c r="AD1534" s="110"/>
      <c r="AE1534" s="110"/>
      <c r="AF1534" s="110"/>
      <c r="AG1534" s="110"/>
      <c r="AH1534" s="110"/>
      <c r="AI1534" s="111"/>
      <c r="AJ1534" s="109">
        <f>SUM($AJ$1518:$AJ$1533)</f>
        <v>1965761</v>
      </c>
      <c r="AK1534" s="110"/>
      <c r="AL1534" s="110"/>
      <c r="AM1534" s="110"/>
      <c r="AN1534" s="110"/>
      <c r="AO1534" s="110"/>
      <c r="AP1534" s="110"/>
      <c r="AQ1534" s="110"/>
      <c r="AR1534" s="111"/>
      <c r="AS1534" s="112"/>
      <c r="AT1534" s="113"/>
      <c r="AU1534" s="113"/>
      <c r="AV1534" s="113"/>
      <c r="AW1534" s="113"/>
      <c r="AX1534" s="114"/>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row>
    <row r="1536" spans="1:251" ht="18.75">
      <c r="A1536" s="1" t="s">
        <v>0</v>
      </c>
      <c r="AW1536" s="3"/>
      <c r="AX1536" s="4"/>
      <c r="AY1536" s="3"/>
    </row>
    <row r="1538" spans="1:113" ht="18.75">
      <c r="B1538" s="115" t="s">
        <v>8</v>
      </c>
      <c r="C1538" s="138"/>
      <c r="D1538" s="138"/>
      <c r="E1538" s="138"/>
      <c r="F1538" s="138"/>
      <c r="G1538" s="138"/>
      <c r="H1538" s="138"/>
      <c r="I1538" s="138"/>
      <c r="J1538" s="138"/>
      <c r="K1538" s="138"/>
      <c r="L1538" s="138"/>
      <c r="M1538" s="138"/>
      <c r="N1538" s="138"/>
      <c r="O1538" s="138"/>
      <c r="P1538" s="138"/>
      <c r="Q1538" s="138"/>
      <c r="R1538" s="138"/>
      <c r="S1538" s="138"/>
      <c r="T1538" s="138"/>
      <c r="U1538" s="138"/>
      <c r="V1538" s="138"/>
      <c r="W1538" s="138"/>
      <c r="X1538" s="138"/>
      <c r="Y1538" s="138"/>
      <c r="Z1538" s="138"/>
      <c r="AA1538" s="138"/>
      <c r="AB1538" s="138"/>
      <c r="AC1538" s="138"/>
      <c r="AD1538" s="138"/>
      <c r="AE1538" s="138"/>
      <c r="AF1538" s="138"/>
      <c r="AG1538" s="138"/>
      <c r="AH1538" s="138"/>
      <c r="AI1538" s="138"/>
      <c r="AJ1538" s="138"/>
      <c r="AK1538" s="138"/>
      <c r="AL1538" s="138"/>
      <c r="AM1538" s="138"/>
      <c r="AN1538" s="138"/>
      <c r="AO1538" s="138"/>
      <c r="AP1538" s="138"/>
      <c r="AQ1538" s="138"/>
      <c r="AR1538" s="138"/>
      <c r="AS1538" s="138"/>
      <c r="AT1538" s="138"/>
      <c r="AU1538" s="138"/>
      <c r="AV1538" s="138"/>
      <c r="AW1538" s="138"/>
      <c r="AX1538" s="138"/>
    </row>
    <row r="1539" spans="1:113">
      <c r="Z1539" s="5"/>
      <c r="AD1539" s="5"/>
      <c r="AE1539" s="5"/>
      <c r="AF1539" s="5"/>
      <c r="AG1539" s="5"/>
      <c r="AH1539" s="5"/>
      <c r="AI1539" s="5"/>
      <c r="AO1539" s="5"/>
    </row>
    <row r="1540" spans="1:113" ht="13.5" thickBot="1">
      <c r="Z1540" s="5"/>
      <c r="AD1540" s="5"/>
      <c r="AE1540" s="5"/>
      <c r="AF1540" s="5"/>
      <c r="AG1540" s="5"/>
      <c r="AH1540" s="5"/>
      <c r="AI1540" s="5"/>
      <c r="AO1540" s="5"/>
      <c r="DI1540" s="6"/>
    </row>
    <row r="1541" spans="1:113" ht="24.75" customHeight="1" thickBot="1">
      <c r="B1541" s="117" t="s">
        <v>1</v>
      </c>
      <c r="C1541" s="118"/>
      <c r="D1541" s="118"/>
      <c r="E1541" s="118"/>
      <c r="F1541" s="118"/>
      <c r="G1541" s="118"/>
      <c r="H1541" s="119" t="s">
        <v>223</v>
      </c>
      <c r="I1541" s="120"/>
      <c r="J1541" s="120"/>
      <c r="K1541" s="120"/>
      <c r="L1541" s="120"/>
      <c r="M1541" s="120"/>
      <c r="N1541" s="120"/>
      <c r="O1541" s="120"/>
      <c r="P1541" s="120"/>
      <c r="Q1541" s="120"/>
      <c r="R1541" s="120"/>
      <c r="S1541" s="120"/>
      <c r="T1541" s="120"/>
      <c r="U1541" s="120"/>
      <c r="V1541" s="120"/>
      <c r="W1541" s="120"/>
      <c r="X1541" s="120"/>
      <c r="Y1541" s="120"/>
      <c r="Z1541" s="120"/>
      <c r="AA1541" s="120"/>
      <c r="AB1541" s="120"/>
      <c r="AC1541" s="120"/>
      <c r="AD1541" s="120"/>
      <c r="AE1541" s="120"/>
      <c r="AF1541" s="120"/>
      <c r="AG1541" s="120"/>
      <c r="AH1541" s="120"/>
      <c r="AI1541" s="120"/>
      <c r="AJ1541" s="120"/>
      <c r="AK1541" s="120"/>
      <c r="AL1541" s="120"/>
      <c r="AM1541" s="120"/>
      <c r="AN1541" s="120"/>
      <c r="AO1541" s="120"/>
      <c r="AP1541" s="120"/>
      <c r="AQ1541" s="120"/>
      <c r="AR1541" s="120"/>
      <c r="AS1541" s="120"/>
      <c r="AT1541" s="120"/>
      <c r="AU1541" s="120"/>
      <c r="AV1541" s="120"/>
      <c r="AW1541" s="120"/>
      <c r="AX1541" s="121"/>
      <c r="DI1541" s="6"/>
    </row>
    <row r="1542" spans="1:113" ht="14.25">
      <c r="B1542" s="7"/>
      <c r="C1542" s="7"/>
      <c r="D1542" s="7"/>
      <c r="E1542" s="7"/>
      <c r="F1542" s="7"/>
      <c r="G1542" s="7"/>
      <c r="H1542" s="8"/>
      <c r="I1542" s="8"/>
      <c r="J1542" s="8"/>
      <c r="K1542" s="8"/>
      <c r="L1542" s="9"/>
      <c r="M1542" s="9"/>
      <c r="N1542" s="9"/>
      <c r="O1542" s="9"/>
      <c r="P1542" s="8"/>
      <c r="Q1542" s="8"/>
      <c r="R1542" s="8"/>
      <c r="S1542" s="8"/>
      <c r="T1542" s="8"/>
      <c r="U1542" s="8"/>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DI1542" s="6"/>
    </row>
    <row r="1543" spans="1:113" ht="15" thickBot="1">
      <c r="A1543" s="11"/>
      <c r="B1543" s="10" t="s">
        <v>2</v>
      </c>
      <c r="C1543" s="8"/>
      <c r="D1543" s="8"/>
      <c r="E1543" s="8"/>
      <c r="F1543" s="8"/>
      <c r="G1543" s="8"/>
      <c r="H1543" s="8"/>
      <c r="I1543" s="8"/>
      <c r="J1543" s="8"/>
      <c r="K1543" s="8"/>
      <c r="L1543" s="9"/>
      <c r="M1543" s="9"/>
      <c r="N1543" s="9"/>
      <c r="O1543" s="9"/>
      <c r="P1543" s="8"/>
      <c r="Q1543" s="8"/>
      <c r="R1543" s="8"/>
      <c r="S1543" s="8"/>
      <c r="T1543" s="8"/>
      <c r="U1543" s="8"/>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DI1543" s="6"/>
    </row>
    <row r="1544" spans="1:113" ht="14.25">
      <c r="A1544" s="8"/>
      <c r="B1544" s="12"/>
      <c r="C1544" s="7"/>
      <c r="D1544" s="7"/>
      <c r="E1544" s="7"/>
      <c r="F1544" s="7"/>
      <c r="G1544" s="7"/>
      <c r="H1544" s="7"/>
      <c r="I1544" s="7"/>
      <c r="J1544" s="7"/>
      <c r="K1544" s="7"/>
      <c r="L1544" s="13"/>
      <c r="M1544" s="13"/>
      <c r="N1544" s="13"/>
      <c r="O1544" s="13"/>
      <c r="P1544" s="7"/>
      <c r="Q1544" s="7"/>
      <c r="R1544" s="7"/>
      <c r="S1544" s="7"/>
      <c r="T1544" s="7"/>
      <c r="U1544" s="7"/>
      <c r="V1544" s="14"/>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5"/>
    </row>
    <row r="1545" spans="1:113" ht="12" customHeight="1">
      <c r="A1545" s="8"/>
      <c r="B1545" s="122" t="s">
        <v>224</v>
      </c>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4"/>
    </row>
    <row r="1546" spans="1:113" ht="12" customHeight="1">
      <c r="A1546" s="8"/>
      <c r="B1546" s="122"/>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4"/>
    </row>
    <row r="1547" spans="1:113" ht="12" customHeight="1">
      <c r="A1547" s="8"/>
      <c r="B1547" s="122"/>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4"/>
    </row>
    <row r="1548" spans="1:113" ht="12" customHeight="1">
      <c r="A1548" s="8"/>
      <c r="B1548" s="122"/>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4"/>
    </row>
    <row r="1549" spans="1:113" ht="12" customHeight="1">
      <c r="A1549" s="8"/>
      <c r="B1549" s="122"/>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4"/>
    </row>
    <row r="1550" spans="1:113" ht="12" customHeight="1">
      <c r="A1550" s="8"/>
      <c r="B1550" s="122"/>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4"/>
    </row>
    <row r="1551" spans="1:113" ht="12" customHeight="1">
      <c r="A1551" s="8"/>
      <c r="B1551" s="122"/>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4"/>
    </row>
    <row r="1552" spans="1:113" ht="12" customHeight="1">
      <c r="A1552" s="8"/>
      <c r="B1552" s="122"/>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4"/>
    </row>
    <row r="1553" spans="1:113" ht="12" customHeight="1">
      <c r="A1553" s="8"/>
      <c r="B1553" s="122"/>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4"/>
    </row>
    <row r="1554" spans="1:113" ht="12" customHeight="1">
      <c r="A1554" s="8"/>
      <c r="B1554" s="122"/>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4"/>
    </row>
    <row r="1555" spans="1:113" ht="12" customHeight="1">
      <c r="A1555" s="8"/>
      <c r="B1555" s="122"/>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4"/>
      <c r="BC1555" s="16"/>
    </row>
    <row r="1556" spans="1:113" ht="12" customHeight="1">
      <c r="A1556" s="8"/>
      <c r="B1556" s="122"/>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4"/>
    </row>
    <row r="1557" spans="1:113" ht="12" customHeight="1">
      <c r="A1557" s="8"/>
      <c r="B1557" s="122"/>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4"/>
    </row>
    <row r="1558" spans="1:113" ht="12" customHeight="1">
      <c r="A1558" s="8"/>
      <c r="B1558" s="122"/>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4"/>
    </row>
    <row r="1559" spans="1:113" ht="15" thickBot="1">
      <c r="A1559" s="17"/>
      <c r="B1559" s="18"/>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20"/>
    </row>
    <row r="1560" spans="1:113">
      <c r="B1560" s="21"/>
    </row>
    <row r="1561" spans="1:113" ht="15" thickBot="1">
      <c r="A1561" s="11"/>
      <c r="B1561" s="10" t="s">
        <v>3</v>
      </c>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DI1561" s="6"/>
    </row>
    <row r="1562" spans="1:113" ht="14.25">
      <c r="A1562" s="8"/>
      <c r="B1562" s="12"/>
      <c r="C1562" s="7"/>
      <c r="D1562" s="7"/>
      <c r="E1562" s="7"/>
      <c r="F1562" s="7"/>
      <c r="G1562" s="7"/>
      <c r="H1562" s="7"/>
      <c r="I1562" s="7"/>
      <c r="J1562" s="7"/>
      <c r="K1562" s="7"/>
      <c r="L1562" s="13"/>
      <c r="M1562" s="13"/>
      <c r="N1562" s="13"/>
      <c r="O1562" s="13"/>
      <c r="P1562" s="7"/>
      <c r="Q1562" s="7"/>
      <c r="R1562" s="7"/>
      <c r="S1562" s="7"/>
      <c r="T1562" s="7"/>
      <c r="U1562" s="7"/>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5"/>
    </row>
    <row r="1563" spans="1:113" ht="12" customHeight="1">
      <c r="A1563" s="8"/>
      <c r="B1563" s="122" t="s">
        <v>225</v>
      </c>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4"/>
    </row>
    <row r="1564" spans="1:113" ht="12" customHeight="1">
      <c r="A1564" s="8"/>
      <c r="B1564" s="122"/>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4"/>
    </row>
    <row r="1565" spans="1:113" ht="12" customHeight="1">
      <c r="A1565" s="8"/>
      <c r="B1565" s="122"/>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4"/>
      <c r="BC1565" s="16"/>
    </row>
    <row r="1566" spans="1:113" ht="12" customHeight="1">
      <c r="A1566" s="8"/>
      <c r="B1566" s="122"/>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4"/>
    </row>
    <row r="1567" spans="1:113" ht="12" customHeight="1">
      <c r="A1567" s="8"/>
      <c r="B1567" s="122"/>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4"/>
    </row>
    <row r="1568" spans="1:113" ht="12" customHeight="1">
      <c r="A1568" s="8"/>
      <c r="B1568" s="122"/>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4"/>
    </row>
    <row r="1569" spans="1:251" ht="15" thickBot="1">
      <c r="A1569" s="17"/>
      <c r="B1569" s="18"/>
      <c r="C1569" s="19"/>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20"/>
    </row>
    <row r="1570" spans="1:251">
      <c r="B1570" s="21"/>
    </row>
    <row r="1571" spans="1:251" ht="14.25">
      <c r="B1571" s="10" t="s">
        <v>4</v>
      </c>
      <c r="C1571" s="8"/>
      <c r="D1571" s="8"/>
      <c r="E1571" s="8"/>
      <c r="F1571" s="8"/>
      <c r="G1571" s="8"/>
      <c r="H1571" s="8"/>
      <c r="I1571" s="8"/>
      <c r="J1571" s="8"/>
      <c r="K1571" s="8"/>
      <c r="L1571" s="9"/>
      <c r="M1571" s="9"/>
      <c r="N1571" s="9"/>
      <c r="O1571" s="9"/>
      <c r="P1571" s="8"/>
      <c r="Q1571" s="8"/>
      <c r="R1571" s="8"/>
      <c r="S1571" s="8"/>
      <c r="T1571" s="8"/>
      <c r="U1571" s="8"/>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row>
    <row r="1572" spans="1:251" ht="15" thickBot="1">
      <c r="B1572" s="8"/>
      <c r="C1572" s="8"/>
      <c r="D1572" s="8"/>
      <c r="E1572" s="8"/>
      <c r="F1572" s="8"/>
      <c r="G1572" s="8"/>
      <c r="H1572" s="8"/>
      <c r="I1572" s="8"/>
      <c r="J1572" s="8"/>
      <c r="K1572" s="8"/>
      <c r="L1572" s="9"/>
      <c r="M1572" s="9"/>
      <c r="N1572" s="9"/>
      <c r="O1572" s="9"/>
      <c r="P1572" s="8"/>
      <c r="Q1572" s="8"/>
      <c r="R1572" s="8"/>
      <c r="S1572" s="8"/>
      <c r="T1572" s="8"/>
      <c r="U1572" s="8"/>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22" t="s">
        <v>5</v>
      </c>
    </row>
    <row r="1573" spans="1:251" s="16" customFormat="1" ht="13.5" customHeight="1">
      <c r="A1573" s="8"/>
      <c r="B1573" s="125" t="s">
        <v>6</v>
      </c>
      <c r="C1573" s="126"/>
      <c r="D1573" s="126"/>
      <c r="E1573" s="126"/>
      <c r="F1573" s="126"/>
      <c r="G1573" s="126"/>
      <c r="H1573" s="126"/>
      <c r="I1573" s="126"/>
      <c r="J1573" s="126"/>
      <c r="K1573" s="126"/>
      <c r="L1573" s="126"/>
      <c r="M1573" s="126"/>
      <c r="N1573" s="126"/>
      <c r="O1573" s="126"/>
      <c r="P1573" s="126"/>
      <c r="Q1573" s="126"/>
      <c r="R1573" s="126"/>
      <c r="S1573" s="126"/>
      <c r="T1573" s="126"/>
      <c r="U1573" s="126"/>
      <c r="V1573" s="126"/>
      <c r="W1573" s="126"/>
      <c r="X1573" s="126"/>
      <c r="Y1573" s="126"/>
      <c r="Z1573" s="127"/>
      <c r="AA1573" s="131" t="s">
        <v>11</v>
      </c>
      <c r="AB1573" s="126"/>
      <c r="AC1573" s="126"/>
      <c r="AD1573" s="126"/>
      <c r="AE1573" s="126"/>
      <c r="AF1573" s="126"/>
      <c r="AG1573" s="126"/>
      <c r="AH1573" s="126"/>
      <c r="AI1573" s="127"/>
      <c r="AJ1573" s="131" t="s">
        <v>12</v>
      </c>
      <c r="AK1573" s="126"/>
      <c r="AL1573" s="126"/>
      <c r="AM1573" s="126"/>
      <c r="AN1573" s="126"/>
      <c r="AO1573" s="126"/>
      <c r="AP1573" s="126"/>
      <c r="AQ1573" s="126"/>
      <c r="AR1573" s="127"/>
      <c r="AS1573" s="131" t="s">
        <v>7</v>
      </c>
      <c r="AT1573" s="126"/>
      <c r="AU1573" s="126"/>
      <c r="AV1573" s="126"/>
      <c r="AW1573" s="126"/>
      <c r="AX1573" s="133"/>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row>
    <row r="1574" spans="1:251" s="16" customFormat="1" ht="13.5">
      <c r="A1574" s="8"/>
      <c r="B1574" s="128"/>
      <c r="C1574" s="129"/>
      <c r="D1574" s="129"/>
      <c r="E1574" s="129"/>
      <c r="F1574" s="129"/>
      <c r="G1574" s="129"/>
      <c r="H1574" s="129"/>
      <c r="I1574" s="129"/>
      <c r="J1574" s="129"/>
      <c r="K1574" s="129"/>
      <c r="L1574" s="129"/>
      <c r="M1574" s="129"/>
      <c r="N1574" s="129"/>
      <c r="O1574" s="129"/>
      <c r="P1574" s="129"/>
      <c r="Q1574" s="129"/>
      <c r="R1574" s="129"/>
      <c r="S1574" s="129"/>
      <c r="T1574" s="129"/>
      <c r="U1574" s="129"/>
      <c r="V1574" s="129"/>
      <c r="W1574" s="129"/>
      <c r="X1574" s="129"/>
      <c r="Y1574" s="129"/>
      <c r="Z1574" s="130"/>
      <c r="AA1574" s="132"/>
      <c r="AB1574" s="129"/>
      <c r="AC1574" s="129"/>
      <c r="AD1574" s="129"/>
      <c r="AE1574" s="129"/>
      <c r="AF1574" s="129"/>
      <c r="AG1574" s="129"/>
      <c r="AH1574" s="129"/>
      <c r="AI1574" s="130"/>
      <c r="AJ1574" s="132"/>
      <c r="AK1574" s="129"/>
      <c r="AL1574" s="129"/>
      <c r="AM1574" s="129"/>
      <c r="AN1574" s="129"/>
      <c r="AO1574" s="129"/>
      <c r="AP1574" s="129"/>
      <c r="AQ1574" s="129"/>
      <c r="AR1574" s="130"/>
      <c r="AS1574" s="132"/>
      <c r="AT1574" s="129"/>
      <c r="AU1574" s="129"/>
      <c r="AV1574" s="129"/>
      <c r="AW1574" s="129"/>
      <c r="AX1574" s="134"/>
      <c r="AY1574" s="2"/>
      <c r="AZ1574" s="2"/>
      <c r="BA1574" s="2"/>
      <c r="BB1574" s="23"/>
      <c r="BC1574" s="24"/>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c r="IO1574" s="2"/>
      <c r="IP1574" s="2"/>
      <c r="IQ1574" s="2"/>
    </row>
    <row r="1575" spans="1:251" s="16" customFormat="1" ht="18.75" customHeight="1">
      <c r="A1575" s="8"/>
      <c r="B1575" s="25"/>
      <c r="C1575" s="97" t="s">
        <v>226</v>
      </c>
      <c r="D1575" s="98"/>
      <c r="E1575" s="98"/>
      <c r="F1575" s="98"/>
      <c r="G1575" s="98"/>
      <c r="H1575" s="98"/>
      <c r="I1575" s="98"/>
      <c r="J1575" s="98"/>
      <c r="K1575" s="98"/>
      <c r="L1575" s="98"/>
      <c r="M1575" s="98"/>
      <c r="N1575" s="98"/>
      <c r="O1575" s="98"/>
      <c r="P1575" s="98"/>
      <c r="Q1575" s="98"/>
      <c r="R1575" s="98"/>
      <c r="S1575" s="98"/>
      <c r="T1575" s="98"/>
      <c r="U1575" s="98"/>
      <c r="V1575" s="98"/>
      <c r="W1575" s="98"/>
      <c r="X1575" s="98"/>
      <c r="Y1575" s="98"/>
      <c r="Z1575" s="99"/>
      <c r="AA1575" s="100">
        <v>25043</v>
      </c>
      <c r="AB1575" s="101"/>
      <c r="AC1575" s="101"/>
      <c r="AD1575" s="101"/>
      <c r="AE1575" s="101"/>
      <c r="AF1575" s="101"/>
      <c r="AG1575" s="101"/>
      <c r="AH1575" s="101"/>
      <c r="AI1575" s="102"/>
      <c r="AJ1575" s="100">
        <v>28387</v>
      </c>
      <c r="AK1575" s="101"/>
      <c r="AL1575" s="101"/>
      <c r="AM1575" s="101"/>
      <c r="AN1575" s="101"/>
      <c r="AO1575" s="101"/>
      <c r="AP1575" s="101"/>
      <c r="AQ1575" s="101"/>
      <c r="AR1575" s="102"/>
      <c r="AS1575" s="103"/>
      <c r="AT1575" s="104"/>
      <c r="AU1575" s="104"/>
      <c r="AV1575" s="104"/>
      <c r="AW1575" s="104"/>
      <c r="AX1575" s="105"/>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c r="IO1575" s="2"/>
      <c r="IP1575" s="2"/>
      <c r="IQ1575" s="2"/>
    </row>
    <row r="1576" spans="1:251" s="16" customFormat="1" ht="18.75" customHeight="1">
      <c r="A1576" s="8"/>
      <c r="B1576" s="25"/>
      <c r="C1576" s="97" t="s">
        <v>227</v>
      </c>
      <c r="D1576" s="98"/>
      <c r="E1576" s="98"/>
      <c r="F1576" s="98"/>
      <c r="G1576" s="98"/>
      <c r="H1576" s="98"/>
      <c r="I1576" s="98"/>
      <c r="J1576" s="98"/>
      <c r="K1576" s="98"/>
      <c r="L1576" s="98"/>
      <c r="M1576" s="98"/>
      <c r="N1576" s="98"/>
      <c r="O1576" s="98"/>
      <c r="P1576" s="98"/>
      <c r="Q1576" s="98"/>
      <c r="R1576" s="98"/>
      <c r="S1576" s="98"/>
      <c r="T1576" s="98"/>
      <c r="U1576" s="98"/>
      <c r="V1576" s="98"/>
      <c r="W1576" s="98"/>
      <c r="X1576" s="98"/>
      <c r="Y1576" s="98"/>
      <c r="Z1576" s="99"/>
      <c r="AA1576" s="100">
        <v>19794</v>
      </c>
      <c r="AB1576" s="101"/>
      <c r="AC1576" s="101"/>
      <c r="AD1576" s="101"/>
      <c r="AE1576" s="101"/>
      <c r="AF1576" s="101"/>
      <c r="AG1576" s="101"/>
      <c r="AH1576" s="101"/>
      <c r="AI1576" s="102"/>
      <c r="AJ1576" s="100">
        <v>11004</v>
      </c>
      <c r="AK1576" s="101"/>
      <c r="AL1576" s="101"/>
      <c r="AM1576" s="101"/>
      <c r="AN1576" s="101"/>
      <c r="AO1576" s="101"/>
      <c r="AP1576" s="101"/>
      <c r="AQ1576" s="101"/>
      <c r="AR1576" s="102"/>
      <c r="AS1576" s="103"/>
      <c r="AT1576" s="104"/>
      <c r="AU1576" s="104"/>
      <c r="AV1576" s="104"/>
      <c r="AW1576" s="104"/>
      <c r="AX1576" s="105"/>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c r="IO1576" s="2"/>
      <c r="IP1576" s="2"/>
      <c r="IQ1576" s="2"/>
    </row>
    <row r="1577" spans="1:251" s="16" customFormat="1" ht="18.75" customHeight="1" thickBot="1">
      <c r="A1577" s="17"/>
      <c r="B1577" s="106" t="s">
        <v>13</v>
      </c>
      <c r="C1577" s="107"/>
      <c r="D1577" s="107"/>
      <c r="E1577" s="107"/>
      <c r="F1577" s="107"/>
      <c r="G1577" s="107"/>
      <c r="H1577" s="107"/>
      <c r="I1577" s="107"/>
      <c r="J1577" s="107"/>
      <c r="K1577" s="107"/>
      <c r="L1577" s="107"/>
      <c r="M1577" s="107"/>
      <c r="N1577" s="107"/>
      <c r="O1577" s="107"/>
      <c r="P1577" s="107"/>
      <c r="Q1577" s="107"/>
      <c r="R1577" s="107"/>
      <c r="S1577" s="107"/>
      <c r="T1577" s="107"/>
      <c r="U1577" s="107"/>
      <c r="V1577" s="107"/>
      <c r="W1577" s="107"/>
      <c r="X1577" s="107"/>
      <c r="Y1577" s="107"/>
      <c r="Z1577" s="108"/>
      <c r="AA1577" s="109">
        <f>SUM($AA$1575:$AA$1576)</f>
        <v>44837</v>
      </c>
      <c r="AB1577" s="110"/>
      <c r="AC1577" s="110"/>
      <c r="AD1577" s="110"/>
      <c r="AE1577" s="110"/>
      <c r="AF1577" s="110"/>
      <c r="AG1577" s="110"/>
      <c r="AH1577" s="110"/>
      <c r="AI1577" s="111"/>
      <c r="AJ1577" s="109">
        <f>SUM($AJ$1575:$AJ$1576)</f>
        <v>39391</v>
      </c>
      <c r="AK1577" s="110"/>
      <c r="AL1577" s="110"/>
      <c r="AM1577" s="110"/>
      <c r="AN1577" s="110"/>
      <c r="AO1577" s="110"/>
      <c r="AP1577" s="110"/>
      <c r="AQ1577" s="110"/>
      <c r="AR1577" s="111"/>
      <c r="AS1577" s="112"/>
      <c r="AT1577" s="113"/>
      <c r="AU1577" s="113"/>
      <c r="AV1577" s="113"/>
      <c r="AW1577" s="113"/>
      <c r="AX1577" s="114"/>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c r="IO1577" s="2"/>
      <c r="IP1577" s="2"/>
      <c r="IQ1577" s="2"/>
    </row>
    <row r="1579" spans="1:251" ht="18.75">
      <c r="A1579" s="1" t="s">
        <v>0</v>
      </c>
      <c r="AW1579" s="3"/>
      <c r="AX1579" s="4"/>
      <c r="AY1579" s="3"/>
    </row>
    <row r="1581" spans="1:251" ht="18.75">
      <c r="B1581" s="115" t="s">
        <v>8</v>
      </c>
      <c r="C1581" s="138"/>
      <c r="D1581" s="138"/>
      <c r="E1581" s="138"/>
      <c r="F1581" s="138"/>
      <c r="G1581" s="138"/>
      <c r="H1581" s="138"/>
      <c r="I1581" s="138"/>
      <c r="J1581" s="138"/>
      <c r="K1581" s="138"/>
      <c r="L1581" s="138"/>
      <c r="M1581" s="138"/>
      <c r="N1581" s="138"/>
      <c r="O1581" s="138"/>
      <c r="P1581" s="138"/>
      <c r="Q1581" s="138"/>
      <c r="R1581" s="138"/>
      <c r="S1581" s="138"/>
      <c r="T1581" s="138"/>
      <c r="U1581" s="138"/>
      <c r="V1581" s="138"/>
      <c r="W1581" s="138"/>
      <c r="X1581" s="138"/>
      <c r="Y1581" s="138"/>
      <c r="Z1581" s="138"/>
      <c r="AA1581" s="138"/>
      <c r="AB1581" s="138"/>
      <c r="AC1581" s="138"/>
      <c r="AD1581" s="138"/>
      <c r="AE1581" s="138"/>
      <c r="AF1581" s="138"/>
      <c r="AG1581" s="138"/>
      <c r="AH1581" s="138"/>
      <c r="AI1581" s="138"/>
      <c r="AJ1581" s="138"/>
      <c r="AK1581" s="138"/>
      <c r="AL1581" s="138"/>
      <c r="AM1581" s="138"/>
      <c r="AN1581" s="138"/>
      <c r="AO1581" s="138"/>
      <c r="AP1581" s="138"/>
      <c r="AQ1581" s="138"/>
      <c r="AR1581" s="138"/>
      <c r="AS1581" s="138"/>
      <c r="AT1581" s="138"/>
      <c r="AU1581" s="138"/>
      <c r="AV1581" s="138"/>
      <c r="AW1581" s="138"/>
      <c r="AX1581" s="138"/>
    </row>
    <row r="1582" spans="1:251">
      <c r="Z1582" s="5"/>
      <c r="AD1582" s="5"/>
      <c r="AE1582" s="5"/>
      <c r="AF1582" s="5"/>
      <c r="AG1582" s="5"/>
      <c r="AH1582" s="5"/>
      <c r="AI1582" s="5"/>
      <c r="AO1582" s="5"/>
    </row>
    <row r="1583" spans="1:251" ht="13.5" thickBot="1">
      <c r="Z1583" s="5"/>
      <c r="AD1583" s="5"/>
      <c r="AE1583" s="5"/>
      <c r="AF1583" s="5"/>
      <c r="AG1583" s="5"/>
      <c r="AH1583" s="5"/>
      <c r="AI1583" s="5"/>
      <c r="AO1583" s="5"/>
      <c r="DI1583" s="6"/>
    </row>
    <row r="1584" spans="1:251" ht="24.75" customHeight="1" thickBot="1">
      <c r="B1584" s="117" t="s">
        <v>1</v>
      </c>
      <c r="C1584" s="118"/>
      <c r="D1584" s="118"/>
      <c r="E1584" s="118"/>
      <c r="F1584" s="118"/>
      <c r="G1584" s="118"/>
      <c r="H1584" s="119" t="s">
        <v>228</v>
      </c>
      <c r="I1584" s="120"/>
      <c r="J1584" s="120"/>
      <c r="K1584" s="120"/>
      <c r="L1584" s="120"/>
      <c r="M1584" s="120"/>
      <c r="N1584" s="120"/>
      <c r="O1584" s="120"/>
      <c r="P1584" s="120"/>
      <c r="Q1584" s="120"/>
      <c r="R1584" s="120"/>
      <c r="S1584" s="120"/>
      <c r="T1584" s="120"/>
      <c r="U1584" s="120"/>
      <c r="V1584" s="120"/>
      <c r="W1584" s="120"/>
      <c r="X1584" s="120"/>
      <c r="Y1584" s="120"/>
      <c r="Z1584" s="120"/>
      <c r="AA1584" s="120"/>
      <c r="AB1584" s="120"/>
      <c r="AC1584" s="120"/>
      <c r="AD1584" s="120"/>
      <c r="AE1584" s="120"/>
      <c r="AF1584" s="120"/>
      <c r="AG1584" s="120"/>
      <c r="AH1584" s="120"/>
      <c r="AI1584" s="120"/>
      <c r="AJ1584" s="120"/>
      <c r="AK1584" s="120"/>
      <c r="AL1584" s="120"/>
      <c r="AM1584" s="120"/>
      <c r="AN1584" s="120"/>
      <c r="AO1584" s="120"/>
      <c r="AP1584" s="120"/>
      <c r="AQ1584" s="120"/>
      <c r="AR1584" s="120"/>
      <c r="AS1584" s="120"/>
      <c r="AT1584" s="120"/>
      <c r="AU1584" s="120"/>
      <c r="AV1584" s="120"/>
      <c r="AW1584" s="120"/>
      <c r="AX1584" s="121"/>
      <c r="DI1584" s="6"/>
    </row>
    <row r="1585" spans="1:113" ht="14.25">
      <c r="B1585" s="7"/>
      <c r="C1585" s="7"/>
      <c r="D1585" s="7"/>
      <c r="E1585" s="7"/>
      <c r="F1585" s="7"/>
      <c r="G1585" s="7"/>
      <c r="H1585" s="8"/>
      <c r="I1585" s="8"/>
      <c r="J1585" s="8"/>
      <c r="K1585" s="8"/>
      <c r="L1585" s="9"/>
      <c r="M1585" s="9"/>
      <c r="N1585" s="9"/>
      <c r="O1585" s="9"/>
      <c r="P1585" s="8"/>
      <c r="Q1585" s="8"/>
      <c r="R1585" s="8"/>
      <c r="S1585" s="8"/>
      <c r="T1585" s="8"/>
      <c r="U1585" s="8"/>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DI1585" s="6"/>
    </row>
    <row r="1586" spans="1:113" ht="15" thickBot="1">
      <c r="A1586" s="11"/>
      <c r="B1586" s="10" t="s">
        <v>2</v>
      </c>
      <c r="C1586" s="8"/>
      <c r="D1586" s="8"/>
      <c r="E1586" s="8"/>
      <c r="F1586" s="8"/>
      <c r="G1586" s="8"/>
      <c r="H1586" s="8"/>
      <c r="I1586" s="8"/>
      <c r="J1586" s="8"/>
      <c r="K1586" s="8"/>
      <c r="L1586" s="9"/>
      <c r="M1586" s="9"/>
      <c r="N1586" s="9"/>
      <c r="O1586" s="9"/>
      <c r="P1586" s="8"/>
      <c r="Q1586" s="8"/>
      <c r="R1586" s="8"/>
      <c r="S1586" s="8"/>
      <c r="T1586" s="8"/>
      <c r="U1586" s="8"/>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DI1586" s="6"/>
    </row>
    <row r="1587" spans="1:113" ht="14.25">
      <c r="A1587" s="8"/>
      <c r="B1587" s="12"/>
      <c r="C1587" s="7"/>
      <c r="D1587" s="7"/>
      <c r="E1587" s="7"/>
      <c r="F1587" s="7"/>
      <c r="G1587" s="7"/>
      <c r="H1587" s="7"/>
      <c r="I1587" s="7"/>
      <c r="J1587" s="7"/>
      <c r="K1587" s="7"/>
      <c r="L1587" s="13"/>
      <c r="M1587" s="13"/>
      <c r="N1587" s="13"/>
      <c r="O1587" s="13"/>
      <c r="P1587" s="7"/>
      <c r="Q1587" s="7"/>
      <c r="R1587" s="7"/>
      <c r="S1587" s="7"/>
      <c r="T1587" s="7"/>
      <c r="U1587" s="7"/>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5"/>
    </row>
    <row r="1588" spans="1:113" ht="12" customHeight="1">
      <c r="A1588" s="8"/>
      <c r="B1588" s="122" t="s">
        <v>229</v>
      </c>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4"/>
    </row>
    <row r="1589" spans="1:113" ht="12" customHeight="1">
      <c r="A1589" s="8"/>
      <c r="B1589" s="122"/>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4"/>
      <c r="BC1589" s="16"/>
    </row>
    <row r="1590" spans="1:113" ht="12" customHeight="1">
      <c r="A1590" s="8"/>
      <c r="B1590" s="122"/>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4"/>
    </row>
    <row r="1591" spans="1:113" ht="12" customHeight="1">
      <c r="A1591" s="8"/>
      <c r="B1591" s="122"/>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4"/>
    </row>
    <row r="1592" spans="1:113" ht="12" customHeight="1">
      <c r="A1592" s="8"/>
      <c r="B1592" s="122"/>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4"/>
    </row>
    <row r="1593" spans="1:113" ht="15" thickBot="1">
      <c r="A1593" s="17"/>
      <c r="B1593" s="18"/>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20"/>
    </row>
    <row r="1594" spans="1:113">
      <c r="B1594" s="21"/>
    </row>
    <row r="1595" spans="1:113" ht="15" thickBot="1">
      <c r="A1595" s="11"/>
      <c r="B1595" s="10" t="s">
        <v>3</v>
      </c>
      <c r="C1595" s="8"/>
      <c r="D1595" s="8"/>
      <c r="E1595" s="8"/>
      <c r="F1595" s="8"/>
      <c r="G1595" s="8"/>
      <c r="H1595" s="8"/>
      <c r="I1595" s="8"/>
      <c r="J1595" s="8"/>
      <c r="K1595" s="8"/>
      <c r="L1595" s="9"/>
      <c r="M1595" s="9"/>
      <c r="N1595" s="9"/>
      <c r="O1595" s="9"/>
      <c r="P1595" s="8"/>
      <c r="Q1595" s="8"/>
      <c r="R1595" s="8"/>
      <c r="S1595" s="8"/>
      <c r="T1595" s="8"/>
      <c r="U1595" s="8"/>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DI1595" s="6"/>
    </row>
    <row r="1596" spans="1:113" ht="14.25">
      <c r="A1596" s="8"/>
      <c r="B1596" s="12"/>
      <c r="C1596" s="7"/>
      <c r="D1596" s="7"/>
      <c r="E1596" s="7"/>
      <c r="F1596" s="7"/>
      <c r="G1596" s="7"/>
      <c r="H1596" s="7"/>
      <c r="I1596" s="7"/>
      <c r="J1596" s="7"/>
      <c r="K1596" s="7"/>
      <c r="L1596" s="13"/>
      <c r="M1596" s="13"/>
      <c r="N1596" s="13"/>
      <c r="O1596" s="13"/>
      <c r="P1596" s="7"/>
      <c r="Q1596" s="7"/>
      <c r="R1596" s="7"/>
      <c r="S1596" s="7"/>
      <c r="T1596" s="7"/>
      <c r="U1596" s="7"/>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5"/>
    </row>
    <row r="1597" spans="1:113" ht="12" customHeight="1">
      <c r="A1597" s="8"/>
      <c r="B1597" s="122" t="s">
        <v>230</v>
      </c>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4"/>
    </row>
    <row r="1598" spans="1:113" ht="12" customHeight="1">
      <c r="A1598" s="8"/>
      <c r="B1598" s="122"/>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4"/>
    </row>
    <row r="1599" spans="1:113" ht="12" customHeight="1">
      <c r="A1599" s="8"/>
      <c r="B1599" s="122"/>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4"/>
    </row>
    <row r="1600" spans="1:113" ht="12" customHeight="1">
      <c r="A1600" s="8"/>
      <c r="B1600" s="122"/>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4"/>
    </row>
    <row r="1601" spans="1:251" ht="12" customHeight="1">
      <c r="A1601" s="8"/>
      <c r="B1601" s="122"/>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4"/>
    </row>
    <row r="1602" spans="1:251" ht="12" customHeight="1">
      <c r="A1602" s="8"/>
      <c r="B1602" s="122"/>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4"/>
      <c r="BC1602" s="16"/>
    </row>
    <row r="1603" spans="1:251" ht="12" customHeight="1">
      <c r="A1603" s="8"/>
      <c r="B1603" s="122"/>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4"/>
    </row>
    <row r="1604" spans="1:251" ht="12" customHeight="1">
      <c r="A1604" s="8"/>
      <c r="B1604" s="122"/>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4"/>
    </row>
    <row r="1605" spans="1:251" ht="12" customHeight="1">
      <c r="A1605" s="8"/>
      <c r="B1605" s="122"/>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4"/>
    </row>
    <row r="1606" spans="1:251" ht="15" thickBot="1">
      <c r="A1606" s="17"/>
      <c r="B1606" s="18"/>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20"/>
    </row>
    <row r="1607" spans="1:251">
      <c r="B1607" s="21"/>
    </row>
    <row r="1608" spans="1:251" ht="14.25">
      <c r="B1608" s="10" t="s">
        <v>4</v>
      </c>
      <c r="C1608" s="8"/>
      <c r="D1608" s="8"/>
      <c r="E1608" s="8"/>
      <c r="F1608" s="8"/>
      <c r="G1608" s="8"/>
      <c r="H1608" s="8"/>
      <c r="I1608" s="8"/>
      <c r="J1608" s="8"/>
      <c r="K1608" s="8"/>
      <c r="L1608" s="9"/>
      <c r="M1608" s="9"/>
      <c r="N1608" s="9"/>
      <c r="O1608" s="9"/>
      <c r="P1608" s="8"/>
      <c r="Q1608" s="8"/>
      <c r="R1608" s="8"/>
      <c r="S1608" s="8"/>
      <c r="T1608" s="8"/>
      <c r="U1608" s="8"/>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row>
    <row r="1609" spans="1:251" ht="15" thickBot="1">
      <c r="B1609" s="8"/>
      <c r="C1609" s="8"/>
      <c r="D1609" s="8"/>
      <c r="E1609" s="8"/>
      <c r="F1609" s="8"/>
      <c r="G1609" s="8"/>
      <c r="H1609" s="8"/>
      <c r="I1609" s="8"/>
      <c r="J1609" s="8"/>
      <c r="K1609" s="8"/>
      <c r="L1609" s="9"/>
      <c r="M1609" s="9"/>
      <c r="N1609" s="9"/>
      <c r="O1609" s="9"/>
      <c r="P1609" s="8"/>
      <c r="Q1609" s="8"/>
      <c r="R1609" s="8"/>
      <c r="S1609" s="8"/>
      <c r="T1609" s="8"/>
      <c r="U1609" s="8"/>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22" t="s">
        <v>5</v>
      </c>
    </row>
    <row r="1610" spans="1:251" s="16" customFormat="1" ht="13.5" customHeight="1">
      <c r="A1610" s="8"/>
      <c r="B1610" s="125" t="s">
        <v>6</v>
      </c>
      <c r="C1610" s="126"/>
      <c r="D1610" s="126"/>
      <c r="E1610" s="126"/>
      <c r="F1610" s="126"/>
      <c r="G1610" s="126"/>
      <c r="H1610" s="126"/>
      <c r="I1610" s="126"/>
      <c r="J1610" s="126"/>
      <c r="K1610" s="126"/>
      <c r="L1610" s="126"/>
      <c r="M1610" s="126"/>
      <c r="N1610" s="126"/>
      <c r="O1610" s="126"/>
      <c r="P1610" s="126"/>
      <c r="Q1610" s="126"/>
      <c r="R1610" s="126"/>
      <c r="S1610" s="126"/>
      <c r="T1610" s="126"/>
      <c r="U1610" s="126"/>
      <c r="V1610" s="126"/>
      <c r="W1610" s="126"/>
      <c r="X1610" s="126"/>
      <c r="Y1610" s="126"/>
      <c r="Z1610" s="127"/>
      <c r="AA1610" s="131" t="s">
        <v>11</v>
      </c>
      <c r="AB1610" s="126"/>
      <c r="AC1610" s="126"/>
      <c r="AD1610" s="126"/>
      <c r="AE1610" s="126"/>
      <c r="AF1610" s="126"/>
      <c r="AG1610" s="126"/>
      <c r="AH1610" s="126"/>
      <c r="AI1610" s="127"/>
      <c r="AJ1610" s="131" t="s">
        <v>12</v>
      </c>
      <c r="AK1610" s="126"/>
      <c r="AL1610" s="126"/>
      <c r="AM1610" s="126"/>
      <c r="AN1610" s="126"/>
      <c r="AO1610" s="126"/>
      <c r="AP1610" s="126"/>
      <c r="AQ1610" s="126"/>
      <c r="AR1610" s="127"/>
      <c r="AS1610" s="131" t="s">
        <v>7</v>
      </c>
      <c r="AT1610" s="126"/>
      <c r="AU1610" s="126"/>
      <c r="AV1610" s="126"/>
      <c r="AW1610" s="126"/>
      <c r="AX1610" s="133"/>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c r="IO1610" s="2"/>
      <c r="IP1610" s="2"/>
      <c r="IQ1610" s="2"/>
    </row>
    <row r="1611" spans="1:251" s="16" customFormat="1" ht="13.5">
      <c r="A1611" s="8"/>
      <c r="B1611" s="128"/>
      <c r="C1611" s="129"/>
      <c r="D1611" s="129"/>
      <c r="E1611" s="129"/>
      <c r="F1611" s="129"/>
      <c r="G1611" s="129"/>
      <c r="H1611" s="129"/>
      <c r="I1611" s="129"/>
      <c r="J1611" s="129"/>
      <c r="K1611" s="129"/>
      <c r="L1611" s="129"/>
      <c r="M1611" s="129"/>
      <c r="N1611" s="129"/>
      <c r="O1611" s="129"/>
      <c r="P1611" s="129"/>
      <c r="Q1611" s="129"/>
      <c r="R1611" s="129"/>
      <c r="S1611" s="129"/>
      <c r="T1611" s="129"/>
      <c r="U1611" s="129"/>
      <c r="V1611" s="129"/>
      <c r="W1611" s="129"/>
      <c r="X1611" s="129"/>
      <c r="Y1611" s="129"/>
      <c r="Z1611" s="130"/>
      <c r="AA1611" s="132"/>
      <c r="AB1611" s="129"/>
      <c r="AC1611" s="129"/>
      <c r="AD1611" s="129"/>
      <c r="AE1611" s="129"/>
      <c r="AF1611" s="129"/>
      <c r="AG1611" s="129"/>
      <c r="AH1611" s="129"/>
      <c r="AI1611" s="130"/>
      <c r="AJ1611" s="132"/>
      <c r="AK1611" s="129"/>
      <c r="AL1611" s="129"/>
      <c r="AM1611" s="129"/>
      <c r="AN1611" s="129"/>
      <c r="AO1611" s="129"/>
      <c r="AP1611" s="129"/>
      <c r="AQ1611" s="129"/>
      <c r="AR1611" s="130"/>
      <c r="AS1611" s="132"/>
      <c r="AT1611" s="129"/>
      <c r="AU1611" s="129"/>
      <c r="AV1611" s="129"/>
      <c r="AW1611" s="129"/>
      <c r="AX1611" s="134"/>
      <c r="AY1611" s="2"/>
      <c r="AZ1611" s="2"/>
      <c r="BA1611" s="2"/>
      <c r="BB1611" s="23"/>
      <c r="BC1611" s="24"/>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row>
    <row r="1612" spans="1:251" s="16" customFormat="1" ht="18.75" customHeight="1">
      <c r="A1612" s="8"/>
      <c r="B1612" s="25"/>
      <c r="C1612" s="97" t="s">
        <v>222</v>
      </c>
      <c r="D1612" s="98"/>
      <c r="E1612" s="98"/>
      <c r="F1612" s="98"/>
      <c r="G1612" s="98"/>
      <c r="H1612" s="98"/>
      <c r="I1612" s="98"/>
      <c r="J1612" s="98"/>
      <c r="K1612" s="98"/>
      <c r="L1612" s="98"/>
      <c r="M1612" s="98"/>
      <c r="N1612" s="98"/>
      <c r="O1612" s="98"/>
      <c r="P1612" s="98"/>
      <c r="Q1612" s="98"/>
      <c r="R1612" s="98"/>
      <c r="S1612" s="98"/>
      <c r="T1612" s="98"/>
      <c r="U1612" s="98"/>
      <c r="V1612" s="98"/>
      <c r="W1612" s="98"/>
      <c r="X1612" s="98"/>
      <c r="Y1612" s="98"/>
      <c r="Z1612" s="99"/>
      <c r="AA1612" s="100">
        <v>62442</v>
      </c>
      <c r="AB1612" s="101"/>
      <c r="AC1612" s="101"/>
      <c r="AD1612" s="101"/>
      <c r="AE1612" s="101"/>
      <c r="AF1612" s="101"/>
      <c r="AG1612" s="101"/>
      <c r="AH1612" s="101"/>
      <c r="AI1612" s="102"/>
      <c r="AJ1612" s="100">
        <v>62051</v>
      </c>
      <c r="AK1612" s="101"/>
      <c r="AL1612" s="101"/>
      <c r="AM1612" s="101"/>
      <c r="AN1612" s="101"/>
      <c r="AO1612" s="101"/>
      <c r="AP1612" s="101"/>
      <c r="AQ1612" s="101"/>
      <c r="AR1612" s="102"/>
      <c r="AS1612" s="103"/>
      <c r="AT1612" s="104"/>
      <c r="AU1612" s="104"/>
      <c r="AV1612" s="104"/>
      <c r="AW1612" s="104"/>
      <c r="AX1612" s="105"/>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row>
    <row r="1613" spans="1:251" s="16" customFormat="1" ht="18.75" customHeight="1" thickBot="1">
      <c r="A1613" s="17"/>
      <c r="B1613" s="106" t="s">
        <v>13</v>
      </c>
      <c r="C1613" s="107"/>
      <c r="D1613" s="107"/>
      <c r="E1613" s="107"/>
      <c r="F1613" s="107"/>
      <c r="G1613" s="107"/>
      <c r="H1613" s="107"/>
      <c r="I1613" s="107"/>
      <c r="J1613" s="107"/>
      <c r="K1613" s="107"/>
      <c r="L1613" s="107"/>
      <c r="M1613" s="107"/>
      <c r="N1613" s="107"/>
      <c r="O1613" s="107"/>
      <c r="P1613" s="107"/>
      <c r="Q1613" s="107"/>
      <c r="R1613" s="107"/>
      <c r="S1613" s="107"/>
      <c r="T1613" s="107"/>
      <c r="U1613" s="107"/>
      <c r="V1613" s="107"/>
      <c r="W1613" s="107"/>
      <c r="X1613" s="107"/>
      <c r="Y1613" s="107"/>
      <c r="Z1613" s="108"/>
      <c r="AA1613" s="109">
        <f>SUM($AA$1612:$AA$1612)</f>
        <v>62442</v>
      </c>
      <c r="AB1613" s="110"/>
      <c r="AC1613" s="110"/>
      <c r="AD1613" s="110"/>
      <c r="AE1613" s="110"/>
      <c r="AF1613" s="110"/>
      <c r="AG1613" s="110"/>
      <c r="AH1613" s="110"/>
      <c r="AI1613" s="111"/>
      <c r="AJ1613" s="109">
        <f>SUM($AJ$1612:$AJ$1612)</f>
        <v>62051</v>
      </c>
      <c r="AK1613" s="110"/>
      <c r="AL1613" s="110"/>
      <c r="AM1613" s="110"/>
      <c r="AN1613" s="110"/>
      <c r="AO1613" s="110"/>
      <c r="AP1613" s="110"/>
      <c r="AQ1613" s="110"/>
      <c r="AR1613" s="111"/>
      <c r="AS1613" s="112"/>
      <c r="AT1613" s="113"/>
      <c r="AU1613" s="113"/>
      <c r="AV1613" s="113"/>
      <c r="AW1613" s="113"/>
      <c r="AX1613" s="114"/>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row>
    <row r="1615" spans="1:251" ht="18.75">
      <c r="A1615" s="1" t="s">
        <v>0</v>
      </c>
      <c r="AW1615" s="3"/>
      <c r="AX1615" s="4"/>
      <c r="AY1615" s="3"/>
    </row>
    <row r="1617" spans="1:113" ht="18.75">
      <c r="B1617" s="115" t="s">
        <v>8</v>
      </c>
      <c r="C1617" s="138"/>
      <c r="D1617" s="138"/>
      <c r="E1617" s="138"/>
      <c r="F1617" s="138"/>
      <c r="G1617" s="138"/>
      <c r="H1617" s="138"/>
      <c r="I1617" s="138"/>
      <c r="J1617" s="138"/>
      <c r="K1617" s="138"/>
      <c r="L1617" s="138"/>
      <c r="M1617" s="138"/>
      <c r="N1617" s="138"/>
      <c r="O1617" s="138"/>
      <c r="P1617" s="138"/>
      <c r="Q1617" s="138"/>
      <c r="R1617" s="138"/>
      <c r="S1617" s="138"/>
      <c r="T1617" s="138"/>
      <c r="U1617" s="138"/>
      <c r="V1617" s="138"/>
      <c r="W1617" s="138"/>
      <c r="X1617" s="138"/>
      <c r="Y1617" s="138"/>
      <c r="Z1617" s="138"/>
      <c r="AA1617" s="138"/>
      <c r="AB1617" s="138"/>
      <c r="AC1617" s="138"/>
      <c r="AD1617" s="138"/>
      <c r="AE1617" s="138"/>
      <c r="AF1617" s="138"/>
      <c r="AG1617" s="138"/>
      <c r="AH1617" s="138"/>
      <c r="AI1617" s="138"/>
      <c r="AJ1617" s="138"/>
      <c r="AK1617" s="138"/>
      <c r="AL1617" s="138"/>
      <c r="AM1617" s="138"/>
      <c r="AN1617" s="138"/>
      <c r="AO1617" s="138"/>
      <c r="AP1617" s="138"/>
      <c r="AQ1617" s="138"/>
      <c r="AR1617" s="138"/>
      <c r="AS1617" s="138"/>
      <c r="AT1617" s="138"/>
      <c r="AU1617" s="138"/>
      <c r="AV1617" s="138"/>
      <c r="AW1617" s="138"/>
      <c r="AX1617" s="138"/>
    </row>
    <row r="1618" spans="1:113">
      <c r="Z1618" s="5"/>
      <c r="AD1618" s="5"/>
      <c r="AE1618" s="5"/>
      <c r="AF1618" s="5"/>
      <c r="AG1618" s="5"/>
      <c r="AH1618" s="5"/>
      <c r="AI1618" s="5"/>
      <c r="AO1618" s="5"/>
    </row>
    <row r="1619" spans="1:113" ht="13.5" thickBot="1">
      <c r="Z1619" s="5"/>
      <c r="AD1619" s="5"/>
      <c r="AE1619" s="5"/>
      <c r="AF1619" s="5"/>
      <c r="AG1619" s="5"/>
      <c r="AH1619" s="5"/>
      <c r="AI1619" s="5"/>
      <c r="AO1619" s="5"/>
      <c r="DI1619" s="6"/>
    </row>
    <row r="1620" spans="1:113" ht="24.75" customHeight="1" thickBot="1">
      <c r="B1620" s="117" t="s">
        <v>1</v>
      </c>
      <c r="C1620" s="118"/>
      <c r="D1620" s="118"/>
      <c r="E1620" s="118"/>
      <c r="F1620" s="118"/>
      <c r="G1620" s="118"/>
      <c r="H1620" s="119" t="s">
        <v>231</v>
      </c>
      <c r="I1620" s="120"/>
      <c r="J1620" s="120"/>
      <c r="K1620" s="120"/>
      <c r="L1620" s="120"/>
      <c r="M1620" s="120"/>
      <c r="N1620" s="120"/>
      <c r="O1620" s="120"/>
      <c r="P1620" s="120"/>
      <c r="Q1620" s="120"/>
      <c r="R1620" s="120"/>
      <c r="S1620" s="120"/>
      <c r="T1620" s="120"/>
      <c r="U1620" s="120"/>
      <c r="V1620" s="120"/>
      <c r="W1620" s="120"/>
      <c r="X1620" s="120"/>
      <c r="Y1620" s="120"/>
      <c r="Z1620" s="120"/>
      <c r="AA1620" s="120"/>
      <c r="AB1620" s="120"/>
      <c r="AC1620" s="120"/>
      <c r="AD1620" s="120"/>
      <c r="AE1620" s="120"/>
      <c r="AF1620" s="120"/>
      <c r="AG1620" s="120"/>
      <c r="AH1620" s="120"/>
      <c r="AI1620" s="120"/>
      <c r="AJ1620" s="120"/>
      <c r="AK1620" s="120"/>
      <c r="AL1620" s="120"/>
      <c r="AM1620" s="120"/>
      <c r="AN1620" s="120"/>
      <c r="AO1620" s="120"/>
      <c r="AP1620" s="120"/>
      <c r="AQ1620" s="120"/>
      <c r="AR1620" s="120"/>
      <c r="AS1620" s="120"/>
      <c r="AT1620" s="120"/>
      <c r="AU1620" s="120"/>
      <c r="AV1620" s="120"/>
      <c r="AW1620" s="120"/>
      <c r="AX1620" s="121"/>
      <c r="DI1620" s="6"/>
    </row>
    <row r="1621" spans="1:113" ht="14.25">
      <c r="B1621" s="7"/>
      <c r="C1621" s="7"/>
      <c r="D1621" s="7"/>
      <c r="E1621" s="7"/>
      <c r="F1621" s="7"/>
      <c r="G1621" s="7"/>
      <c r="H1621" s="8"/>
      <c r="I1621" s="8"/>
      <c r="J1621" s="8"/>
      <c r="K1621" s="8"/>
      <c r="L1621" s="9"/>
      <c r="M1621" s="9"/>
      <c r="N1621" s="9"/>
      <c r="O1621" s="9"/>
      <c r="P1621" s="8"/>
      <c r="Q1621" s="8"/>
      <c r="R1621" s="8"/>
      <c r="S1621" s="8"/>
      <c r="T1621" s="8"/>
      <c r="U1621" s="8"/>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DI1621" s="6"/>
    </row>
    <row r="1622" spans="1:113" ht="15" thickBot="1">
      <c r="A1622" s="11"/>
      <c r="B1622" s="10" t="s">
        <v>2</v>
      </c>
      <c r="C1622" s="8"/>
      <c r="D1622" s="8"/>
      <c r="E1622" s="8"/>
      <c r="F1622" s="8"/>
      <c r="G1622" s="8"/>
      <c r="H1622" s="8"/>
      <c r="I1622" s="8"/>
      <c r="J1622" s="8"/>
      <c r="K1622" s="8"/>
      <c r="L1622" s="9"/>
      <c r="M1622" s="9"/>
      <c r="N1622" s="9"/>
      <c r="O1622" s="9"/>
      <c r="P1622" s="8"/>
      <c r="Q1622" s="8"/>
      <c r="R1622" s="8"/>
      <c r="S1622" s="8"/>
      <c r="T1622" s="8"/>
      <c r="U1622" s="8"/>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DI1622" s="6"/>
    </row>
    <row r="1623" spans="1:113" ht="14.25">
      <c r="A1623" s="8"/>
      <c r="B1623" s="12"/>
      <c r="C1623" s="7"/>
      <c r="D1623" s="7"/>
      <c r="E1623" s="7"/>
      <c r="F1623" s="7"/>
      <c r="G1623" s="7"/>
      <c r="H1623" s="7"/>
      <c r="I1623" s="7"/>
      <c r="J1623" s="7"/>
      <c r="K1623" s="7"/>
      <c r="L1623" s="13"/>
      <c r="M1623" s="13"/>
      <c r="N1623" s="13"/>
      <c r="O1623" s="13"/>
      <c r="P1623" s="7"/>
      <c r="Q1623" s="7"/>
      <c r="R1623" s="7"/>
      <c r="S1623" s="7"/>
      <c r="T1623" s="7"/>
      <c r="U1623" s="7"/>
      <c r="V1623" s="14"/>
      <c r="W1623" s="14"/>
      <c r="X1623" s="14"/>
      <c r="Y1623" s="14"/>
      <c r="Z1623" s="14"/>
      <c r="AA1623" s="14"/>
      <c r="AB1623" s="14"/>
      <c r="AC1623" s="14"/>
      <c r="AD1623" s="14"/>
      <c r="AE1623" s="14"/>
      <c r="AF1623" s="14"/>
      <c r="AG1623" s="14"/>
      <c r="AH1623" s="14"/>
      <c r="AI1623" s="14"/>
      <c r="AJ1623" s="14"/>
      <c r="AK1623" s="14"/>
      <c r="AL1623" s="14"/>
      <c r="AM1623" s="14"/>
      <c r="AN1623" s="14"/>
      <c r="AO1623" s="14"/>
      <c r="AP1623" s="14"/>
      <c r="AQ1623" s="14"/>
      <c r="AR1623" s="14"/>
      <c r="AS1623" s="14"/>
      <c r="AT1623" s="14"/>
      <c r="AU1623" s="14"/>
      <c r="AV1623" s="14"/>
      <c r="AW1623" s="14"/>
      <c r="AX1623" s="15"/>
    </row>
    <row r="1624" spans="1:113" ht="12" customHeight="1">
      <c r="A1624" s="8"/>
      <c r="B1624" s="122" t="s">
        <v>232</v>
      </c>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4"/>
    </row>
    <row r="1625" spans="1:113" ht="12" customHeight="1">
      <c r="A1625" s="8"/>
      <c r="B1625" s="122"/>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4"/>
    </row>
    <row r="1626" spans="1:113" ht="12" customHeight="1">
      <c r="A1626" s="8"/>
      <c r="B1626" s="122"/>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4"/>
      <c r="BC1626" s="16"/>
    </row>
    <row r="1627" spans="1:113" ht="12" customHeight="1">
      <c r="A1627" s="8"/>
      <c r="B1627" s="122"/>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4"/>
    </row>
    <row r="1628" spans="1:113" ht="12" customHeight="1">
      <c r="A1628" s="8"/>
      <c r="B1628" s="122"/>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4"/>
    </row>
    <row r="1629" spans="1:113" ht="12" customHeight="1">
      <c r="A1629" s="8"/>
      <c r="B1629" s="122"/>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4"/>
    </row>
    <row r="1630" spans="1:113" ht="15" thickBot="1">
      <c r="A1630" s="17"/>
      <c r="B1630" s="18"/>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20"/>
    </row>
    <row r="1631" spans="1:113">
      <c r="B1631" s="21"/>
    </row>
    <row r="1632" spans="1:113" ht="15" thickBot="1">
      <c r="A1632" s="11"/>
      <c r="B1632" s="10" t="s">
        <v>3</v>
      </c>
      <c r="C1632" s="8"/>
      <c r="D1632" s="8"/>
      <c r="E1632" s="8"/>
      <c r="F1632" s="8"/>
      <c r="G1632" s="8"/>
      <c r="H1632" s="8"/>
      <c r="I1632" s="8"/>
      <c r="J1632" s="8"/>
      <c r="K1632" s="8"/>
      <c r="L1632" s="9"/>
      <c r="M1632" s="9"/>
      <c r="N1632" s="9"/>
      <c r="O1632" s="9"/>
      <c r="P1632" s="8"/>
      <c r="Q1632" s="8"/>
      <c r="R1632" s="8"/>
      <c r="S1632" s="8"/>
      <c r="T1632" s="8"/>
      <c r="U1632" s="8"/>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DI1632" s="6"/>
    </row>
    <row r="1633" spans="1:251" ht="14.25">
      <c r="A1633" s="8"/>
      <c r="B1633" s="12"/>
      <c r="C1633" s="7"/>
      <c r="D1633" s="7"/>
      <c r="E1633" s="7"/>
      <c r="F1633" s="7"/>
      <c r="G1633" s="7"/>
      <c r="H1633" s="7"/>
      <c r="I1633" s="7"/>
      <c r="J1633" s="7"/>
      <c r="K1633" s="7"/>
      <c r="L1633" s="13"/>
      <c r="M1633" s="13"/>
      <c r="N1633" s="13"/>
      <c r="O1633" s="13"/>
      <c r="P1633" s="7"/>
      <c r="Q1633" s="7"/>
      <c r="R1633" s="7"/>
      <c r="S1633" s="7"/>
      <c r="T1633" s="7"/>
      <c r="U1633" s="7"/>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5"/>
    </row>
    <row r="1634" spans="1:251" ht="12" customHeight="1">
      <c r="A1634" s="8"/>
      <c r="B1634" s="122" t="s">
        <v>233</v>
      </c>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4"/>
    </row>
    <row r="1635" spans="1:251" ht="12" customHeight="1">
      <c r="A1635" s="8"/>
      <c r="B1635" s="122"/>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4"/>
    </row>
    <row r="1636" spans="1:251" ht="12" customHeight="1">
      <c r="A1636" s="8"/>
      <c r="B1636" s="122"/>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4"/>
    </row>
    <row r="1637" spans="1:251" ht="12" customHeight="1">
      <c r="A1637" s="8"/>
      <c r="B1637" s="122"/>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4"/>
      <c r="BC1637" s="16"/>
    </row>
    <row r="1638" spans="1:251" ht="12" customHeight="1">
      <c r="A1638" s="8"/>
      <c r="B1638" s="122"/>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4"/>
    </row>
    <row r="1639" spans="1:251" ht="12" customHeight="1">
      <c r="A1639" s="8"/>
      <c r="B1639" s="122"/>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4"/>
    </row>
    <row r="1640" spans="1:251" ht="12" customHeight="1">
      <c r="A1640" s="8"/>
      <c r="B1640" s="122"/>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4"/>
    </row>
    <row r="1641" spans="1:251" ht="15" thickBot="1">
      <c r="A1641" s="17"/>
      <c r="B1641" s="18"/>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20"/>
    </row>
    <row r="1642" spans="1:251">
      <c r="B1642" s="21"/>
    </row>
    <row r="1643" spans="1:251" ht="14.25">
      <c r="B1643" s="10" t="s">
        <v>4</v>
      </c>
      <c r="C1643" s="8"/>
      <c r="D1643" s="8"/>
      <c r="E1643" s="8"/>
      <c r="F1643" s="8"/>
      <c r="G1643" s="8"/>
      <c r="H1643" s="8"/>
      <c r="I1643" s="8"/>
      <c r="J1643" s="8"/>
      <c r="K1643" s="8"/>
      <c r="L1643" s="9"/>
      <c r="M1643" s="9"/>
      <c r="N1643" s="9"/>
      <c r="O1643" s="9"/>
      <c r="P1643" s="8"/>
      <c r="Q1643" s="8"/>
      <c r="R1643" s="8"/>
      <c r="S1643" s="8"/>
      <c r="T1643" s="8"/>
      <c r="U1643" s="8"/>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row>
    <row r="1644" spans="1:251" ht="15" thickBot="1">
      <c r="B1644" s="8"/>
      <c r="C1644" s="8"/>
      <c r="D1644" s="8"/>
      <c r="E1644" s="8"/>
      <c r="F1644" s="8"/>
      <c r="G1644" s="8"/>
      <c r="H1644" s="8"/>
      <c r="I1644" s="8"/>
      <c r="J1644" s="8"/>
      <c r="K1644" s="8"/>
      <c r="L1644" s="9"/>
      <c r="M1644" s="9"/>
      <c r="N1644" s="9"/>
      <c r="O1644" s="9"/>
      <c r="P1644" s="8"/>
      <c r="Q1644" s="8"/>
      <c r="R1644" s="8"/>
      <c r="S1644" s="8"/>
      <c r="T1644" s="8"/>
      <c r="U1644" s="8"/>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22" t="s">
        <v>5</v>
      </c>
    </row>
    <row r="1645" spans="1:251" s="16" customFormat="1" ht="13.5" customHeight="1">
      <c r="A1645" s="8"/>
      <c r="B1645" s="125" t="s">
        <v>6</v>
      </c>
      <c r="C1645" s="126"/>
      <c r="D1645" s="126"/>
      <c r="E1645" s="126"/>
      <c r="F1645" s="126"/>
      <c r="G1645" s="126"/>
      <c r="H1645" s="126"/>
      <c r="I1645" s="126"/>
      <c r="J1645" s="126"/>
      <c r="K1645" s="126"/>
      <c r="L1645" s="126"/>
      <c r="M1645" s="126"/>
      <c r="N1645" s="126"/>
      <c r="O1645" s="126"/>
      <c r="P1645" s="126"/>
      <c r="Q1645" s="126"/>
      <c r="R1645" s="126"/>
      <c r="S1645" s="126"/>
      <c r="T1645" s="126"/>
      <c r="U1645" s="126"/>
      <c r="V1645" s="126"/>
      <c r="W1645" s="126"/>
      <c r="X1645" s="126"/>
      <c r="Y1645" s="126"/>
      <c r="Z1645" s="127"/>
      <c r="AA1645" s="131" t="s">
        <v>11</v>
      </c>
      <c r="AB1645" s="126"/>
      <c r="AC1645" s="126"/>
      <c r="AD1645" s="126"/>
      <c r="AE1645" s="126"/>
      <c r="AF1645" s="126"/>
      <c r="AG1645" s="126"/>
      <c r="AH1645" s="126"/>
      <c r="AI1645" s="127"/>
      <c r="AJ1645" s="131" t="s">
        <v>12</v>
      </c>
      <c r="AK1645" s="126"/>
      <c r="AL1645" s="126"/>
      <c r="AM1645" s="126"/>
      <c r="AN1645" s="126"/>
      <c r="AO1645" s="126"/>
      <c r="AP1645" s="126"/>
      <c r="AQ1645" s="126"/>
      <c r="AR1645" s="127"/>
      <c r="AS1645" s="131" t="s">
        <v>7</v>
      </c>
      <c r="AT1645" s="126"/>
      <c r="AU1645" s="126"/>
      <c r="AV1645" s="126"/>
      <c r="AW1645" s="126"/>
      <c r="AX1645" s="133"/>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row>
    <row r="1646" spans="1:251" s="16" customFormat="1" ht="13.5">
      <c r="A1646" s="8"/>
      <c r="B1646" s="128"/>
      <c r="C1646" s="129"/>
      <c r="D1646" s="129"/>
      <c r="E1646" s="129"/>
      <c r="F1646" s="129"/>
      <c r="G1646" s="129"/>
      <c r="H1646" s="129"/>
      <c r="I1646" s="129"/>
      <c r="J1646" s="129"/>
      <c r="K1646" s="129"/>
      <c r="L1646" s="129"/>
      <c r="M1646" s="129"/>
      <c r="N1646" s="129"/>
      <c r="O1646" s="129"/>
      <c r="P1646" s="129"/>
      <c r="Q1646" s="129"/>
      <c r="R1646" s="129"/>
      <c r="S1646" s="129"/>
      <c r="T1646" s="129"/>
      <c r="U1646" s="129"/>
      <c r="V1646" s="129"/>
      <c r="W1646" s="129"/>
      <c r="X1646" s="129"/>
      <c r="Y1646" s="129"/>
      <c r="Z1646" s="130"/>
      <c r="AA1646" s="132"/>
      <c r="AB1646" s="129"/>
      <c r="AC1646" s="129"/>
      <c r="AD1646" s="129"/>
      <c r="AE1646" s="129"/>
      <c r="AF1646" s="129"/>
      <c r="AG1646" s="129"/>
      <c r="AH1646" s="129"/>
      <c r="AI1646" s="130"/>
      <c r="AJ1646" s="132"/>
      <c r="AK1646" s="129"/>
      <c r="AL1646" s="129"/>
      <c r="AM1646" s="129"/>
      <c r="AN1646" s="129"/>
      <c r="AO1646" s="129"/>
      <c r="AP1646" s="129"/>
      <c r="AQ1646" s="129"/>
      <c r="AR1646" s="130"/>
      <c r="AS1646" s="132"/>
      <c r="AT1646" s="129"/>
      <c r="AU1646" s="129"/>
      <c r="AV1646" s="129"/>
      <c r="AW1646" s="129"/>
      <c r="AX1646" s="134"/>
      <c r="AY1646" s="2"/>
      <c r="AZ1646" s="2"/>
      <c r="BA1646" s="2"/>
      <c r="BB1646" s="23"/>
      <c r="BC1646" s="24"/>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row>
    <row r="1647" spans="1:251" s="16" customFormat="1" ht="18.75" customHeight="1">
      <c r="A1647" s="8"/>
      <c r="B1647" s="25"/>
      <c r="C1647" s="97" t="s">
        <v>234</v>
      </c>
      <c r="D1647" s="98"/>
      <c r="E1647" s="98"/>
      <c r="F1647" s="98"/>
      <c r="G1647" s="98"/>
      <c r="H1647" s="98"/>
      <c r="I1647" s="98"/>
      <c r="J1647" s="98"/>
      <c r="K1647" s="98"/>
      <c r="L1647" s="98"/>
      <c r="M1647" s="98"/>
      <c r="N1647" s="98"/>
      <c r="O1647" s="98"/>
      <c r="P1647" s="98"/>
      <c r="Q1647" s="98"/>
      <c r="R1647" s="98"/>
      <c r="S1647" s="98"/>
      <c r="T1647" s="98"/>
      <c r="U1647" s="98"/>
      <c r="V1647" s="98"/>
      <c r="W1647" s="98"/>
      <c r="X1647" s="98"/>
      <c r="Y1647" s="98"/>
      <c r="Z1647" s="99"/>
      <c r="AA1647" s="100">
        <v>48084</v>
      </c>
      <c r="AB1647" s="101"/>
      <c r="AC1647" s="101"/>
      <c r="AD1647" s="101"/>
      <c r="AE1647" s="101"/>
      <c r="AF1647" s="101"/>
      <c r="AG1647" s="101"/>
      <c r="AH1647" s="101"/>
      <c r="AI1647" s="102"/>
      <c r="AJ1647" s="100">
        <v>49044</v>
      </c>
      <c r="AK1647" s="101"/>
      <c r="AL1647" s="101"/>
      <c r="AM1647" s="101"/>
      <c r="AN1647" s="101"/>
      <c r="AO1647" s="101"/>
      <c r="AP1647" s="101"/>
      <c r="AQ1647" s="101"/>
      <c r="AR1647" s="102"/>
      <c r="AS1647" s="103"/>
      <c r="AT1647" s="104"/>
      <c r="AU1647" s="104"/>
      <c r="AV1647" s="104"/>
      <c r="AW1647" s="104"/>
      <c r="AX1647" s="105"/>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c r="IO1647" s="2"/>
      <c r="IP1647" s="2"/>
      <c r="IQ1647" s="2"/>
    </row>
    <row r="1648" spans="1:251" s="16" customFormat="1" ht="18.75" customHeight="1" thickBot="1">
      <c r="A1648" s="17"/>
      <c r="B1648" s="106" t="s">
        <v>13</v>
      </c>
      <c r="C1648" s="107"/>
      <c r="D1648" s="107"/>
      <c r="E1648" s="107"/>
      <c r="F1648" s="107"/>
      <c r="G1648" s="107"/>
      <c r="H1648" s="107"/>
      <c r="I1648" s="107"/>
      <c r="J1648" s="107"/>
      <c r="K1648" s="107"/>
      <c r="L1648" s="107"/>
      <c r="M1648" s="107"/>
      <c r="N1648" s="107"/>
      <c r="O1648" s="107"/>
      <c r="P1648" s="107"/>
      <c r="Q1648" s="107"/>
      <c r="R1648" s="107"/>
      <c r="S1648" s="107"/>
      <c r="T1648" s="107"/>
      <c r="U1648" s="107"/>
      <c r="V1648" s="107"/>
      <c r="W1648" s="107"/>
      <c r="X1648" s="107"/>
      <c r="Y1648" s="107"/>
      <c r="Z1648" s="108"/>
      <c r="AA1648" s="109">
        <f>SUM($AA$1647:$AA$1647)</f>
        <v>48084</v>
      </c>
      <c r="AB1648" s="110"/>
      <c r="AC1648" s="110"/>
      <c r="AD1648" s="110"/>
      <c r="AE1648" s="110"/>
      <c r="AF1648" s="110"/>
      <c r="AG1648" s="110"/>
      <c r="AH1648" s="110"/>
      <c r="AI1648" s="111"/>
      <c r="AJ1648" s="109">
        <f>SUM($AJ$1647:$AJ$1647)</f>
        <v>49044</v>
      </c>
      <c r="AK1648" s="110"/>
      <c r="AL1648" s="110"/>
      <c r="AM1648" s="110"/>
      <c r="AN1648" s="110"/>
      <c r="AO1648" s="110"/>
      <c r="AP1648" s="110"/>
      <c r="AQ1648" s="110"/>
      <c r="AR1648" s="111"/>
      <c r="AS1648" s="112"/>
      <c r="AT1648" s="113"/>
      <c r="AU1648" s="113"/>
      <c r="AV1648" s="113"/>
      <c r="AW1648" s="113"/>
      <c r="AX1648" s="114"/>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c r="HS1648" s="2"/>
      <c r="HT1648" s="2"/>
      <c r="HU1648" s="2"/>
      <c r="HV1648" s="2"/>
      <c r="HW1648" s="2"/>
      <c r="HX1648" s="2"/>
      <c r="HY1648" s="2"/>
      <c r="HZ1648" s="2"/>
      <c r="IA1648" s="2"/>
      <c r="IB1648" s="2"/>
      <c r="IC1648" s="2"/>
      <c r="ID1648" s="2"/>
      <c r="IE1648" s="2"/>
      <c r="IF1648" s="2"/>
      <c r="IG1648" s="2"/>
      <c r="IH1648" s="2"/>
      <c r="II1648" s="2"/>
      <c r="IJ1648" s="2"/>
      <c r="IK1648" s="2"/>
      <c r="IL1648" s="2"/>
      <c r="IM1648" s="2"/>
      <c r="IN1648" s="2"/>
      <c r="IO1648" s="2"/>
      <c r="IP1648" s="2"/>
      <c r="IQ1648" s="2"/>
    </row>
    <row r="1650" spans="1:113" ht="18.75">
      <c r="A1650" s="1" t="s">
        <v>0</v>
      </c>
      <c r="AW1650" s="3"/>
      <c r="AX1650" s="4"/>
      <c r="AY1650" s="3"/>
    </row>
    <row r="1652" spans="1:113" ht="18.75">
      <c r="B1652" s="115" t="s">
        <v>8</v>
      </c>
      <c r="C1652" s="138"/>
      <c r="D1652" s="138"/>
      <c r="E1652" s="138"/>
      <c r="F1652" s="138"/>
      <c r="G1652" s="138"/>
      <c r="H1652" s="138"/>
      <c r="I1652" s="138"/>
      <c r="J1652" s="138"/>
      <c r="K1652" s="138"/>
      <c r="L1652" s="138"/>
      <c r="M1652" s="138"/>
      <c r="N1652" s="138"/>
      <c r="O1652" s="138"/>
      <c r="P1652" s="138"/>
      <c r="Q1652" s="138"/>
      <c r="R1652" s="138"/>
      <c r="S1652" s="138"/>
      <c r="T1652" s="138"/>
      <c r="U1652" s="138"/>
      <c r="V1652" s="138"/>
      <c r="W1652" s="138"/>
      <c r="X1652" s="138"/>
      <c r="Y1652" s="138"/>
      <c r="Z1652" s="138"/>
      <c r="AA1652" s="138"/>
      <c r="AB1652" s="138"/>
      <c r="AC1652" s="138"/>
      <c r="AD1652" s="138"/>
      <c r="AE1652" s="138"/>
      <c r="AF1652" s="138"/>
      <c r="AG1652" s="138"/>
      <c r="AH1652" s="138"/>
      <c r="AI1652" s="138"/>
      <c r="AJ1652" s="138"/>
      <c r="AK1652" s="138"/>
      <c r="AL1652" s="138"/>
      <c r="AM1652" s="138"/>
      <c r="AN1652" s="138"/>
      <c r="AO1652" s="138"/>
      <c r="AP1652" s="138"/>
      <c r="AQ1652" s="138"/>
      <c r="AR1652" s="138"/>
      <c r="AS1652" s="138"/>
      <c r="AT1652" s="138"/>
      <c r="AU1652" s="138"/>
      <c r="AV1652" s="138"/>
      <c r="AW1652" s="138"/>
      <c r="AX1652" s="138"/>
    </row>
    <row r="1653" spans="1:113">
      <c r="Z1653" s="5"/>
      <c r="AD1653" s="5"/>
      <c r="AE1653" s="5"/>
      <c r="AF1653" s="5"/>
      <c r="AG1653" s="5"/>
      <c r="AH1653" s="5"/>
      <c r="AI1653" s="5"/>
      <c r="AO1653" s="5"/>
    </row>
    <row r="1654" spans="1:113" ht="13.5" thickBot="1">
      <c r="Z1654" s="5"/>
      <c r="AD1654" s="5"/>
      <c r="AE1654" s="5"/>
      <c r="AF1654" s="5"/>
      <c r="AG1654" s="5"/>
      <c r="AH1654" s="5"/>
      <c r="AI1654" s="5"/>
      <c r="AO1654" s="5"/>
      <c r="DI1654" s="6"/>
    </row>
    <row r="1655" spans="1:113" ht="24.75" customHeight="1" thickBot="1">
      <c r="B1655" s="117" t="s">
        <v>1</v>
      </c>
      <c r="C1655" s="118"/>
      <c r="D1655" s="118"/>
      <c r="E1655" s="118"/>
      <c r="F1655" s="118"/>
      <c r="G1655" s="118"/>
      <c r="H1655" s="119" t="s">
        <v>235</v>
      </c>
      <c r="I1655" s="120"/>
      <c r="J1655" s="120"/>
      <c r="K1655" s="120"/>
      <c r="L1655" s="120"/>
      <c r="M1655" s="120"/>
      <c r="N1655" s="120"/>
      <c r="O1655" s="120"/>
      <c r="P1655" s="120"/>
      <c r="Q1655" s="120"/>
      <c r="R1655" s="120"/>
      <c r="S1655" s="120"/>
      <c r="T1655" s="120"/>
      <c r="U1655" s="120"/>
      <c r="V1655" s="120"/>
      <c r="W1655" s="120"/>
      <c r="X1655" s="120"/>
      <c r="Y1655" s="120"/>
      <c r="Z1655" s="120"/>
      <c r="AA1655" s="120"/>
      <c r="AB1655" s="120"/>
      <c r="AC1655" s="120"/>
      <c r="AD1655" s="120"/>
      <c r="AE1655" s="120"/>
      <c r="AF1655" s="120"/>
      <c r="AG1655" s="120"/>
      <c r="AH1655" s="120"/>
      <c r="AI1655" s="120"/>
      <c r="AJ1655" s="120"/>
      <c r="AK1655" s="120"/>
      <c r="AL1655" s="120"/>
      <c r="AM1655" s="120"/>
      <c r="AN1655" s="120"/>
      <c r="AO1655" s="120"/>
      <c r="AP1655" s="120"/>
      <c r="AQ1655" s="120"/>
      <c r="AR1655" s="120"/>
      <c r="AS1655" s="120"/>
      <c r="AT1655" s="120"/>
      <c r="AU1655" s="120"/>
      <c r="AV1655" s="120"/>
      <c r="AW1655" s="120"/>
      <c r="AX1655" s="121"/>
      <c r="DI1655" s="6"/>
    </row>
    <row r="1656" spans="1:113" ht="14.25">
      <c r="B1656" s="7"/>
      <c r="C1656" s="7"/>
      <c r="D1656" s="7"/>
      <c r="E1656" s="7"/>
      <c r="F1656" s="7"/>
      <c r="G1656" s="7"/>
      <c r="H1656" s="8"/>
      <c r="I1656" s="8"/>
      <c r="J1656" s="8"/>
      <c r="K1656" s="8"/>
      <c r="L1656" s="9"/>
      <c r="M1656" s="9"/>
      <c r="N1656" s="9"/>
      <c r="O1656" s="9"/>
      <c r="P1656" s="8"/>
      <c r="Q1656" s="8"/>
      <c r="R1656" s="8"/>
      <c r="S1656" s="8"/>
      <c r="T1656" s="8"/>
      <c r="U1656" s="8"/>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DI1656" s="6"/>
    </row>
    <row r="1657" spans="1:113" ht="15" thickBot="1">
      <c r="A1657" s="11"/>
      <c r="B1657" s="10" t="s">
        <v>2</v>
      </c>
      <c r="C1657" s="8"/>
      <c r="D1657" s="8"/>
      <c r="E1657" s="8"/>
      <c r="F1657" s="8"/>
      <c r="G1657" s="8"/>
      <c r="H1657" s="8"/>
      <c r="I1657" s="8"/>
      <c r="J1657" s="8"/>
      <c r="K1657" s="8"/>
      <c r="L1657" s="9"/>
      <c r="M1657" s="9"/>
      <c r="N1657" s="9"/>
      <c r="O1657" s="9"/>
      <c r="P1657" s="8"/>
      <c r="Q1657" s="8"/>
      <c r="R1657" s="8"/>
      <c r="S1657" s="8"/>
      <c r="T1657" s="8"/>
      <c r="U1657" s="8"/>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DI1657" s="6"/>
    </row>
    <row r="1658" spans="1:113" ht="14.25">
      <c r="A1658" s="8"/>
      <c r="B1658" s="12"/>
      <c r="C1658" s="7"/>
      <c r="D1658" s="7"/>
      <c r="E1658" s="7"/>
      <c r="F1658" s="7"/>
      <c r="G1658" s="7"/>
      <c r="H1658" s="7"/>
      <c r="I1658" s="7"/>
      <c r="J1658" s="7"/>
      <c r="K1658" s="7"/>
      <c r="L1658" s="13"/>
      <c r="M1658" s="13"/>
      <c r="N1658" s="13"/>
      <c r="O1658" s="13"/>
      <c r="P1658" s="7"/>
      <c r="Q1658" s="7"/>
      <c r="R1658" s="7"/>
      <c r="S1658" s="7"/>
      <c r="T1658" s="7"/>
      <c r="U1658" s="7"/>
      <c r="V1658" s="14"/>
      <c r="W1658" s="14"/>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14"/>
      <c r="AX1658" s="15"/>
    </row>
    <row r="1659" spans="1:113" ht="12" customHeight="1">
      <c r="A1659" s="8"/>
      <c r="B1659" s="122" t="s">
        <v>236</v>
      </c>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4"/>
    </row>
    <row r="1660" spans="1:113" ht="12" customHeight="1">
      <c r="A1660" s="8"/>
      <c r="B1660" s="122"/>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4"/>
      <c r="BC1660" s="16"/>
    </row>
    <row r="1661" spans="1:113" ht="12" customHeight="1">
      <c r="A1661" s="8"/>
      <c r="B1661" s="122"/>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4"/>
    </row>
    <row r="1662" spans="1:113" ht="12" customHeight="1">
      <c r="A1662" s="8"/>
      <c r="B1662" s="122"/>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4"/>
    </row>
    <row r="1663" spans="1:113" ht="12" customHeight="1">
      <c r="A1663" s="8"/>
      <c r="B1663" s="122"/>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4"/>
    </row>
    <row r="1664" spans="1:113" ht="15" thickBot="1">
      <c r="A1664" s="17"/>
      <c r="B1664" s="18"/>
      <c r="C1664" s="19"/>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20"/>
    </row>
    <row r="1665" spans="1:251">
      <c r="B1665" s="21"/>
    </row>
    <row r="1666" spans="1:251" ht="15" thickBot="1">
      <c r="A1666" s="11"/>
      <c r="B1666" s="10" t="s">
        <v>3</v>
      </c>
      <c r="C1666" s="8"/>
      <c r="D1666" s="8"/>
      <c r="E1666" s="8"/>
      <c r="F1666" s="8"/>
      <c r="G1666" s="8"/>
      <c r="H1666" s="8"/>
      <c r="I1666" s="8"/>
      <c r="J1666" s="8"/>
      <c r="K1666" s="8"/>
      <c r="L1666" s="9"/>
      <c r="M1666" s="9"/>
      <c r="N1666" s="9"/>
      <c r="O1666" s="9"/>
      <c r="P1666" s="8"/>
      <c r="Q1666" s="8"/>
      <c r="R1666" s="8"/>
      <c r="S1666" s="8"/>
      <c r="T1666" s="8"/>
      <c r="U1666" s="8"/>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DI1666" s="6"/>
    </row>
    <row r="1667" spans="1:251" ht="14.25">
      <c r="A1667" s="8"/>
      <c r="B1667" s="12"/>
      <c r="C1667" s="7"/>
      <c r="D1667" s="7"/>
      <c r="E1667" s="7"/>
      <c r="F1667" s="7"/>
      <c r="G1667" s="7"/>
      <c r="H1667" s="7"/>
      <c r="I1667" s="7"/>
      <c r="J1667" s="7"/>
      <c r="K1667" s="7"/>
      <c r="L1667" s="13"/>
      <c r="M1667" s="13"/>
      <c r="N1667" s="13"/>
      <c r="O1667" s="13"/>
      <c r="P1667" s="7"/>
      <c r="Q1667" s="7"/>
      <c r="R1667" s="7"/>
      <c r="S1667" s="7"/>
      <c r="T1667" s="7"/>
      <c r="U1667" s="7"/>
      <c r="V1667" s="14"/>
      <c r="W1667" s="14"/>
      <c r="X1667" s="14"/>
      <c r="Y1667" s="14"/>
      <c r="Z1667" s="14"/>
      <c r="AA1667" s="14"/>
      <c r="AB1667" s="14"/>
      <c r="AC1667" s="14"/>
      <c r="AD1667" s="14"/>
      <c r="AE1667" s="14"/>
      <c r="AF1667" s="14"/>
      <c r="AG1667" s="14"/>
      <c r="AH1667" s="14"/>
      <c r="AI1667" s="14"/>
      <c r="AJ1667" s="14"/>
      <c r="AK1667" s="14"/>
      <c r="AL1667" s="14"/>
      <c r="AM1667" s="14"/>
      <c r="AN1667" s="14"/>
      <c r="AO1667" s="14"/>
      <c r="AP1667" s="14"/>
      <c r="AQ1667" s="14"/>
      <c r="AR1667" s="14"/>
      <c r="AS1667" s="14"/>
      <c r="AT1667" s="14"/>
      <c r="AU1667" s="14"/>
      <c r="AV1667" s="14"/>
      <c r="AW1667" s="14"/>
      <c r="AX1667" s="15"/>
    </row>
    <row r="1668" spans="1:251" ht="12" customHeight="1">
      <c r="A1668" s="8"/>
      <c r="B1668" s="122" t="s">
        <v>237</v>
      </c>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4"/>
    </row>
    <row r="1669" spans="1:251" ht="12" customHeight="1">
      <c r="A1669" s="8"/>
      <c r="B1669" s="122"/>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4"/>
      <c r="BC1669" s="16"/>
    </row>
    <row r="1670" spans="1:251" ht="12" customHeight="1">
      <c r="A1670" s="8"/>
      <c r="B1670" s="122"/>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4"/>
    </row>
    <row r="1671" spans="1:251" ht="12" customHeight="1">
      <c r="A1671" s="8"/>
      <c r="B1671" s="122"/>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4"/>
    </row>
    <row r="1672" spans="1:251" ht="12" customHeight="1">
      <c r="A1672" s="8"/>
      <c r="B1672" s="122"/>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4"/>
    </row>
    <row r="1673" spans="1:251" ht="15" thickBot="1">
      <c r="A1673" s="17"/>
      <c r="B1673" s="18"/>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20"/>
    </row>
    <row r="1674" spans="1:251">
      <c r="B1674" s="21"/>
    </row>
    <row r="1675" spans="1:251" ht="14.25">
      <c r="B1675" s="10" t="s">
        <v>4</v>
      </c>
      <c r="C1675" s="8"/>
      <c r="D1675" s="8"/>
      <c r="E1675" s="8"/>
      <c r="F1675" s="8"/>
      <c r="G1675" s="8"/>
      <c r="H1675" s="8"/>
      <c r="I1675" s="8"/>
      <c r="J1675" s="8"/>
      <c r="K1675" s="8"/>
      <c r="L1675" s="9"/>
      <c r="M1675" s="9"/>
      <c r="N1675" s="9"/>
      <c r="O1675" s="9"/>
      <c r="P1675" s="8"/>
      <c r="Q1675" s="8"/>
      <c r="R1675" s="8"/>
      <c r="S1675" s="8"/>
      <c r="T1675" s="8"/>
      <c r="U1675" s="8"/>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row>
    <row r="1676" spans="1:251" ht="15" thickBot="1">
      <c r="B1676" s="8"/>
      <c r="C1676" s="8"/>
      <c r="D1676" s="8"/>
      <c r="E1676" s="8"/>
      <c r="F1676" s="8"/>
      <c r="G1676" s="8"/>
      <c r="H1676" s="8"/>
      <c r="I1676" s="8"/>
      <c r="J1676" s="8"/>
      <c r="K1676" s="8"/>
      <c r="L1676" s="9"/>
      <c r="M1676" s="9"/>
      <c r="N1676" s="9"/>
      <c r="O1676" s="9"/>
      <c r="P1676" s="8"/>
      <c r="Q1676" s="8"/>
      <c r="R1676" s="8"/>
      <c r="S1676" s="8"/>
      <c r="T1676" s="8"/>
      <c r="U1676" s="8"/>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22" t="s">
        <v>5</v>
      </c>
    </row>
    <row r="1677" spans="1:251" s="16" customFormat="1" ht="13.5" customHeight="1">
      <c r="A1677" s="8"/>
      <c r="B1677" s="125" t="s">
        <v>6</v>
      </c>
      <c r="C1677" s="126"/>
      <c r="D1677" s="126"/>
      <c r="E1677" s="126"/>
      <c r="F1677" s="126"/>
      <c r="G1677" s="126"/>
      <c r="H1677" s="126"/>
      <c r="I1677" s="126"/>
      <c r="J1677" s="126"/>
      <c r="K1677" s="126"/>
      <c r="L1677" s="126"/>
      <c r="M1677" s="126"/>
      <c r="N1677" s="126"/>
      <c r="O1677" s="126"/>
      <c r="P1677" s="126"/>
      <c r="Q1677" s="126"/>
      <c r="R1677" s="126"/>
      <c r="S1677" s="126"/>
      <c r="T1677" s="126"/>
      <c r="U1677" s="126"/>
      <c r="V1677" s="126"/>
      <c r="W1677" s="126"/>
      <c r="X1677" s="126"/>
      <c r="Y1677" s="126"/>
      <c r="Z1677" s="127"/>
      <c r="AA1677" s="131" t="s">
        <v>11</v>
      </c>
      <c r="AB1677" s="126"/>
      <c r="AC1677" s="126"/>
      <c r="AD1677" s="126"/>
      <c r="AE1677" s="126"/>
      <c r="AF1677" s="126"/>
      <c r="AG1677" s="126"/>
      <c r="AH1677" s="126"/>
      <c r="AI1677" s="127"/>
      <c r="AJ1677" s="131" t="s">
        <v>12</v>
      </c>
      <c r="AK1677" s="126"/>
      <c r="AL1677" s="126"/>
      <c r="AM1677" s="126"/>
      <c r="AN1677" s="126"/>
      <c r="AO1677" s="126"/>
      <c r="AP1677" s="126"/>
      <c r="AQ1677" s="126"/>
      <c r="AR1677" s="127"/>
      <c r="AS1677" s="131" t="s">
        <v>7</v>
      </c>
      <c r="AT1677" s="126"/>
      <c r="AU1677" s="126"/>
      <c r="AV1677" s="126"/>
      <c r="AW1677" s="126"/>
      <c r="AX1677" s="133"/>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row>
    <row r="1678" spans="1:251" s="16" customFormat="1" ht="13.5">
      <c r="A1678" s="8"/>
      <c r="B1678" s="128"/>
      <c r="C1678" s="129"/>
      <c r="D1678" s="129"/>
      <c r="E1678" s="129"/>
      <c r="F1678" s="129"/>
      <c r="G1678" s="129"/>
      <c r="H1678" s="129"/>
      <c r="I1678" s="129"/>
      <c r="J1678" s="129"/>
      <c r="K1678" s="129"/>
      <c r="L1678" s="129"/>
      <c r="M1678" s="129"/>
      <c r="N1678" s="129"/>
      <c r="O1678" s="129"/>
      <c r="P1678" s="129"/>
      <c r="Q1678" s="129"/>
      <c r="R1678" s="129"/>
      <c r="S1678" s="129"/>
      <c r="T1678" s="129"/>
      <c r="U1678" s="129"/>
      <c r="V1678" s="129"/>
      <c r="W1678" s="129"/>
      <c r="X1678" s="129"/>
      <c r="Y1678" s="129"/>
      <c r="Z1678" s="130"/>
      <c r="AA1678" s="132"/>
      <c r="AB1678" s="129"/>
      <c r="AC1678" s="129"/>
      <c r="AD1678" s="129"/>
      <c r="AE1678" s="129"/>
      <c r="AF1678" s="129"/>
      <c r="AG1678" s="129"/>
      <c r="AH1678" s="129"/>
      <c r="AI1678" s="130"/>
      <c r="AJ1678" s="132"/>
      <c r="AK1678" s="129"/>
      <c r="AL1678" s="129"/>
      <c r="AM1678" s="129"/>
      <c r="AN1678" s="129"/>
      <c r="AO1678" s="129"/>
      <c r="AP1678" s="129"/>
      <c r="AQ1678" s="129"/>
      <c r="AR1678" s="130"/>
      <c r="AS1678" s="132"/>
      <c r="AT1678" s="129"/>
      <c r="AU1678" s="129"/>
      <c r="AV1678" s="129"/>
      <c r="AW1678" s="129"/>
      <c r="AX1678" s="134"/>
      <c r="AY1678" s="2"/>
      <c r="AZ1678" s="2"/>
      <c r="BA1678" s="2"/>
      <c r="BB1678" s="23"/>
      <c r="BC1678" s="24"/>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row>
    <row r="1679" spans="1:251" s="16" customFormat="1" ht="18.75" customHeight="1">
      <c r="A1679" s="8"/>
      <c r="B1679" s="25"/>
      <c r="C1679" s="97" t="s">
        <v>238</v>
      </c>
      <c r="D1679" s="98"/>
      <c r="E1679" s="98"/>
      <c r="F1679" s="98"/>
      <c r="G1679" s="98"/>
      <c r="H1679" s="98"/>
      <c r="I1679" s="98"/>
      <c r="J1679" s="98"/>
      <c r="K1679" s="98"/>
      <c r="L1679" s="98"/>
      <c r="M1679" s="98"/>
      <c r="N1679" s="98"/>
      <c r="O1679" s="98"/>
      <c r="P1679" s="98"/>
      <c r="Q1679" s="98"/>
      <c r="R1679" s="98"/>
      <c r="S1679" s="98"/>
      <c r="T1679" s="98"/>
      <c r="U1679" s="98"/>
      <c r="V1679" s="98"/>
      <c r="W1679" s="98"/>
      <c r="X1679" s="98"/>
      <c r="Y1679" s="98"/>
      <c r="Z1679" s="99"/>
      <c r="AA1679" s="100">
        <v>1721</v>
      </c>
      <c r="AB1679" s="101"/>
      <c r="AC1679" s="101"/>
      <c r="AD1679" s="101"/>
      <c r="AE1679" s="101"/>
      <c r="AF1679" s="101"/>
      <c r="AG1679" s="101"/>
      <c r="AH1679" s="101"/>
      <c r="AI1679" s="102"/>
      <c r="AJ1679" s="100">
        <v>1997</v>
      </c>
      <c r="AK1679" s="101"/>
      <c r="AL1679" s="101"/>
      <c r="AM1679" s="101"/>
      <c r="AN1679" s="101"/>
      <c r="AO1679" s="101"/>
      <c r="AP1679" s="101"/>
      <c r="AQ1679" s="101"/>
      <c r="AR1679" s="102"/>
      <c r="AS1679" s="103"/>
      <c r="AT1679" s="104"/>
      <c r="AU1679" s="104"/>
      <c r="AV1679" s="104"/>
      <c r="AW1679" s="104"/>
      <c r="AX1679" s="105"/>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ht="18.75" customHeight="1" thickBot="1">
      <c r="A1680" s="17"/>
      <c r="B1680" s="106" t="s">
        <v>13</v>
      </c>
      <c r="C1680" s="107"/>
      <c r="D1680" s="107"/>
      <c r="E1680" s="107"/>
      <c r="F1680" s="107"/>
      <c r="G1680" s="107"/>
      <c r="H1680" s="107"/>
      <c r="I1680" s="107"/>
      <c r="J1680" s="107"/>
      <c r="K1680" s="107"/>
      <c r="L1680" s="107"/>
      <c r="M1680" s="107"/>
      <c r="N1680" s="107"/>
      <c r="O1680" s="107"/>
      <c r="P1680" s="107"/>
      <c r="Q1680" s="107"/>
      <c r="R1680" s="107"/>
      <c r="S1680" s="107"/>
      <c r="T1680" s="107"/>
      <c r="U1680" s="107"/>
      <c r="V1680" s="107"/>
      <c r="W1680" s="107"/>
      <c r="X1680" s="107"/>
      <c r="Y1680" s="107"/>
      <c r="Z1680" s="108"/>
      <c r="AA1680" s="109">
        <f>SUM($AA$1679:$AA$1679)</f>
        <v>1721</v>
      </c>
      <c r="AB1680" s="110"/>
      <c r="AC1680" s="110"/>
      <c r="AD1680" s="110"/>
      <c r="AE1680" s="110"/>
      <c r="AF1680" s="110"/>
      <c r="AG1680" s="110"/>
      <c r="AH1680" s="110"/>
      <c r="AI1680" s="111"/>
      <c r="AJ1680" s="109">
        <f>SUM($AJ$1679:$AJ$1679)</f>
        <v>1997</v>
      </c>
      <c r="AK1680" s="110"/>
      <c r="AL1680" s="110"/>
      <c r="AM1680" s="110"/>
      <c r="AN1680" s="110"/>
      <c r="AO1680" s="110"/>
      <c r="AP1680" s="110"/>
      <c r="AQ1680" s="110"/>
      <c r="AR1680" s="111"/>
      <c r="AS1680" s="112"/>
      <c r="AT1680" s="113"/>
      <c r="AU1680" s="113"/>
      <c r="AV1680" s="113"/>
      <c r="AW1680" s="113"/>
      <c r="AX1680" s="114"/>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2" spans="1:113" ht="18.75">
      <c r="A1682" s="1" t="s">
        <v>0</v>
      </c>
      <c r="AW1682" s="3"/>
      <c r="AX1682" s="4"/>
      <c r="AY1682" s="3"/>
    </row>
    <row r="1684" spans="1:113" ht="18.75">
      <c r="B1684" s="115" t="s">
        <v>8</v>
      </c>
      <c r="C1684" s="138"/>
      <c r="D1684" s="138"/>
      <c r="E1684" s="138"/>
      <c r="F1684" s="138"/>
      <c r="G1684" s="138"/>
      <c r="H1684" s="138"/>
      <c r="I1684" s="138"/>
      <c r="J1684" s="138"/>
      <c r="K1684" s="138"/>
      <c r="L1684" s="138"/>
      <c r="M1684" s="138"/>
      <c r="N1684" s="138"/>
      <c r="O1684" s="138"/>
      <c r="P1684" s="138"/>
      <c r="Q1684" s="138"/>
      <c r="R1684" s="138"/>
      <c r="S1684" s="138"/>
      <c r="T1684" s="138"/>
      <c r="U1684" s="138"/>
      <c r="V1684" s="138"/>
      <c r="W1684" s="138"/>
      <c r="X1684" s="138"/>
      <c r="Y1684" s="138"/>
      <c r="Z1684" s="138"/>
      <c r="AA1684" s="138"/>
      <c r="AB1684" s="138"/>
      <c r="AC1684" s="138"/>
      <c r="AD1684" s="138"/>
      <c r="AE1684" s="138"/>
      <c r="AF1684" s="138"/>
      <c r="AG1684" s="138"/>
      <c r="AH1684" s="138"/>
      <c r="AI1684" s="138"/>
      <c r="AJ1684" s="138"/>
      <c r="AK1684" s="138"/>
      <c r="AL1684" s="138"/>
      <c r="AM1684" s="138"/>
      <c r="AN1684" s="138"/>
      <c r="AO1684" s="138"/>
      <c r="AP1684" s="138"/>
      <c r="AQ1684" s="138"/>
      <c r="AR1684" s="138"/>
      <c r="AS1684" s="138"/>
      <c r="AT1684" s="138"/>
      <c r="AU1684" s="138"/>
      <c r="AV1684" s="138"/>
      <c r="AW1684" s="138"/>
      <c r="AX1684" s="138"/>
    </row>
    <row r="1685" spans="1:113">
      <c r="Z1685" s="5"/>
      <c r="AD1685" s="5"/>
      <c r="AE1685" s="5"/>
      <c r="AF1685" s="5"/>
      <c r="AG1685" s="5"/>
      <c r="AH1685" s="5"/>
      <c r="AI1685" s="5"/>
      <c r="AO1685" s="5"/>
    </row>
    <row r="1686" spans="1:113" ht="13.5" thickBot="1">
      <c r="Z1686" s="5"/>
      <c r="AD1686" s="5"/>
      <c r="AE1686" s="5"/>
      <c r="AF1686" s="5"/>
      <c r="AG1686" s="5"/>
      <c r="AH1686" s="5"/>
      <c r="AI1686" s="5"/>
      <c r="AO1686" s="5"/>
      <c r="DI1686" s="6"/>
    </row>
    <row r="1687" spans="1:113" ht="24.75" customHeight="1" thickBot="1">
      <c r="B1687" s="117" t="s">
        <v>1</v>
      </c>
      <c r="C1687" s="118"/>
      <c r="D1687" s="118"/>
      <c r="E1687" s="118"/>
      <c r="F1687" s="118"/>
      <c r="G1687" s="118"/>
      <c r="H1687" s="119" t="s">
        <v>239</v>
      </c>
      <c r="I1687" s="120"/>
      <c r="J1687" s="120"/>
      <c r="K1687" s="120"/>
      <c r="L1687" s="120"/>
      <c r="M1687" s="120"/>
      <c r="N1687" s="120"/>
      <c r="O1687" s="120"/>
      <c r="P1687" s="120"/>
      <c r="Q1687" s="120"/>
      <c r="R1687" s="120"/>
      <c r="S1687" s="120"/>
      <c r="T1687" s="120"/>
      <c r="U1687" s="120"/>
      <c r="V1687" s="120"/>
      <c r="W1687" s="120"/>
      <c r="X1687" s="120"/>
      <c r="Y1687" s="120"/>
      <c r="Z1687" s="120"/>
      <c r="AA1687" s="120"/>
      <c r="AB1687" s="120"/>
      <c r="AC1687" s="120"/>
      <c r="AD1687" s="120"/>
      <c r="AE1687" s="120"/>
      <c r="AF1687" s="120"/>
      <c r="AG1687" s="120"/>
      <c r="AH1687" s="120"/>
      <c r="AI1687" s="120"/>
      <c r="AJ1687" s="120"/>
      <c r="AK1687" s="120"/>
      <c r="AL1687" s="120"/>
      <c r="AM1687" s="120"/>
      <c r="AN1687" s="120"/>
      <c r="AO1687" s="120"/>
      <c r="AP1687" s="120"/>
      <c r="AQ1687" s="120"/>
      <c r="AR1687" s="120"/>
      <c r="AS1687" s="120"/>
      <c r="AT1687" s="120"/>
      <c r="AU1687" s="120"/>
      <c r="AV1687" s="120"/>
      <c r="AW1687" s="120"/>
      <c r="AX1687" s="121"/>
      <c r="DI1687" s="6"/>
    </row>
    <row r="1688" spans="1:113" ht="14.25">
      <c r="B1688" s="7"/>
      <c r="C1688" s="7"/>
      <c r="D1688" s="7"/>
      <c r="E1688" s="7"/>
      <c r="F1688" s="7"/>
      <c r="G1688" s="7"/>
      <c r="H1688" s="8"/>
      <c r="I1688" s="8"/>
      <c r="J1688" s="8"/>
      <c r="K1688" s="8"/>
      <c r="L1688" s="9"/>
      <c r="M1688" s="9"/>
      <c r="N1688" s="9"/>
      <c r="O1688" s="9"/>
      <c r="P1688" s="8"/>
      <c r="Q1688" s="8"/>
      <c r="R1688" s="8"/>
      <c r="S1688" s="8"/>
      <c r="T1688" s="8"/>
      <c r="U1688" s="8"/>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DI1688" s="6"/>
    </row>
    <row r="1689" spans="1:113" ht="15" thickBot="1">
      <c r="A1689" s="11"/>
      <c r="B1689" s="10" t="s">
        <v>2</v>
      </c>
      <c r="C1689" s="8"/>
      <c r="D1689" s="8"/>
      <c r="E1689" s="8"/>
      <c r="F1689" s="8"/>
      <c r="G1689" s="8"/>
      <c r="H1689" s="8"/>
      <c r="I1689" s="8"/>
      <c r="J1689" s="8"/>
      <c r="K1689" s="8"/>
      <c r="L1689" s="9"/>
      <c r="M1689" s="9"/>
      <c r="N1689" s="9"/>
      <c r="O1689" s="9"/>
      <c r="P1689" s="8"/>
      <c r="Q1689" s="8"/>
      <c r="R1689" s="8"/>
      <c r="S1689" s="8"/>
      <c r="T1689" s="8"/>
      <c r="U1689" s="8"/>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DI1689" s="6"/>
    </row>
    <row r="1690" spans="1:113" ht="14.25">
      <c r="A1690" s="8"/>
      <c r="B1690" s="12"/>
      <c r="C1690" s="7"/>
      <c r="D1690" s="7"/>
      <c r="E1690" s="7"/>
      <c r="F1690" s="7"/>
      <c r="G1690" s="7"/>
      <c r="H1690" s="7"/>
      <c r="I1690" s="7"/>
      <c r="J1690" s="7"/>
      <c r="K1690" s="7"/>
      <c r="L1690" s="13"/>
      <c r="M1690" s="13"/>
      <c r="N1690" s="13"/>
      <c r="O1690" s="13"/>
      <c r="P1690" s="7"/>
      <c r="Q1690" s="7"/>
      <c r="R1690" s="7"/>
      <c r="S1690" s="7"/>
      <c r="T1690" s="7"/>
      <c r="U1690" s="7"/>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5"/>
    </row>
    <row r="1691" spans="1:113" ht="12" customHeight="1">
      <c r="A1691" s="8"/>
      <c r="B1691" s="122" t="s">
        <v>240</v>
      </c>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4"/>
    </row>
    <row r="1692" spans="1:113" ht="12" customHeight="1">
      <c r="A1692" s="8"/>
      <c r="B1692" s="122"/>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4"/>
      <c r="BC1692" s="16"/>
    </row>
    <row r="1693" spans="1:113" ht="12" customHeight="1">
      <c r="A1693" s="8"/>
      <c r="B1693" s="122"/>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4"/>
    </row>
    <row r="1694" spans="1:113" ht="12" customHeight="1">
      <c r="A1694" s="8"/>
      <c r="B1694" s="122"/>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4"/>
    </row>
    <row r="1695" spans="1:113" ht="12" customHeight="1">
      <c r="A1695" s="8"/>
      <c r="B1695" s="122"/>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4"/>
    </row>
    <row r="1696" spans="1:113" ht="15" thickBot="1">
      <c r="A1696" s="17"/>
      <c r="B1696" s="18"/>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20"/>
    </row>
    <row r="1697" spans="1:113">
      <c r="B1697" s="21"/>
    </row>
    <row r="1698" spans="1:113" ht="15" thickBot="1">
      <c r="A1698" s="11"/>
      <c r="B1698" s="10" t="s">
        <v>3</v>
      </c>
      <c r="C1698" s="8"/>
      <c r="D1698" s="8"/>
      <c r="E1698" s="8"/>
      <c r="F1698" s="8"/>
      <c r="G1698" s="8"/>
      <c r="H1698" s="8"/>
      <c r="I1698" s="8"/>
      <c r="J1698" s="8"/>
      <c r="K1698" s="8"/>
      <c r="L1698" s="9"/>
      <c r="M1698" s="9"/>
      <c r="N1698" s="9"/>
      <c r="O1698" s="9"/>
      <c r="P1698" s="8"/>
      <c r="Q1698" s="8"/>
      <c r="R1698" s="8"/>
      <c r="S1698" s="8"/>
      <c r="T1698" s="8"/>
      <c r="U1698" s="8"/>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DI1698" s="6"/>
    </row>
    <row r="1699" spans="1:113" ht="14.25">
      <c r="A1699" s="8"/>
      <c r="B1699" s="12"/>
      <c r="C1699" s="7"/>
      <c r="D1699" s="7"/>
      <c r="E1699" s="7"/>
      <c r="F1699" s="7"/>
      <c r="G1699" s="7"/>
      <c r="H1699" s="7"/>
      <c r="I1699" s="7"/>
      <c r="J1699" s="7"/>
      <c r="K1699" s="7"/>
      <c r="L1699" s="13"/>
      <c r="M1699" s="13"/>
      <c r="N1699" s="13"/>
      <c r="O1699" s="13"/>
      <c r="P1699" s="7"/>
      <c r="Q1699" s="7"/>
      <c r="R1699" s="7"/>
      <c r="S1699" s="7"/>
      <c r="T1699" s="7"/>
      <c r="U1699" s="7"/>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5"/>
    </row>
    <row r="1700" spans="1:113" ht="12" customHeight="1">
      <c r="A1700" s="8"/>
      <c r="B1700" s="122" t="s">
        <v>241</v>
      </c>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4"/>
    </row>
    <row r="1701" spans="1:113" ht="12" customHeight="1">
      <c r="A1701" s="8"/>
      <c r="B1701" s="122"/>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4"/>
    </row>
    <row r="1702" spans="1:113" ht="12" customHeight="1">
      <c r="A1702" s="8"/>
      <c r="B1702" s="122"/>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4"/>
    </row>
    <row r="1703" spans="1:113" ht="12" customHeight="1">
      <c r="A1703" s="8"/>
      <c r="B1703" s="122"/>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4"/>
    </row>
    <row r="1704" spans="1:113" ht="12" customHeight="1">
      <c r="A1704" s="8"/>
      <c r="B1704" s="122"/>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4"/>
    </row>
    <row r="1705" spans="1:113" ht="12" customHeight="1">
      <c r="A1705" s="8"/>
      <c r="B1705" s="122"/>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4"/>
    </row>
    <row r="1706" spans="1:113" ht="12" customHeight="1">
      <c r="A1706" s="8"/>
      <c r="B1706" s="122"/>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4"/>
      <c r="BC1706" s="16"/>
    </row>
    <row r="1707" spans="1:113" ht="12" customHeight="1">
      <c r="A1707" s="8"/>
      <c r="B1707" s="122"/>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4"/>
    </row>
    <row r="1708" spans="1:113" ht="12" customHeight="1">
      <c r="A1708" s="8"/>
      <c r="B1708" s="122"/>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4"/>
    </row>
    <row r="1709" spans="1:113" ht="12" customHeight="1">
      <c r="A1709" s="8"/>
      <c r="B1709" s="122"/>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4"/>
    </row>
    <row r="1710" spans="1:113" ht="15" thickBot="1">
      <c r="A1710" s="17"/>
      <c r="B1710" s="18"/>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20"/>
    </row>
    <row r="1711" spans="1:113">
      <c r="B1711" s="21"/>
    </row>
    <row r="1712" spans="1:113" ht="14.25">
      <c r="B1712" s="10" t="s">
        <v>4</v>
      </c>
      <c r="C1712" s="8"/>
      <c r="D1712" s="8"/>
      <c r="E1712" s="8"/>
      <c r="F1712" s="8"/>
      <c r="G1712" s="8"/>
      <c r="H1712" s="8"/>
      <c r="I1712" s="8"/>
      <c r="J1712" s="8"/>
      <c r="K1712" s="8"/>
      <c r="L1712" s="9"/>
      <c r="M1712" s="9"/>
      <c r="N1712" s="9"/>
      <c r="O1712" s="9"/>
      <c r="P1712" s="8"/>
      <c r="Q1712" s="8"/>
      <c r="R1712" s="8"/>
      <c r="S1712" s="8"/>
      <c r="T1712" s="8"/>
      <c r="U1712" s="8"/>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row>
    <row r="1713" spans="1:251" ht="15" thickBot="1">
      <c r="B1713" s="8"/>
      <c r="C1713" s="8"/>
      <c r="D1713" s="8"/>
      <c r="E1713" s="8"/>
      <c r="F1713" s="8"/>
      <c r="G1713" s="8"/>
      <c r="H1713" s="8"/>
      <c r="I1713" s="8"/>
      <c r="J1713" s="8"/>
      <c r="K1713" s="8"/>
      <c r="L1713" s="9"/>
      <c r="M1713" s="9"/>
      <c r="N1713" s="9"/>
      <c r="O1713" s="9"/>
      <c r="P1713" s="8"/>
      <c r="Q1713" s="8"/>
      <c r="R1713" s="8"/>
      <c r="S1713" s="8"/>
      <c r="T1713" s="8"/>
      <c r="U1713" s="8"/>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22" t="s">
        <v>5</v>
      </c>
    </row>
    <row r="1714" spans="1:251" s="16" customFormat="1" ht="13.5" customHeight="1">
      <c r="A1714" s="8"/>
      <c r="B1714" s="125" t="s">
        <v>6</v>
      </c>
      <c r="C1714" s="126"/>
      <c r="D1714" s="126"/>
      <c r="E1714" s="126"/>
      <c r="F1714" s="126"/>
      <c r="G1714" s="126"/>
      <c r="H1714" s="126"/>
      <c r="I1714" s="126"/>
      <c r="J1714" s="126"/>
      <c r="K1714" s="126"/>
      <c r="L1714" s="126"/>
      <c r="M1714" s="126"/>
      <c r="N1714" s="126"/>
      <c r="O1714" s="126"/>
      <c r="P1714" s="126"/>
      <c r="Q1714" s="126"/>
      <c r="R1714" s="126"/>
      <c r="S1714" s="126"/>
      <c r="T1714" s="126"/>
      <c r="U1714" s="126"/>
      <c r="V1714" s="126"/>
      <c r="W1714" s="126"/>
      <c r="X1714" s="126"/>
      <c r="Y1714" s="126"/>
      <c r="Z1714" s="127"/>
      <c r="AA1714" s="131" t="s">
        <v>11</v>
      </c>
      <c r="AB1714" s="126"/>
      <c r="AC1714" s="126"/>
      <c r="AD1714" s="126"/>
      <c r="AE1714" s="126"/>
      <c r="AF1714" s="126"/>
      <c r="AG1714" s="126"/>
      <c r="AH1714" s="126"/>
      <c r="AI1714" s="127"/>
      <c r="AJ1714" s="131" t="s">
        <v>12</v>
      </c>
      <c r="AK1714" s="126"/>
      <c r="AL1714" s="126"/>
      <c r="AM1714" s="126"/>
      <c r="AN1714" s="126"/>
      <c r="AO1714" s="126"/>
      <c r="AP1714" s="126"/>
      <c r="AQ1714" s="126"/>
      <c r="AR1714" s="127"/>
      <c r="AS1714" s="131" t="s">
        <v>7</v>
      </c>
      <c r="AT1714" s="126"/>
      <c r="AU1714" s="126"/>
      <c r="AV1714" s="126"/>
      <c r="AW1714" s="126"/>
      <c r="AX1714" s="133"/>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row>
    <row r="1715" spans="1:251" s="16" customFormat="1" ht="13.5">
      <c r="A1715" s="8"/>
      <c r="B1715" s="128"/>
      <c r="C1715" s="129"/>
      <c r="D1715" s="129"/>
      <c r="E1715" s="129"/>
      <c r="F1715" s="129"/>
      <c r="G1715" s="129"/>
      <c r="H1715" s="129"/>
      <c r="I1715" s="129"/>
      <c r="J1715" s="129"/>
      <c r="K1715" s="129"/>
      <c r="L1715" s="129"/>
      <c r="M1715" s="129"/>
      <c r="N1715" s="129"/>
      <c r="O1715" s="129"/>
      <c r="P1715" s="129"/>
      <c r="Q1715" s="129"/>
      <c r="R1715" s="129"/>
      <c r="S1715" s="129"/>
      <c r="T1715" s="129"/>
      <c r="U1715" s="129"/>
      <c r="V1715" s="129"/>
      <c r="W1715" s="129"/>
      <c r="X1715" s="129"/>
      <c r="Y1715" s="129"/>
      <c r="Z1715" s="130"/>
      <c r="AA1715" s="132"/>
      <c r="AB1715" s="129"/>
      <c r="AC1715" s="129"/>
      <c r="AD1715" s="129"/>
      <c r="AE1715" s="129"/>
      <c r="AF1715" s="129"/>
      <c r="AG1715" s="129"/>
      <c r="AH1715" s="129"/>
      <c r="AI1715" s="130"/>
      <c r="AJ1715" s="132"/>
      <c r="AK1715" s="129"/>
      <c r="AL1715" s="129"/>
      <c r="AM1715" s="129"/>
      <c r="AN1715" s="129"/>
      <c r="AO1715" s="129"/>
      <c r="AP1715" s="129"/>
      <c r="AQ1715" s="129"/>
      <c r="AR1715" s="130"/>
      <c r="AS1715" s="132"/>
      <c r="AT1715" s="129"/>
      <c r="AU1715" s="129"/>
      <c r="AV1715" s="129"/>
      <c r="AW1715" s="129"/>
      <c r="AX1715" s="134"/>
      <c r="AY1715" s="2"/>
      <c r="AZ1715" s="2"/>
      <c r="BA1715" s="2"/>
      <c r="BB1715" s="23"/>
      <c r="BC1715" s="24"/>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row>
    <row r="1716" spans="1:251" s="16" customFormat="1" ht="18.75" customHeight="1">
      <c r="A1716" s="8"/>
      <c r="B1716" s="25"/>
      <c r="C1716" s="97" t="s">
        <v>242</v>
      </c>
      <c r="D1716" s="98"/>
      <c r="E1716" s="98"/>
      <c r="F1716" s="98"/>
      <c r="G1716" s="98"/>
      <c r="H1716" s="98"/>
      <c r="I1716" s="98"/>
      <c r="J1716" s="98"/>
      <c r="K1716" s="98"/>
      <c r="L1716" s="98"/>
      <c r="M1716" s="98"/>
      <c r="N1716" s="98"/>
      <c r="O1716" s="98"/>
      <c r="P1716" s="98"/>
      <c r="Q1716" s="98"/>
      <c r="R1716" s="98"/>
      <c r="S1716" s="98"/>
      <c r="T1716" s="98"/>
      <c r="U1716" s="98"/>
      <c r="V1716" s="98"/>
      <c r="W1716" s="98"/>
      <c r="X1716" s="98"/>
      <c r="Y1716" s="98"/>
      <c r="Z1716" s="99"/>
      <c r="AA1716" s="100">
        <v>19561</v>
      </c>
      <c r="AB1716" s="101"/>
      <c r="AC1716" s="101"/>
      <c r="AD1716" s="101"/>
      <c r="AE1716" s="101"/>
      <c r="AF1716" s="101"/>
      <c r="AG1716" s="101"/>
      <c r="AH1716" s="101"/>
      <c r="AI1716" s="102"/>
      <c r="AJ1716" s="100">
        <v>20332</v>
      </c>
      <c r="AK1716" s="101"/>
      <c r="AL1716" s="101"/>
      <c r="AM1716" s="101"/>
      <c r="AN1716" s="101"/>
      <c r="AO1716" s="101"/>
      <c r="AP1716" s="101"/>
      <c r="AQ1716" s="101"/>
      <c r="AR1716" s="102"/>
      <c r="AS1716" s="103"/>
      <c r="AT1716" s="104"/>
      <c r="AU1716" s="104"/>
      <c r="AV1716" s="104"/>
      <c r="AW1716" s="104"/>
      <c r="AX1716" s="105"/>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16" customFormat="1" ht="18.75" customHeight="1" thickBot="1">
      <c r="A1717" s="17"/>
      <c r="B1717" s="106" t="s">
        <v>13</v>
      </c>
      <c r="C1717" s="107"/>
      <c r="D1717" s="107"/>
      <c r="E1717" s="107"/>
      <c r="F1717" s="107"/>
      <c r="G1717" s="107"/>
      <c r="H1717" s="107"/>
      <c r="I1717" s="107"/>
      <c r="J1717" s="107"/>
      <c r="K1717" s="107"/>
      <c r="L1717" s="107"/>
      <c r="M1717" s="107"/>
      <c r="N1717" s="107"/>
      <c r="O1717" s="107"/>
      <c r="P1717" s="107"/>
      <c r="Q1717" s="107"/>
      <c r="R1717" s="107"/>
      <c r="S1717" s="107"/>
      <c r="T1717" s="107"/>
      <c r="U1717" s="107"/>
      <c r="V1717" s="107"/>
      <c r="W1717" s="107"/>
      <c r="X1717" s="107"/>
      <c r="Y1717" s="107"/>
      <c r="Z1717" s="108"/>
      <c r="AA1717" s="109">
        <f>SUM($AA$1716:$AA$1716)</f>
        <v>19561</v>
      </c>
      <c r="AB1717" s="110"/>
      <c r="AC1717" s="110"/>
      <c r="AD1717" s="110"/>
      <c r="AE1717" s="110"/>
      <c r="AF1717" s="110"/>
      <c r="AG1717" s="110"/>
      <c r="AH1717" s="110"/>
      <c r="AI1717" s="111"/>
      <c r="AJ1717" s="109">
        <f>SUM($AJ$1716:$AJ$1716)</f>
        <v>20332</v>
      </c>
      <c r="AK1717" s="110"/>
      <c r="AL1717" s="110"/>
      <c r="AM1717" s="110"/>
      <c r="AN1717" s="110"/>
      <c r="AO1717" s="110"/>
      <c r="AP1717" s="110"/>
      <c r="AQ1717" s="110"/>
      <c r="AR1717" s="111"/>
      <c r="AS1717" s="112"/>
      <c r="AT1717" s="113"/>
      <c r="AU1717" s="113"/>
      <c r="AV1717" s="113"/>
      <c r="AW1717" s="113"/>
      <c r="AX1717" s="114"/>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9" spans="1:251" ht="18.75">
      <c r="A1719" s="1" t="s">
        <v>0</v>
      </c>
      <c r="AW1719" s="3"/>
      <c r="AX1719" s="4"/>
      <c r="AY1719" s="3"/>
    </row>
    <row r="1721" spans="1:251" ht="18.75">
      <c r="B1721" s="115" t="s">
        <v>8</v>
      </c>
      <c r="C1721" s="138"/>
      <c r="D1721" s="138"/>
      <c r="E1721" s="138"/>
      <c r="F1721" s="138"/>
      <c r="G1721" s="138"/>
      <c r="H1721" s="138"/>
      <c r="I1721" s="138"/>
      <c r="J1721" s="138"/>
      <c r="K1721" s="138"/>
      <c r="L1721" s="138"/>
      <c r="M1721" s="138"/>
      <c r="N1721" s="138"/>
      <c r="O1721" s="138"/>
      <c r="P1721" s="138"/>
      <c r="Q1721" s="138"/>
      <c r="R1721" s="138"/>
      <c r="S1721" s="138"/>
      <c r="T1721" s="138"/>
      <c r="U1721" s="138"/>
      <c r="V1721" s="138"/>
      <c r="W1721" s="138"/>
      <c r="X1721" s="138"/>
      <c r="Y1721" s="138"/>
      <c r="Z1721" s="138"/>
      <c r="AA1721" s="138"/>
      <c r="AB1721" s="138"/>
      <c r="AC1721" s="138"/>
      <c r="AD1721" s="138"/>
      <c r="AE1721" s="138"/>
      <c r="AF1721" s="138"/>
      <c r="AG1721" s="138"/>
      <c r="AH1721" s="138"/>
      <c r="AI1721" s="138"/>
      <c r="AJ1721" s="138"/>
      <c r="AK1721" s="138"/>
      <c r="AL1721" s="138"/>
      <c r="AM1721" s="138"/>
      <c r="AN1721" s="138"/>
      <c r="AO1721" s="138"/>
      <c r="AP1721" s="138"/>
      <c r="AQ1721" s="138"/>
      <c r="AR1721" s="138"/>
      <c r="AS1721" s="138"/>
      <c r="AT1721" s="138"/>
      <c r="AU1721" s="138"/>
      <c r="AV1721" s="138"/>
      <c r="AW1721" s="138"/>
      <c r="AX1721" s="138"/>
    </row>
    <row r="1722" spans="1:251">
      <c r="Z1722" s="5"/>
      <c r="AD1722" s="5"/>
      <c r="AE1722" s="5"/>
      <c r="AF1722" s="5"/>
      <c r="AG1722" s="5"/>
      <c r="AH1722" s="5"/>
      <c r="AI1722" s="5"/>
      <c r="AO1722" s="5"/>
    </row>
    <row r="1723" spans="1:251" ht="13.5" thickBot="1">
      <c r="Z1723" s="5"/>
      <c r="AD1723" s="5"/>
      <c r="AE1723" s="5"/>
      <c r="AF1723" s="5"/>
      <c r="AG1723" s="5"/>
      <c r="AH1723" s="5"/>
      <c r="AI1723" s="5"/>
      <c r="AO1723" s="5"/>
      <c r="DI1723" s="6"/>
    </row>
    <row r="1724" spans="1:251" ht="24.75" customHeight="1" thickBot="1">
      <c r="B1724" s="117" t="s">
        <v>1</v>
      </c>
      <c r="C1724" s="118"/>
      <c r="D1724" s="118"/>
      <c r="E1724" s="118"/>
      <c r="F1724" s="118"/>
      <c r="G1724" s="118"/>
      <c r="H1724" s="119" t="s">
        <v>243</v>
      </c>
      <c r="I1724" s="120"/>
      <c r="J1724" s="120"/>
      <c r="K1724" s="120"/>
      <c r="L1724" s="120"/>
      <c r="M1724" s="120"/>
      <c r="N1724" s="120"/>
      <c r="O1724" s="120"/>
      <c r="P1724" s="120"/>
      <c r="Q1724" s="120"/>
      <c r="R1724" s="120"/>
      <c r="S1724" s="120"/>
      <c r="T1724" s="120"/>
      <c r="U1724" s="120"/>
      <c r="V1724" s="120"/>
      <c r="W1724" s="120"/>
      <c r="X1724" s="120"/>
      <c r="Y1724" s="120"/>
      <c r="Z1724" s="120"/>
      <c r="AA1724" s="120"/>
      <c r="AB1724" s="120"/>
      <c r="AC1724" s="120"/>
      <c r="AD1724" s="120"/>
      <c r="AE1724" s="120"/>
      <c r="AF1724" s="120"/>
      <c r="AG1724" s="120"/>
      <c r="AH1724" s="120"/>
      <c r="AI1724" s="120"/>
      <c r="AJ1724" s="120"/>
      <c r="AK1724" s="120"/>
      <c r="AL1724" s="120"/>
      <c r="AM1724" s="120"/>
      <c r="AN1724" s="120"/>
      <c r="AO1724" s="120"/>
      <c r="AP1724" s="120"/>
      <c r="AQ1724" s="120"/>
      <c r="AR1724" s="120"/>
      <c r="AS1724" s="120"/>
      <c r="AT1724" s="120"/>
      <c r="AU1724" s="120"/>
      <c r="AV1724" s="120"/>
      <c r="AW1724" s="120"/>
      <c r="AX1724" s="121"/>
      <c r="DI1724" s="6"/>
    </row>
    <row r="1725" spans="1:251" ht="14.25">
      <c r="B1725" s="7"/>
      <c r="C1725" s="7"/>
      <c r="D1725" s="7"/>
      <c r="E1725" s="7"/>
      <c r="F1725" s="7"/>
      <c r="G1725" s="7"/>
      <c r="H1725" s="8"/>
      <c r="I1725" s="8"/>
      <c r="J1725" s="8"/>
      <c r="K1725" s="8"/>
      <c r="L1725" s="9"/>
      <c r="M1725" s="9"/>
      <c r="N1725" s="9"/>
      <c r="O1725" s="9"/>
      <c r="P1725" s="8"/>
      <c r="Q1725" s="8"/>
      <c r="R1725" s="8"/>
      <c r="S1725" s="8"/>
      <c r="T1725" s="8"/>
      <c r="U1725" s="8"/>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DI1725" s="6"/>
    </row>
    <row r="1726" spans="1:251" ht="15" thickBot="1">
      <c r="A1726" s="11"/>
      <c r="B1726" s="10" t="s">
        <v>2</v>
      </c>
      <c r="C1726" s="8"/>
      <c r="D1726" s="8"/>
      <c r="E1726" s="8"/>
      <c r="F1726" s="8"/>
      <c r="G1726" s="8"/>
      <c r="H1726" s="8"/>
      <c r="I1726" s="8"/>
      <c r="J1726" s="8"/>
      <c r="K1726" s="8"/>
      <c r="L1726" s="9"/>
      <c r="M1726" s="9"/>
      <c r="N1726" s="9"/>
      <c r="O1726" s="9"/>
      <c r="P1726" s="8"/>
      <c r="Q1726" s="8"/>
      <c r="R1726" s="8"/>
      <c r="S1726" s="8"/>
      <c r="T1726" s="8"/>
      <c r="U1726" s="8"/>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DI1726" s="6"/>
    </row>
    <row r="1727" spans="1:251" ht="14.25">
      <c r="A1727" s="8"/>
      <c r="B1727" s="12"/>
      <c r="C1727" s="7"/>
      <c r="D1727" s="7"/>
      <c r="E1727" s="7"/>
      <c r="F1727" s="7"/>
      <c r="G1727" s="7"/>
      <c r="H1727" s="7"/>
      <c r="I1727" s="7"/>
      <c r="J1727" s="7"/>
      <c r="K1727" s="7"/>
      <c r="L1727" s="13"/>
      <c r="M1727" s="13"/>
      <c r="N1727" s="13"/>
      <c r="O1727" s="13"/>
      <c r="P1727" s="7"/>
      <c r="Q1727" s="7"/>
      <c r="R1727" s="7"/>
      <c r="S1727" s="7"/>
      <c r="T1727" s="7"/>
      <c r="U1727" s="7"/>
      <c r="V1727" s="14"/>
      <c r="W1727" s="14"/>
      <c r="X1727" s="14"/>
      <c r="Y1727" s="14"/>
      <c r="Z1727" s="14"/>
      <c r="AA1727" s="14"/>
      <c r="AB1727" s="14"/>
      <c r="AC1727" s="14"/>
      <c r="AD1727" s="14"/>
      <c r="AE1727" s="14"/>
      <c r="AF1727" s="14"/>
      <c r="AG1727" s="14"/>
      <c r="AH1727" s="14"/>
      <c r="AI1727" s="14"/>
      <c r="AJ1727" s="14"/>
      <c r="AK1727" s="14"/>
      <c r="AL1727" s="14"/>
      <c r="AM1727" s="14"/>
      <c r="AN1727" s="14"/>
      <c r="AO1727" s="14"/>
      <c r="AP1727" s="14"/>
      <c r="AQ1727" s="14"/>
      <c r="AR1727" s="14"/>
      <c r="AS1727" s="14"/>
      <c r="AT1727" s="14"/>
      <c r="AU1727" s="14"/>
      <c r="AV1727" s="14"/>
      <c r="AW1727" s="14"/>
      <c r="AX1727" s="15"/>
    </row>
    <row r="1728" spans="1:251" ht="12" customHeight="1">
      <c r="A1728" s="8"/>
      <c r="B1728" s="122" t="s">
        <v>244</v>
      </c>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4"/>
    </row>
    <row r="1729" spans="1:113" ht="12" customHeight="1">
      <c r="A1729" s="8"/>
      <c r="B1729" s="122"/>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4"/>
    </row>
    <row r="1730" spans="1:113" ht="12" customHeight="1">
      <c r="A1730" s="8"/>
      <c r="B1730" s="122"/>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4"/>
      <c r="BC1730" s="16"/>
    </row>
    <row r="1731" spans="1:113" ht="12" customHeight="1">
      <c r="A1731" s="8"/>
      <c r="B1731" s="122"/>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4"/>
    </row>
    <row r="1732" spans="1:113" ht="12" customHeight="1">
      <c r="A1732" s="8"/>
      <c r="B1732" s="122"/>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4"/>
    </row>
    <row r="1733" spans="1:113" ht="12" customHeight="1">
      <c r="A1733" s="8"/>
      <c r="B1733" s="122"/>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4"/>
    </row>
    <row r="1734" spans="1:113" ht="15" thickBot="1">
      <c r="A1734" s="17"/>
      <c r="B1734" s="18"/>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20"/>
    </row>
    <row r="1735" spans="1:113">
      <c r="B1735" s="21"/>
    </row>
    <row r="1736" spans="1:113" ht="15" thickBot="1">
      <c r="A1736" s="11"/>
      <c r="B1736" s="10" t="s">
        <v>3</v>
      </c>
      <c r="C1736" s="8"/>
      <c r="D1736" s="8"/>
      <c r="E1736" s="8"/>
      <c r="F1736" s="8"/>
      <c r="G1736" s="8"/>
      <c r="H1736" s="8"/>
      <c r="I1736" s="8"/>
      <c r="J1736" s="8"/>
      <c r="K1736" s="8"/>
      <c r="L1736" s="9"/>
      <c r="M1736" s="9"/>
      <c r="N1736" s="9"/>
      <c r="O1736" s="9"/>
      <c r="P1736" s="8"/>
      <c r="Q1736" s="8"/>
      <c r="R1736" s="8"/>
      <c r="S1736" s="8"/>
      <c r="T1736" s="8"/>
      <c r="U1736" s="8"/>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DI1736" s="6"/>
    </row>
    <row r="1737" spans="1:113" ht="14.25">
      <c r="A1737" s="8"/>
      <c r="B1737" s="12"/>
      <c r="C1737" s="7"/>
      <c r="D1737" s="7"/>
      <c r="E1737" s="7"/>
      <c r="F1737" s="7"/>
      <c r="G1737" s="7"/>
      <c r="H1737" s="7"/>
      <c r="I1737" s="7"/>
      <c r="J1737" s="7"/>
      <c r="K1737" s="7"/>
      <c r="L1737" s="13"/>
      <c r="M1737" s="13"/>
      <c r="N1737" s="13"/>
      <c r="O1737" s="13"/>
      <c r="P1737" s="7"/>
      <c r="Q1737" s="7"/>
      <c r="R1737" s="7"/>
      <c r="S1737" s="7"/>
      <c r="T1737" s="7"/>
      <c r="U1737" s="7"/>
      <c r="V1737" s="14"/>
      <c r="W1737" s="14"/>
      <c r="X1737" s="14"/>
      <c r="Y1737" s="14"/>
      <c r="Z1737" s="14"/>
      <c r="AA1737" s="14"/>
      <c r="AB1737" s="14"/>
      <c r="AC1737" s="14"/>
      <c r="AD1737" s="14"/>
      <c r="AE1737" s="14"/>
      <c r="AF1737" s="14"/>
      <c r="AG1737" s="14"/>
      <c r="AH1737" s="14"/>
      <c r="AI1737" s="14"/>
      <c r="AJ1737" s="14"/>
      <c r="AK1737" s="14"/>
      <c r="AL1737" s="14"/>
      <c r="AM1737" s="14"/>
      <c r="AN1737" s="14"/>
      <c r="AO1737" s="14"/>
      <c r="AP1737" s="14"/>
      <c r="AQ1737" s="14"/>
      <c r="AR1737" s="14"/>
      <c r="AS1737" s="14"/>
      <c r="AT1737" s="14"/>
      <c r="AU1737" s="14"/>
      <c r="AV1737" s="14"/>
      <c r="AW1737" s="14"/>
      <c r="AX1737" s="15"/>
    </row>
    <row r="1738" spans="1:113" ht="12" customHeight="1">
      <c r="A1738" s="8"/>
      <c r="B1738" s="122" t="s">
        <v>245</v>
      </c>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4"/>
    </row>
    <row r="1739" spans="1:113" ht="12" customHeight="1">
      <c r="A1739" s="8"/>
      <c r="B1739" s="122"/>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4"/>
      <c r="BC1739" s="16"/>
    </row>
    <row r="1740" spans="1:113" ht="12" customHeight="1">
      <c r="A1740" s="8"/>
      <c r="B1740" s="122"/>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4"/>
    </row>
    <row r="1741" spans="1:113" ht="12" customHeight="1">
      <c r="A1741" s="8"/>
      <c r="B1741" s="122"/>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4"/>
    </row>
    <row r="1742" spans="1:113" ht="12" customHeight="1">
      <c r="A1742" s="8"/>
      <c r="B1742" s="122"/>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4"/>
    </row>
    <row r="1743" spans="1:113" ht="15" thickBot="1">
      <c r="A1743" s="17"/>
      <c r="B1743" s="18"/>
      <c r="C1743" s="19"/>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20"/>
    </row>
    <row r="1744" spans="1:113">
      <c r="B1744" s="21"/>
    </row>
    <row r="1745" spans="1:251" ht="14.25">
      <c r="B1745" s="10" t="s">
        <v>4</v>
      </c>
      <c r="C1745" s="8"/>
      <c r="D1745" s="8"/>
      <c r="E1745" s="8"/>
      <c r="F1745" s="8"/>
      <c r="G1745" s="8"/>
      <c r="H1745" s="8"/>
      <c r="I1745" s="8"/>
      <c r="J1745" s="8"/>
      <c r="K1745" s="8"/>
      <c r="L1745" s="9"/>
      <c r="M1745" s="9"/>
      <c r="N1745" s="9"/>
      <c r="O1745" s="9"/>
      <c r="P1745" s="8"/>
      <c r="Q1745" s="8"/>
      <c r="R1745" s="8"/>
      <c r="S1745" s="8"/>
      <c r="T1745" s="8"/>
      <c r="U1745" s="8"/>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row>
    <row r="1746" spans="1:251" ht="15" thickBot="1">
      <c r="B1746" s="8"/>
      <c r="C1746" s="8"/>
      <c r="D1746" s="8"/>
      <c r="E1746" s="8"/>
      <c r="F1746" s="8"/>
      <c r="G1746" s="8"/>
      <c r="H1746" s="8"/>
      <c r="I1746" s="8"/>
      <c r="J1746" s="8"/>
      <c r="K1746" s="8"/>
      <c r="L1746" s="9"/>
      <c r="M1746" s="9"/>
      <c r="N1746" s="9"/>
      <c r="O1746" s="9"/>
      <c r="P1746" s="8"/>
      <c r="Q1746" s="8"/>
      <c r="R1746" s="8"/>
      <c r="S1746" s="8"/>
      <c r="T1746" s="8"/>
      <c r="U1746" s="8"/>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22" t="s">
        <v>5</v>
      </c>
    </row>
    <row r="1747" spans="1:251" s="16" customFormat="1" ht="13.5" customHeight="1">
      <c r="A1747" s="8"/>
      <c r="B1747" s="125" t="s">
        <v>6</v>
      </c>
      <c r="C1747" s="126"/>
      <c r="D1747" s="126"/>
      <c r="E1747" s="126"/>
      <c r="F1747" s="126"/>
      <c r="G1747" s="126"/>
      <c r="H1747" s="126"/>
      <c r="I1747" s="126"/>
      <c r="J1747" s="126"/>
      <c r="K1747" s="126"/>
      <c r="L1747" s="126"/>
      <c r="M1747" s="126"/>
      <c r="N1747" s="126"/>
      <c r="O1747" s="126"/>
      <c r="P1747" s="126"/>
      <c r="Q1747" s="126"/>
      <c r="R1747" s="126"/>
      <c r="S1747" s="126"/>
      <c r="T1747" s="126"/>
      <c r="U1747" s="126"/>
      <c r="V1747" s="126"/>
      <c r="W1747" s="126"/>
      <c r="X1747" s="126"/>
      <c r="Y1747" s="126"/>
      <c r="Z1747" s="127"/>
      <c r="AA1747" s="131" t="s">
        <v>11</v>
      </c>
      <c r="AB1747" s="126"/>
      <c r="AC1747" s="126"/>
      <c r="AD1747" s="126"/>
      <c r="AE1747" s="126"/>
      <c r="AF1747" s="126"/>
      <c r="AG1747" s="126"/>
      <c r="AH1747" s="126"/>
      <c r="AI1747" s="127"/>
      <c r="AJ1747" s="131" t="s">
        <v>12</v>
      </c>
      <c r="AK1747" s="126"/>
      <c r="AL1747" s="126"/>
      <c r="AM1747" s="126"/>
      <c r="AN1747" s="126"/>
      <c r="AO1747" s="126"/>
      <c r="AP1747" s="126"/>
      <c r="AQ1747" s="126"/>
      <c r="AR1747" s="127"/>
      <c r="AS1747" s="131" t="s">
        <v>7</v>
      </c>
      <c r="AT1747" s="126"/>
      <c r="AU1747" s="126"/>
      <c r="AV1747" s="126"/>
      <c r="AW1747" s="126"/>
      <c r="AX1747" s="133"/>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c r="HS1747" s="2"/>
      <c r="HT1747" s="2"/>
      <c r="HU1747" s="2"/>
      <c r="HV1747" s="2"/>
      <c r="HW1747" s="2"/>
      <c r="HX1747" s="2"/>
      <c r="HY1747" s="2"/>
      <c r="HZ1747" s="2"/>
      <c r="IA1747" s="2"/>
      <c r="IB1747" s="2"/>
      <c r="IC1747" s="2"/>
      <c r="ID1747" s="2"/>
      <c r="IE1747" s="2"/>
      <c r="IF1747" s="2"/>
      <c r="IG1747" s="2"/>
      <c r="IH1747" s="2"/>
      <c r="II1747" s="2"/>
      <c r="IJ1747" s="2"/>
      <c r="IK1747" s="2"/>
      <c r="IL1747" s="2"/>
      <c r="IM1747" s="2"/>
      <c r="IN1747" s="2"/>
      <c r="IO1747" s="2"/>
      <c r="IP1747" s="2"/>
      <c r="IQ1747" s="2"/>
    </row>
    <row r="1748" spans="1:251" s="16" customFormat="1" ht="13.5">
      <c r="A1748" s="8"/>
      <c r="B1748" s="128"/>
      <c r="C1748" s="129"/>
      <c r="D1748" s="129"/>
      <c r="E1748" s="129"/>
      <c r="F1748" s="129"/>
      <c r="G1748" s="129"/>
      <c r="H1748" s="129"/>
      <c r="I1748" s="129"/>
      <c r="J1748" s="129"/>
      <c r="K1748" s="129"/>
      <c r="L1748" s="129"/>
      <c r="M1748" s="129"/>
      <c r="N1748" s="129"/>
      <c r="O1748" s="129"/>
      <c r="P1748" s="129"/>
      <c r="Q1748" s="129"/>
      <c r="R1748" s="129"/>
      <c r="S1748" s="129"/>
      <c r="T1748" s="129"/>
      <c r="U1748" s="129"/>
      <c r="V1748" s="129"/>
      <c r="W1748" s="129"/>
      <c r="X1748" s="129"/>
      <c r="Y1748" s="129"/>
      <c r="Z1748" s="130"/>
      <c r="AA1748" s="132"/>
      <c r="AB1748" s="129"/>
      <c r="AC1748" s="129"/>
      <c r="AD1748" s="129"/>
      <c r="AE1748" s="129"/>
      <c r="AF1748" s="129"/>
      <c r="AG1748" s="129"/>
      <c r="AH1748" s="129"/>
      <c r="AI1748" s="130"/>
      <c r="AJ1748" s="132"/>
      <c r="AK1748" s="129"/>
      <c r="AL1748" s="129"/>
      <c r="AM1748" s="129"/>
      <c r="AN1748" s="129"/>
      <c r="AO1748" s="129"/>
      <c r="AP1748" s="129"/>
      <c r="AQ1748" s="129"/>
      <c r="AR1748" s="130"/>
      <c r="AS1748" s="132"/>
      <c r="AT1748" s="129"/>
      <c r="AU1748" s="129"/>
      <c r="AV1748" s="129"/>
      <c r="AW1748" s="129"/>
      <c r="AX1748" s="134"/>
      <c r="AY1748" s="2"/>
      <c r="AZ1748" s="2"/>
      <c r="BA1748" s="2"/>
      <c r="BB1748" s="23"/>
      <c r="BC1748" s="24"/>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row>
    <row r="1749" spans="1:251" s="16" customFormat="1" ht="18.75" customHeight="1">
      <c r="A1749" s="8"/>
      <c r="B1749" s="25"/>
      <c r="C1749" s="97" t="s">
        <v>246</v>
      </c>
      <c r="D1749" s="98"/>
      <c r="E1749" s="98"/>
      <c r="F1749" s="98"/>
      <c r="G1749" s="98"/>
      <c r="H1749" s="98"/>
      <c r="I1749" s="98"/>
      <c r="J1749" s="98"/>
      <c r="K1749" s="98"/>
      <c r="L1749" s="98"/>
      <c r="M1749" s="98"/>
      <c r="N1749" s="98"/>
      <c r="O1749" s="98"/>
      <c r="P1749" s="98"/>
      <c r="Q1749" s="98"/>
      <c r="R1749" s="98"/>
      <c r="S1749" s="98"/>
      <c r="T1749" s="98"/>
      <c r="U1749" s="98"/>
      <c r="V1749" s="98"/>
      <c r="W1749" s="98"/>
      <c r="X1749" s="98"/>
      <c r="Y1749" s="98"/>
      <c r="Z1749" s="99"/>
      <c r="AA1749" s="100">
        <v>2784</v>
      </c>
      <c r="AB1749" s="101"/>
      <c r="AC1749" s="101"/>
      <c r="AD1749" s="101"/>
      <c r="AE1749" s="101"/>
      <c r="AF1749" s="101"/>
      <c r="AG1749" s="101"/>
      <c r="AH1749" s="101"/>
      <c r="AI1749" s="102"/>
      <c r="AJ1749" s="100">
        <v>2784</v>
      </c>
      <c r="AK1749" s="101"/>
      <c r="AL1749" s="101"/>
      <c r="AM1749" s="101"/>
      <c r="AN1749" s="101"/>
      <c r="AO1749" s="101"/>
      <c r="AP1749" s="101"/>
      <c r="AQ1749" s="101"/>
      <c r="AR1749" s="102"/>
      <c r="AS1749" s="103"/>
      <c r="AT1749" s="104"/>
      <c r="AU1749" s="104"/>
      <c r="AV1749" s="104"/>
      <c r="AW1749" s="104"/>
      <c r="AX1749" s="105"/>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row>
    <row r="1750" spans="1:251" s="16" customFormat="1" ht="18.75" customHeight="1" thickBot="1">
      <c r="A1750" s="17"/>
      <c r="B1750" s="106" t="s">
        <v>13</v>
      </c>
      <c r="C1750" s="107"/>
      <c r="D1750" s="107"/>
      <c r="E1750" s="107"/>
      <c r="F1750" s="107"/>
      <c r="G1750" s="107"/>
      <c r="H1750" s="107"/>
      <c r="I1750" s="107"/>
      <c r="J1750" s="107"/>
      <c r="K1750" s="107"/>
      <c r="L1750" s="107"/>
      <c r="M1750" s="107"/>
      <c r="N1750" s="107"/>
      <c r="O1750" s="107"/>
      <c r="P1750" s="107"/>
      <c r="Q1750" s="107"/>
      <c r="R1750" s="107"/>
      <c r="S1750" s="107"/>
      <c r="T1750" s="107"/>
      <c r="U1750" s="107"/>
      <c r="V1750" s="107"/>
      <c r="W1750" s="107"/>
      <c r="X1750" s="107"/>
      <c r="Y1750" s="107"/>
      <c r="Z1750" s="108"/>
      <c r="AA1750" s="109">
        <f>SUM($AA$1749:$AA$1749)</f>
        <v>2784</v>
      </c>
      <c r="AB1750" s="110"/>
      <c r="AC1750" s="110"/>
      <c r="AD1750" s="110"/>
      <c r="AE1750" s="110"/>
      <c r="AF1750" s="110"/>
      <c r="AG1750" s="110"/>
      <c r="AH1750" s="110"/>
      <c r="AI1750" s="111"/>
      <c r="AJ1750" s="109">
        <f>SUM($AJ$1749:$AJ$1749)</f>
        <v>2784</v>
      </c>
      <c r="AK1750" s="110"/>
      <c r="AL1750" s="110"/>
      <c r="AM1750" s="110"/>
      <c r="AN1750" s="110"/>
      <c r="AO1750" s="110"/>
      <c r="AP1750" s="110"/>
      <c r="AQ1750" s="110"/>
      <c r="AR1750" s="111"/>
      <c r="AS1750" s="112"/>
      <c r="AT1750" s="113"/>
      <c r="AU1750" s="113"/>
      <c r="AV1750" s="113"/>
      <c r="AW1750" s="113"/>
      <c r="AX1750" s="114"/>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2" spans="1:251" ht="18.75">
      <c r="A1752" s="1" t="s">
        <v>0</v>
      </c>
      <c r="AW1752" s="3"/>
      <c r="AX1752" s="4"/>
      <c r="AY1752" s="3"/>
    </row>
    <row r="1754" spans="1:251" ht="18.75">
      <c r="B1754" s="115" t="s">
        <v>8</v>
      </c>
      <c r="C1754" s="138"/>
      <c r="D1754" s="138"/>
      <c r="E1754" s="138"/>
      <c r="F1754" s="138"/>
      <c r="G1754" s="138"/>
      <c r="H1754" s="138"/>
      <c r="I1754" s="138"/>
      <c r="J1754" s="138"/>
      <c r="K1754" s="138"/>
      <c r="L1754" s="138"/>
      <c r="M1754" s="138"/>
      <c r="N1754" s="138"/>
      <c r="O1754" s="138"/>
      <c r="P1754" s="138"/>
      <c r="Q1754" s="138"/>
      <c r="R1754" s="138"/>
      <c r="S1754" s="138"/>
      <c r="T1754" s="138"/>
      <c r="U1754" s="138"/>
      <c r="V1754" s="138"/>
      <c r="W1754" s="138"/>
      <c r="X1754" s="138"/>
      <c r="Y1754" s="138"/>
      <c r="Z1754" s="138"/>
      <c r="AA1754" s="138"/>
      <c r="AB1754" s="138"/>
      <c r="AC1754" s="138"/>
      <c r="AD1754" s="138"/>
      <c r="AE1754" s="138"/>
      <c r="AF1754" s="138"/>
      <c r="AG1754" s="138"/>
      <c r="AH1754" s="138"/>
      <c r="AI1754" s="138"/>
      <c r="AJ1754" s="138"/>
      <c r="AK1754" s="138"/>
      <c r="AL1754" s="138"/>
      <c r="AM1754" s="138"/>
      <c r="AN1754" s="138"/>
      <c r="AO1754" s="138"/>
      <c r="AP1754" s="138"/>
      <c r="AQ1754" s="138"/>
      <c r="AR1754" s="138"/>
      <c r="AS1754" s="138"/>
      <c r="AT1754" s="138"/>
      <c r="AU1754" s="138"/>
      <c r="AV1754" s="138"/>
      <c r="AW1754" s="138"/>
      <c r="AX1754" s="138"/>
    </row>
    <row r="1755" spans="1:251">
      <c r="Z1755" s="5"/>
      <c r="AD1755" s="5"/>
      <c r="AE1755" s="5"/>
      <c r="AF1755" s="5"/>
      <c r="AG1755" s="5"/>
      <c r="AH1755" s="5"/>
      <c r="AI1755" s="5"/>
      <c r="AO1755" s="5"/>
    </row>
    <row r="1756" spans="1:251" ht="13.5" thickBot="1">
      <c r="Z1756" s="5"/>
      <c r="AD1756" s="5"/>
      <c r="AE1756" s="5"/>
      <c r="AF1756" s="5"/>
      <c r="AG1756" s="5"/>
      <c r="AH1756" s="5"/>
      <c r="AI1756" s="5"/>
      <c r="AO1756" s="5"/>
      <c r="DI1756" s="6"/>
    </row>
    <row r="1757" spans="1:251" ht="24.75" customHeight="1" thickBot="1">
      <c r="B1757" s="117" t="s">
        <v>1</v>
      </c>
      <c r="C1757" s="118"/>
      <c r="D1757" s="118"/>
      <c r="E1757" s="118"/>
      <c r="F1757" s="118"/>
      <c r="G1757" s="118"/>
      <c r="H1757" s="119" t="s">
        <v>247</v>
      </c>
      <c r="I1757" s="120"/>
      <c r="J1757" s="120"/>
      <c r="K1757" s="120"/>
      <c r="L1757" s="120"/>
      <c r="M1757" s="120"/>
      <c r="N1757" s="120"/>
      <c r="O1757" s="120"/>
      <c r="P1757" s="120"/>
      <c r="Q1757" s="120"/>
      <c r="R1757" s="120"/>
      <c r="S1757" s="120"/>
      <c r="T1757" s="120"/>
      <c r="U1757" s="120"/>
      <c r="V1757" s="120"/>
      <c r="W1757" s="120"/>
      <c r="X1757" s="120"/>
      <c r="Y1757" s="120"/>
      <c r="Z1757" s="120"/>
      <c r="AA1757" s="120"/>
      <c r="AB1757" s="120"/>
      <c r="AC1757" s="120"/>
      <c r="AD1757" s="120"/>
      <c r="AE1757" s="120"/>
      <c r="AF1757" s="120"/>
      <c r="AG1757" s="120"/>
      <c r="AH1757" s="120"/>
      <c r="AI1757" s="120"/>
      <c r="AJ1757" s="120"/>
      <c r="AK1757" s="120"/>
      <c r="AL1757" s="120"/>
      <c r="AM1757" s="120"/>
      <c r="AN1757" s="120"/>
      <c r="AO1757" s="120"/>
      <c r="AP1757" s="120"/>
      <c r="AQ1757" s="120"/>
      <c r="AR1757" s="120"/>
      <c r="AS1757" s="120"/>
      <c r="AT1757" s="120"/>
      <c r="AU1757" s="120"/>
      <c r="AV1757" s="120"/>
      <c r="AW1757" s="120"/>
      <c r="AX1757" s="121"/>
      <c r="DI1757" s="6"/>
    </row>
    <row r="1758" spans="1:251" ht="14.25">
      <c r="B1758" s="7"/>
      <c r="C1758" s="7"/>
      <c r="D1758" s="7"/>
      <c r="E1758" s="7"/>
      <c r="F1758" s="7"/>
      <c r="G1758" s="7"/>
      <c r="H1758" s="8"/>
      <c r="I1758" s="8"/>
      <c r="J1758" s="8"/>
      <c r="K1758" s="8"/>
      <c r="L1758" s="9"/>
      <c r="M1758" s="9"/>
      <c r="N1758" s="9"/>
      <c r="O1758" s="9"/>
      <c r="P1758" s="8"/>
      <c r="Q1758" s="8"/>
      <c r="R1758" s="8"/>
      <c r="S1758" s="8"/>
      <c r="T1758" s="8"/>
      <c r="U1758" s="8"/>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DI1758" s="6"/>
    </row>
    <row r="1759" spans="1:251" ht="15" thickBot="1">
      <c r="A1759" s="11"/>
      <c r="B1759" s="10" t="s">
        <v>2</v>
      </c>
      <c r="C1759" s="8"/>
      <c r="D1759" s="8"/>
      <c r="E1759" s="8"/>
      <c r="F1759" s="8"/>
      <c r="G1759" s="8"/>
      <c r="H1759" s="8"/>
      <c r="I1759" s="8"/>
      <c r="J1759" s="8"/>
      <c r="K1759" s="8"/>
      <c r="L1759" s="9"/>
      <c r="M1759" s="9"/>
      <c r="N1759" s="9"/>
      <c r="O1759" s="9"/>
      <c r="P1759" s="8"/>
      <c r="Q1759" s="8"/>
      <c r="R1759" s="8"/>
      <c r="S1759" s="8"/>
      <c r="T1759" s="8"/>
      <c r="U1759" s="8"/>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DI1759" s="6"/>
    </row>
    <row r="1760" spans="1:251" ht="14.25">
      <c r="A1760" s="8"/>
      <c r="B1760" s="12"/>
      <c r="C1760" s="7"/>
      <c r="D1760" s="7"/>
      <c r="E1760" s="7"/>
      <c r="F1760" s="7"/>
      <c r="G1760" s="7"/>
      <c r="H1760" s="7"/>
      <c r="I1760" s="7"/>
      <c r="J1760" s="7"/>
      <c r="K1760" s="7"/>
      <c r="L1760" s="13"/>
      <c r="M1760" s="13"/>
      <c r="N1760" s="13"/>
      <c r="O1760" s="13"/>
      <c r="P1760" s="7"/>
      <c r="Q1760" s="7"/>
      <c r="R1760" s="7"/>
      <c r="S1760" s="7"/>
      <c r="T1760" s="7"/>
      <c r="U1760" s="7"/>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c r="AQ1760" s="14"/>
      <c r="AR1760" s="14"/>
      <c r="AS1760" s="14"/>
      <c r="AT1760" s="14"/>
      <c r="AU1760" s="14"/>
      <c r="AV1760" s="14"/>
      <c r="AW1760" s="14"/>
      <c r="AX1760" s="15"/>
    </row>
    <row r="1761" spans="1:113" ht="12" customHeight="1">
      <c r="A1761" s="8"/>
      <c r="B1761" s="122" t="s">
        <v>248</v>
      </c>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4"/>
    </row>
    <row r="1762" spans="1:113" ht="12" customHeight="1">
      <c r="A1762" s="8"/>
      <c r="B1762" s="122"/>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4"/>
      <c r="BC1762" s="16"/>
    </row>
    <row r="1763" spans="1:113" ht="12" customHeight="1">
      <c r="A1763" s="8"/>
      <c r="B1763" s="122"/>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4"/>
    </row>
    <row r="1764" spans="1:113" ht="12" customHeight="1">
      <c r="A1764" s="8"/>
      <c r="B1764" s="122"/>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4"/>
    </row>
    <row r="1765" spans="1:113" ht="12" customHeight="1">
      <c r="A1765" s="8"/>
      <c r="B1765" s="122"/>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4"/>
    </row>
    <row r="1766" spans="1:113" ht="15" thickBot="1">
      <c r="A1766" s="17"/>
      <c r="B1766" s="18"/>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20"/>
    </row>
    <row r="1767" spans="1:113">
      <c r="B1767" s="21"/>
    </row>
    <row r="1768" spans="1:113" ht="15" thickBot="1">
      <c r="A1768" s="11"/>
      <c r="B1768" s="10" t="s">
        <v>3</v>
      </c>
      <c r="C1768" s="8"/>
      <c r="D1768" s="8"/>
      <c r="E1768" s="8"/>
      <c r="F1768" s="8"/>
      <c r="G1768" s="8"/>
      <c r="H1768" s="8"/>
      <c r="I1768" s="8"/>
      <c r="J1768" s="8"/>
      <c r="K1768" s="8"/>
      <c r="L1768" s="9"/>
      <c r="M1768" s="9"/>
      <c r="N1768" s="9"/>
      <c r="O1768" s="9"/>
      <c r="P1768" s="8"/>
      <c r="Q1768" s="8"/>
      <c r="R1768" s="8"/>
      <c r="S1768" s="8"/>
      <c r="T1768" s="8"/>
      <c r="U1768" s="8"/>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DI1768" s="6"/>
    </row>
    <row r="1769" spans="1:113" ht="14.25">
      <c r="A1769" s="8"/>
      <c r="B1769" s="12"/>
      <c r="C1769" s="7"/>
      <c r="D1769" s="7"/>
      <c r="E1769" s="7"/>
      <c r="F1769" s="7"/>
      <c r="G1769" s="7"/>
      <c r="H1769" s="7"/>
      <c r="I1769" s="7"/>
      <c r="J1769" s="7"/>
      <c r="K1769" s="7"/>
      <c r="L1769" s="13"/>
      <c r="M1769" s="13"/>
      <c r="N1769" s="13"/>
      <c r="O1769" s="13"/>
      <c r="P1769" s="7"/>
      <c r="Q1769" s="7"/>
      <c r="R1769" s="7"/>
      <c r="S1769" s="7"/>
      <c r="T1769" s="7"/>
      <c r="U1769" s="7"/>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c r="AQ1769" s="14"/>
      <c r="AR1769" s="14"/>
      <c r="AS1769" s="14"/>
      <c r="AT1769" s="14"/>
      <c r="AU1769" s="14"/>
      <c r="AV1769" s="14"/>
      <c r="AW1769" s="14"/>
      <c r="AX1769" s="15"/>
    </row>
    <row r="1770" spans="1:113" ht="12" customHeight="1">
      <c r="A1770" s="8"/>
      <c r="B1770" s="122" t="s">
        <v>249</v>
      </c>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4"/>
    </row>
    <row r="1771" spans="1:113" ht="12" customHeight="1">
      <c r="A1771" s="8"/>
      <c r="B1771" s="122"/>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4"/>
    </row>
    <row r="1772" spans="1:113" ht="12" customHeight="1">
      <c r="A1772" s="8"/>
      <c r="B1772" s="122"/>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4"/>
      <c r="BC1772" s="16"/>
    </row>
    <row r="1773" spans="1:113" ht="12" customHeight="1">
      <c r="A1773" s="8"/>
      <c r="B1773" s="122"/>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4"/>
    </row>
    <row r="1774" spans="1:113" ht="12" customHeight="1">
      <c r="A1774" s="8"/>
      <c r="B1774" s="122"/>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4"/>
    </row>
    <row r="1775" spans="1:113" ht="12" customHeight="1">
      <c r="A1775" s="8"/>
      <c r="B1775" s="122"/>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4"/>
    </row>
    <row r="1776" spans="1:113" ht="15" thickBot="1">
      <c r="A1776" s="17"/>
      <c r="B1776" s="18"/>
      <c r="C1776" s="19"/>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20"/>
    </row>
    <row r="1777" spans="1:251">
      <c r="B1777" s="21"/>
    </row>
    <row r="1778" spans="1:251" ht="14.25">
      <c r="B1778" s="10" t="s">
        <v>4</v>
      </c>
      <c r="C1778" s="8"/>
      <c r="D1778" s="8"/>
      <c r="E1778" s="8"/>
      <c r="F1778" s="8"/>
      <c r="G1778" s="8"/>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row>
    <row r="1779" spans="1:251" ht="15" thickBot="1">
      <c r="B1779" s="8"/>
      <c r="C1779" s="8"/>
      <c r="D1779" s="8"/>
      <c r="E1779" s="8"/>
      <c r="F1779" s="8"/>
      <c r="G1779" s="8"/>
      <c r="H1779" s="8"/>
      <c r="I1779" s="8"/>
      <c r="J1779" s="8"/>
      <c r="K1779" s="8"/>
      <c r="L1779" s="9"/>
      <c r="M1779" s="9"/>
      <c r="N1779" s="9"/>
      <c r="O1779" s="9"/>
      <c r="P1779" s="8"/>
      <c r="Q1779" s="8"/>
      <c r="R1779" s="8"/>
      <c r="S1779" s="8"/>
      <c r="T1779" s="8"/>
      <c r="U1779" s="8"/>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22" t="s">
        <v>5</v>
      </c>
    </row>
    <row r="1780" spans="1:251" s="16" customFormat="1" ht="13.5" customHeight="1">
      <c r="A1780" s="8"/>
      <c r="B1780" s="125" t="s">
        <v>6</v>
      </c>
      <c r="C1780" s="126"/>
      <c r="D1780" s="126"/>
      <c r="E1780" s="126"/>
      <c r="F1780" s="126"/>
      <c r="G1780" s="126"/>
      <c r="H1780" s="126"/>
      <c r="I1780" s="126"/>
      <c r="J1780" s="126"/>
      <c r="K1780" s="126"/>
      <c r="L1780" s="126"/>
      <c r="M1780" s="126"/>
      <c r="N1780" s="126"/>
      <c r="O1780" s="126"/>
      <c r="P1780" s="126"/>
      <c r="Q1780" s="126"/>
      <c r="R1780" s="126"/>
      <c r="S1780" s="126"/>
      <c r="T1780" s="126"/>
      <c r="U1780" s="126"/>
      <c r="V1780" s="126"/>
      <c r="W1780" s="126"/>
      <c r="X1780" s="126"/>
      <c r="Y1780" s="126"/>
      <c r="Z1780" s="127"/>
      <c r="AA1780" s="131" t="s">
        <v>11</v>
      </c>
      <c r="AB1780" s="126"/>
      <c r="AC1780" s="126"/>
      <c r="AD1780" s="126"/>
      <c r="AE1780" s="126"/>
      <c r="AF1780" s="126"/>
      <c r="AG1780" s="126"/>
      <c r="AH1780" s="126"/>
      <c r="AI1780" s="127"/>
      <c r="AJ1780" s="131" t="s">
        <v>12</v>
      </c>
      <c r="AK1780" s="126"/>
      <c r="AL1780" s="126"/>
      <c r="AM1780" s="126"/>
      <c r="AN1780" s="126"/>
      <c r="AO1780" s="126"/>
      <c r="AP1780" s="126"/>
      <c r="AQ1780" s="126"/>
      <c r="AR1780" s="127"/>
      <c r="AS1780" s="131" t="s">
        <v>7</v>
      </c>
      <c r="AT1780" s="126"/>
      <c r="AU1780" s="126"/>
      <c r="AV1780" s="126"/>
      <c r="AW1780" s="126"/>
      <c r="AX1780" s="133"/>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c r="IO1780" s="2"/>
      <c r="IP1780" s="2"/>
      <c r="IQ1780" s="2"/>
    </row>
    <row r="1781" spans="1:251" s="16" customFormat="1" ht="13.5">
      <c r="A1781" s="8"/>
      <c r="B1781" s="128"/>
      <c r="C1781" s="129"/>
      <c r="D1781" s="129"/>
      <c r="E1781" s="129"/>
      <c r="F1781" s="129"/>
      <c r="G1781" s="129"/>
      <c r="H1781" s="129"/>
      <c r="I1781" s="129"/>
      <c r="J1781" s="129"/>
      <c r="K1781" s="129"/>
      <c r="L1781" s="129"/>
      <c r="M1781" s="129"/>
      <c r="N1781" s="129"/>
      <c r="O1781" s="129"/>
      <c r="P1781" s="129"/>
      <c r="Q1781" s="129"/>
      <c r="R1781" s="129"/>
      <c r="S1781" s="129"/>
      <c r="T1781" s="129"/>
      <c r="U1781" s="129"/>
      <c r="V1781" s="129"/>
      <c r="W1781" s="129"/>
      <c r="X1781" s="129"/>
      <c r="Y1781" s="129"/>
      <c r="Z1781" s="130"/>
      <c r="AA1781" s="132"/>
      <c r="AB1781" s="129"/>
      <c r="AC1781" s="129"/>
      <c r="AD1781" s="129"/>
      <c r="AE1781" s="129"/>
      <c r="AF1781" s="129"/>
      <c r="AG1781" s="129"/>
      <c r="AH1781" s="129"/>
      <c r="AI1781" s="130"/>
      <c r="AJ1781" s="132"/>
      <c r="AK1781" s="129"/>
      <c r="AL1781" s="129"/>
      <c r="AM1781" s="129"/>
      <c r="AN1781" s="129"/>
      <c r="AO1781" s="129"/>
      <c r="AP1781" s="129"/>
      <c r="AQ1781" s="129"/>
      <c r="AR1781" s="130"/>
      <c r="AS1781" s="132"/>
      <c r="AT1781" s="129"/>
      <c r="AU1781" s="129"/>
      <c r="AV1781" s="129"/>
      <c r="AW1781" s="129"/>
      <c r="AX1781" s="134"/>
      <c r="AY1781" s="2"/>
      <c r="AZ1781" s="2"/>
      <c r="BA1781" s="2"/>
      <c r="BB1781" s="23"/>
      <c r="BC1781" s="24"/>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c r="HS1781" s="2"/>
      <c r="HT1781" s="2"/>
      <c r="HU1781" s="2"/>
      <c r="HV1781" s="2"/>
      <c r="HW1781" s="2"/>
      <c r="HX1781" s="2"/>
      <c r="HY1781" s="2"/>
      <c r="HZ1781" s="2"/>
      <c r="IA1781" s="2"/>
      <c r="IB1781" s="2"/>
      <c r="IC1781" s="2"/>
      <c r="ID1781" s="2"/>
      <c r="IE1781" s="2"/>
      <c r="IF1781" s="2"/>
      <c r="IG1781" s="2"/>
      <c r="IH1781" s="2"/>
      <c r="II1781" s="2"/>
      <c r="IJ1781" s="2"/>
      <c r="IK1781" s="2"/>
      <c r="IL1781" s="2"/>
      <c r="IM1781" s="2"/>
      <c r="IN1781" s="2"/>
      <c r="IO1781" s="2"/>
      <c r="IP1781" s="2"/>
      <c r="IQ1781" s="2"/>
    </row>
    <row r="1782" spans="1:251" s="16" customFormat="1" ht="18.75" customHeight="1">
      <c r="A1782" s="8"/>
      <c r="B1782" s="25"/>
      <c r="C1782" s="97" t="s">
        <v>250</v>
      </c>
      <c r="D1782" s="98"/>
      <c r="E1782" s="98"/>
      <c r="F1782" s="98"/>
      <c r="G1782" s="98"/>
      <c r="H1782" s="98"/>
      <c r="I1782" s="98"/>
      <c r="J1782" s="98"/>
      <c r="K1782" s="98"/>
      <c r="L1782" s="98"/>
      <c r="M1782" s="98"/>
      <c r="N1782" s="98"/>
      <c r="O1782" s="98"/>
      <c r="P1782" s="98"/>
      <c r="Q1782" s="98"/>
      <c r="R1782" s="98"/>
      <c r="S1782" s="98"/>
      <c r="T1782" s="98"/>
      <c r="U1782" s="98"/>
      <c r="V1782" s="98"/>
      <c r="W1782" s="98"/>
      <c r="X1782" s="98"/>
      <c r="Y1782" s="98"/>
      <c r="Z1782" s="99"/>
      <c r="AA1782" s="100">
        <v>8424</v>
      </c>
      <c r="AB1782" s="101"/>
      <c r="AC1782" s="101"/>
      <c r="AD1782" s="101"/>
      <c r="AE1782" s="101"/>
      <c r="AF1782" s="101"/>
      <c r="AG1782" s="101"/>
      <c r="AH1782" s="101"/>
      <c r="AI1782" s="102"/>
      <c r="AJ1782" s="100">
        <v>6638</v>
      </c>
      <c r="AK1782" s="101"/>
      <c r="AL1782" s="101"/>
      <c r="AM1782" s="101"/>
      <c r="AN1782" s="101"/>
      <c r="AO1782" s="101"/>
      <c r="AP1782" s="101"/>
      <c r="AQ1782" s="101"/>
      <c r="AR1782" s="102"/>
      <c r="AS1782" s="103"/>
      <c r="AT1782" s="104"/>
      <c r="AU1782" s="104"/>
      <c r="AV1782" s="104"/>
      <c r="AW1782" s="104"/>
      <c r="AX1782" s="105"/>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c r="HS1782" s="2"/>
      <c r="HT1782" s="2"/>
      <c r="HU1782" s="2"/>
      <c r="HV1782" s="2"/>
      <c r="HW1782" s="2"/>
      <c r="HX1782" s="2"/>
      <c r="HY1782" s="2"/>
      <c r="HZ1782" s="2"/>
      <c r="IA1782" s="2"/>
      <c r="IB1782" s="2"/>
      <c r="IC1782" s="2"/>
      <c r="ID1782" s="2"/>
      <c r="IE1782" s="2"/>
      <c r="IF1782" s="2"/>
      <c r="IG1782" s="2"/>
      <c r="IH1782" s="2"/>
      <c r="II1782" s="2"/>
      <c r="IJ1782" s="2"/>
      <c r="IK1782" s="2"/>
      <c r="IL1782" s="2"/>
      <c r="IM1782" s="2"/>
      <c r="IN1782" s="2"/>
      <c r="IO1782" s="2"/>
      <c r="IP1782" s="2"/>
      <c r="IQ1782" s="2"/>
    </row>
    <row r="1783" spans="1:251" s="16" customFormat="1" ht="18.75" customHeight="1" thickBot="1">
      <c r="A1783" s="17"/>
      <c r="B1783" s="106" t="s">
        <v>13</v>
      </c>
      <c r="C1783" s="107"/>
      <c r="D1783" s="107"/>
      <c r="E1783" s="107"/>
      <c r="F1783" s="107"/>
      <c r="G1783" s="107"/>
      <c r="H1783" s="107"/>
      <c r="I1783" s="107"/>
      <c r="J1783" s="107"/>
      <c r="K1783" s="107"/>
      <c r="L1783" s="107"/>
      <c r="M1783" s="107"/>
      <c r="N1783" s="107"/>
      <c r="O1783" s="107"/>
      <c r="P1783" s="107"/>
      <c r="Q1783" s="107"/>
      <c r="R1783" s="107"/>
      <c r="S1783" s="107"/>
      <c r="T1783" s="107"/>
      <c r="U1783" s="107"/>
      <c r="V1783" s="107"/>
      <c r="W1783" s="107"/>
      <c r="X1783" s="107"/>
      <c r="Y1783" s="107"/>
      <c r="Z1783" s="108"/>
      <c r="AA1783" s="109">
        <f>SUM($AA$1782:$AA$1782)</f>
        <v>8424</v>
      </c>
      <c r="AB1783" s="110"/>
      <c r="AC1783" s="110"/>
      <c r="AD1783" s="110"/>
      <c r="AE1783" s="110"/>
      <c r="AF1783" s="110"/>
      <c r="AG1783" s="110"/>
      <c r="AH1783" s="110"/>
      <c r="AI1783" s="111"/>
      <c r="AJ1783" s="109">
        <f>SUM($AJ$1782:$AJ$1782)</f>
        <v>6638</v>
      </c>
      <c r="AK1783" s="110"/>
      <c r="AL1783" s="110"/>
      <c r="AM1783" s="110"/>
      <c r="AN1783" s="110"/>
      <c r="AO1783" s="110"/>
      <c r="AP1783" s="110"/>
      <c r="AQ1783" s="110"/>
      <c r="AR1783" s="111"/>
      <c r="AS1783" s="112"/>
      <c r="AT1783" s="113"/>
      <c r="AU1783" s="113"/>
      <c r="AV1783" s="113"/>
      <c r="AW1783" s="113"/>
      <c r="AX1783" s="114"/>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c r="HS1783" s="2"/>
      <c r="HT1783" s="2"/>
      <c r="HU1783" s="2"/>
      <c r="HV1783" s="2"/>
      <c r="HW1783" s="2"/>
      <c r="HX1783" s="2"/>
      <c r="HY1783" s="2"/>
      <c r="HZ1783" s="2"/>
      <c r="IA1783" s="2"/>
      <c r="IB1783" s="2"/>
      <c r="IC1783" s="2"/>
      <c r="ID1783" s="2"/>
      <c r="IE1783" s="2"/>
      <c r="IF1783" s="2"/>
      <c r="IG1783" s="2"/>
      <c r="IH1783" s="2"/>
      <c r="II1783" s="2"/>
      <c r="IJ1783" s="2"/>
      <c r="IK1783" s="2"/>
      <c r="IL1783" s="2"/>
      <c r="IM1783" s="2"/>
      <c r="IN1783" s="2"/>
      <c r="IO1783" s="2"/>
      <c r="IP1783" s="2"/>
      <c r="IQ1783" s="2"/>
    </row>
    <row r="1785" spans="1:251" ht="18.75">
      <c r="A1785" s="1" t="s">
        <v>0</v>
      </c>
      <c r="AW1785" s="3"/>
      <c r="AX1785" s="4"/>
      <c r="AY1785" s="3"/>
    </row>
    <row r="1787" spans="1:251" ht="18.75">
      <c r="B1787" s="115" t="s">
        <v>8</v>
      </c>
      <c r="C1787" s="138"/>
      <c r="D1787" s="138"/>
      <c r="E1787" s="138"/>
      <c r="F1787" s="138"/>
      <c r="G1787" s="138"/>
      <c r="H1787" s="138"/>
      <c r="I1787" s="138"/>
      <c r="J1787" s="138"/>
      <c r="K1787" s="138"/>
      <c r="L1787" s="138"/>
      <c r="M1787" s="138"/>
      <c r="N1787" s="138"/>
      <c r="O1787" s="138"/>
      <c r="P1787" s="138"/>
      <c r="Q1787" s="138"/>
      <c r="R1787" s="138"/>
      <c r="S1787" s="138"/>
      <c r="T1787" s="138"/>
      <c r="U1787" s="138"/>
      <c r="V1787" s="138"/>
      <c r="W1787" s="138"/>
      <c r="X1787" s="138"/>
      <c r="Y1787" s="138"/>
      <c r="Z1787" s="138"/>
      <c r="AA1787" s="138"/>
      <c r="AB1787" s="138"/>
      <c r="AC1787" s="138"/>
      <c r="AD1787" s="138"/>
      <c r="AE1787" s="138"/>
      <c r="AF1787" s="138"/>
      <c r="AG1787" s="138"/>
      <c r="AH1787" s="138"/>
      <c r="AI1787" s="138"/>
      <c r="AJ1787" s="138"/>
      <c r="AK1787" s="138"/>
      <c r="AL1787" s="138"/>
      <c r="AM1787" s="138"/>
      <c r="AN1787" s="138"/>
      <c r="AO1787" s="138"/>
      <c r="AP1787" s="138"/>
      <c r="AQ1787" s="138"/>
      <c r="AR1787" s="138"/>
      <c r="AS1787" s="138"/>
      <c r="AT1787" s="138"/>
      <c r="AU1787" s="138"/>
      <c r="AV1787" s="138"/>
      <c r="AW1787" s="138"/>
      <c r="AX1787" s="138"/>
    </row>
    <row r="1788" spans="1:251">
      <c r="Z1788" s="5"/>
      <c r="AD1788" s="5"/>
      <c r="AE1788" s="5"/>
      <c r="AF1788" s="5"/>
      <c r="AG1788" s="5"/>
      <c r="AH1788" s="5"/>
      <c r="AI1788" s="5"/>
      <c r="AO1788" s="5"/>
    </row>
    <row r="1789" spans="1:251" ht="13.5" thickBot="1">
      <c r="Z1789" s="5"/>
      <c r="AD1789" s="5"/>
      <c r="AE1789" s="5"/>
      <c r="AF1789" s="5"/>
      <c r="AG1789" s="5"/>
      <c r="AH1789" s="5"/>
      <c r="AI1789" s="5"/>
      <c r="AO1789" s="5"/>
      <c r="DI1789" s="6"/>
    </row>
    <row r="1790" spans="1:251" ht="24.75" customHeight="1" thickBot="1">
      <c r="B1790" s="117" t="s">
        <v>1</v>
      </c>
      <c r="C1790" s="118"/>
      <c r="D1790" s="118"/>
      <c r="E1790" s="118"/>
      <c r="F1790" s="118"/>
      <c r="G1790" s="118"/>
      <c r="H1790" s="119" t="s">
        <v>251</v>
      </c>
      <c r="I1790" s="120"/>
      <c r="J1790" s="120"/>
      <c r="K1790" s="120"/>
      <c r="L1790" s="120"/>
      <c r="M1790" s="120"/>
      <c r="N1790" s="120"/>
      <c r="O1790" s="120"/>
      <c r="P1790" s="120"/>
      <c r="Q1790" s="120"/>
      <c r="R1790" s="120"/>
      <c r="S1790" s="120"/>
      <c r="T1790" s="120"/>
      <c r="U1790" s="120"/>
      <c r="V1790" s="120"/>
      <c r="W1790" s="120"/>
      <c r="X1790" s="120"/>
      <c r="Y1790" s="120"/>
      <c r="Z1790" s="120"/>
      <c r="AA1790" s="120"/>
      <c r="AB1790" s="120"/>
      <c r="AC1790" s="120"/>
      <c r="AD1790" s="120"/>
      <c r="AE1790" s="120"/>
      <c r="AF1790" s="120"/>
      <c r="AG1790" s="120"/>
      <c r="AH1790" s="120"/>
      <c r="AI1790" s="120"/>
      <c r="AJ1790" s="120"/>
      <c r="AK1790" s="120"/>
      <c r="AL1790" s="120"/>
      <c r="AM1790" s="120"/>
      <c r="AN1790" s="120"/>
      <c r="AO1790" s="120"/>
      <c r="AP1790" s="120"/>
      <c r="AQ1790" s="120"/>
      <c r="AR1790" s="120"/>
      <c r="AS1790" s="120"/>
      <c r="AT1790" s="120"/>
      <c r="AU1790" s="120"/>
      <c r="AV1790" s="120"/>
      <c r="AW1790" s="120"/>
      <c r="AX1790" s="121"/>
      <c r="DI1790" s="6"/>
    </row>
    <row r="1791" spans="1:251" ht="14.25">
      <c r="B1791" s="7"/>
      <c r="C1791" s="7"/>
      <c r="D1791" s="7"/>
      <c r="E1791" s="7"/>
      <c r="F1791" s="7"/>
      <c r="G1791" s="7"/>
      <c r="H1791" s="8"/>
      <c r="I1791" s="8"/>
      <c r="J1791" s="8"/>
      <c r="K1791" s="8"/>
      <c r="L1791" s="9"/>
      <c r="M1791" s="9"/>
      <c r="N1791" s="9"/>
      <c r="O1791" s="9"/>
      <c r="P1791" s="8"/>
      <c r="Q1791" s="8"/>
      <c r="R1791" s="8"/>
      <c r="S1791" s="8"/>
      <c r="T1791" s="8"/>
      <c r="U1791" s="8"/>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DI1791" s="6"/>
    </row>
    <row r="1792" spans="1:251" ht="15" thickBot="1">
      <c r="A1792" s="11"/>
      <c r="B1792" s="10" t="s">
        <v>2</v>
      </c>
      <c r="C1792" s="8"/>
      <c r="D1792" s="8"/>
      <c r="E1792" s="8"/>
      <c r="F1792" s="8"/>
      <c r="G1792" s="8"/>
      <c r="H1792" s="8"/>
      <c r="I1792" s="8"/>
      <c r="J1792" s="8"/>
      <c r="K1792" s="8"/>
      <c r="L1792" s="9"/>
      <c r="M1792" s="9"/>
      <c r="N1792" s="9"/>
      <c r="O1792" s="9"/>
      <c r="P1792" s="8"/>
      <c r="Q1792" s="8"/>
      <c r="R1792" s="8"/>
      <c r="S1792" s="8"/>
      <c r="T1792" s="8"/>
      <c r="U1792" s="8"/>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DI1792" s="6"/>
    </row>
    <row r="1793" spans="1:113" ht="14.25">
      <c r="A1793" s="8"/>
      <c r="B1793" s="12"/>
      <c r="C1793" s="7"/>
      <c r="D1793" s="7"/>
      <c r="E1793" s="7"/>
      <c r="F1793" s="7"/>
      <c r="G1793" s="7"/>
      <c r="H1793" s="7"/>
      <c r="I1793" s="7"/>
      <c r="J1793" s="7"/>
      <c r="K1793" s="7"/>
      <c r="L1793" s="13"/>
      <c r="M1793" s="13"/>
      <c r="N1793" s="13"/>
      <c r="O1793" s="13"/>
      <c r="P1793" s="7"/>
      <c r="Q1793" s="7"/>
      <c r="R1793" s="7"/>
      <c r="S1793" s="7"/>
      <c r="T1793" s="7"/>
      <c r="U1793" s="7"/>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c r="AS1793" s="14"/>
      <c r="AT1793" s="14"/>
      <c r="AU1793" s="14"/>
      <c r="AV1793" s="14"/>
      <c r="AW1793" s="14"/>
      <c r="AX1793" s="15"/>
    </row>
    <row r="1794" spans="1:113" ht="12" customHeight="1">
      <c r="A1794" s="8"/>
      <c r="B1794" s="122" t="s">
        <v>252</v>
      </c>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4"/>
    </row>
    <row r="1795" spans="1:113" ht="12" customHeight="1">
      <c r="A1795" s="8"/>
      <c r="B1795" s="122"/>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4"/>
      <c r="BC1795" s="16"/>
    </row>
    <row r="1796" spans="1:113" ht="12" customHeight="1">
      <c r="A1796" s="8"/>
      <c r="B1796" s="122"/>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4"/>
    </row>
    <row r="1797" spans="1:113" ht="12" customHeight="1">
      <c r="A1797" s="8"/>
      <c r="B1797" s="122"/>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4"/>
    </row>
    <row r="1798" spans="1:113" ht="12" customHeight="1">
      <c r="A1798" s="8"/>
      <c r="B1798" s="122"/>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4"/>
    </row>
    <row r="1799" spans="1:113" ht="15" thickBot="1">
      <c r="A1799" s="17"/>
      <c r="B1799" s="18"/>
      <c r="C1799" s="19"/>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20"/>
    </row>
    <row r="1800" spans="1:113">
      <c r="B1800" s="21"/>
    </row>
    <row r="1801" spans="1:113" ht="15" thickBot="1">
      <c r="A1801" s="11"/>
      <c r="B1801" s="10" t="s">
        <v>3</v>
      </c>
      <c r="C1801" s="8"/>
      <c r="D1801" s="8"/>
      <c r="E1801" s="8"/>
      <c r="F1801" s="8"/>
      <c r="G1801" s="8"/>
      <c r="H1801" s="8"/>
      <c r="I1801" s="8"/>
      <c r="J1801" s="8"/>
      <c r="K1801" s="8"/>
      <c r="L1801" s="9"/>
      <c r="M1801" s="9"/>
      <c r="N1801" s="9"/>
      <c r="O1801" s="9"/>
      <c r="P1801" s="8"/>
      <c r="Q1801" s="8"/>
      <c r="R1801" s="8"/>
      <c r="S1801" s="8"/>
      <c r="T1801" s="8"/>
      <c r="U1801" s="8"/>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DI1801" s="6"/>
    </row>
    <row r="1802" spans="1:113" ht="14.25">
      <c r="A1802" s="8"/>
      <c r="B1802" s="12"/>
      <c r="C1802" s="7"/>
      <c r="D1802" s="7"/>
      <c r="E1802" s="7"/>
      <c r="F1802" s="7"/>
      <c r="G1802" s="7"/>
      <c r="H1802" s="7"/>
      <c r="I1802" s="7"/>
      <c r="J1802" s="7"/>
      <c r="K1802" s="7"/>
      <c r="L1802" s="13"/>
      <c r="M1802" s="13"/>
      <c r="N1802" s="13"/>
      <c r="O1802" s="13"/>
      <c r="P1802" s="7"/>
      <c r="Q1802" s="7"/>
      <c r="R1802" s="7"/>
      <c r="S1802" s="7"/>
      <c r="T1802" s="7"/>
      <c r="U1802" s="7"/>
      <c r="V1802" s="14"/>
      <c r="W1802" s="14"/>
      <c r="X1802" s="14"/>
      <c r="Y1802" s="14"/>
      <c r="Z1802" s="14"/>
      <c r="AA1802" s="14"/>
      <c r="AB1802" s="14"/>
      <c r="AC1802" s="14"/>
      <c r="AD1802" s="14"/>
      <c r="AE1802" s="14"/>
      <c r="AF1802" s="14"/>
      <c r="AG1802" s="14"/>
      <c r="AH1802" s="14"/>
      <c r="AI1802" s="14"/>
      <c r="AJ1802" s="14"/>
      <c r="AK1802" s="14"/>
      <c r="AL1802" s="14"/>
      <c r="AM1802" s="14"/>
      <c r="AN1802" s="14"/>
      <c r="AO1802" s="14"/>
      <c r="AP1802" s="14"/>
      <c r="AQ1802" s="14"/>
      <c r="AR1802" s="14"/>
      <c r="AS1802" s="14"/>
      <c r="AT1802" s="14"/>
      <c r="AU1802" s="14"/>
      <c r="AV1802" s="14"/>
      <c r="AW1802" s="14"/>
      <c r="AX1802" s="15"/>
    </row>
    <row r="1803" spans="1:113" ht="12" customHeight="1">
      <c r="A1803" s="8"/>
      <c r="B1803" s="122" t="s">
        <v>253</v>
      </c>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4"/>
    </row>
    <row r="1804" spans="1:113" ht="12" customHeight="1">
      <c r="A1804" s="8"/>
      <c r="B1804" s="122"/>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4"/>
    </row>
    <row r="1805" spans="1:113" ht="12" customHeight="1">
      <c r="A1805" s="8"/>
      <c r="B1805" s="122"/>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4"/>
      <c r="BC1805" s="16"/>
    </row>
    <row r="1806" spans="1:113" ht="12" customHeight="1">
      <c r="A1806" s="8"/>
      <c r="B1806" s="122"/>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4"/>
    </row>
    <row r="1807" spans="1:113" ht="12" customHeight="1">
      <c r="A1807" s="8"/>
      <c r="B1807" s="122"/>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4"/>
    </row>
    <row r="1808" spans="1:113" ht="12" customHeight="1">
      <c r="A1808" s="8"/>
      <c r="B1808" s="122"/>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4"/>
    </row>
    <row r="1809" spans="1:251" ht="15" thickBot="1">
      <c r="A1809" s="17"/>
      <c r="B1809" s="18"/>
      <c r="C1809" s="19"/>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20"/>
    </row>
    <row r="1810" spans="1:251">
      <c r="B1810" s="21"/>
    </row>
    <row r="1811" spans="1:251" ht="14.25">
      <c r="B1811" s="10" t="s">
        <v>4</v>
      </c>
      <c r="C1811" s="8"/>
      <c r="D1811" s="8"/>
      <c r="E1811" s="8"/>
      <c r="F1811" s="8"/>
      <c r="G1811" s="8"/>
      <c r="H1811" s="8"/>
      <c r="I1811" s="8"/>
      <c r="J1811" s="8"/>
      <c r="K1811" s="8"/>
      <c r="L1811" s="9"/>
      <c r="M1811" s="9"/>
      <c r="N1811" s="9"/>
      <c r="O1811" s="9"/>
      <c r="P1811" s="8"/>
      <c r="Q1811" s="8"/>
      <c r="R1811" s="8"/>
      <c r="S1811" s="8"/>
      <c r="T1811" s="8"/>
      <c r="U1811" s="8"/>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row>
    <row r="1812" spans="1:251" ht="15" thickBot="1">
      <c r="B1812" s="8"/>
      <c r="C1812" s="8"/>
      <c r="D1812" s="8"/>
      <c r="E1812" s="8"/>
      <c r="F1812" s="8"/>
      <c r="G1812" s="8"/>
      <c r="H1812" s="8"/>
      <c r="I1812" s="8"/>
      <c r="J1812" s="8"/>
      <c r="K1812" s="8"/>
      <c r="L1812" s="9"/>
      <c r="M1812" s="9"/>
      <c r="N1812" s="9"/>
      <c r="O1812" s="9"/>
      <c r="P1812" s="8"/>
      <c r="Q1812" s="8"/>
      <c r="R1812" s="8"/>
      <c r="S1812" s="8"/>
      <c r="T1812" s="8"/>
      <c r="U1812" s="8"/>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22" t="s">
        <v>5</v>
      </c>
    </row>
    <row r="1813" spans="1:251" s="16" customFormat="1" ht="13.5" customHeight="1">
      <c r="A1813" s="8"/>
      <c r="B1813" s="125" t="s">
        <v>6</v>
      </c>
      <c r="C1813" s="126"/>
      <c r="D1813" s="126"/>
      <c r="E1813" s="126"/>
      <c r="F1813" s="126"/>
      <c r="G1813" s="126"/>
      <c r="H1813" s="126"/>
      <c r="I1813" s="126"/>
      <c r="J1813" s="126"/>
      <c r="K1813" s="126"/>
      <c r="L1813" s="126"/>
      <c r="M1813" s="126"/>
      <c r="N1813" s="126"/>
      <c r="O1813" s="126"/>
      <c r="P1813" s="126"/>
      <c r="Q1813" s="126"/>
      <c r="R1813" s="126"/>
      <c r="S1813" s="126"/>
      <c r="T1813" s="126"/>
      <c r="U1813" s="126"/>
      <c r="V1813" s="126"/>
      <c r="W1813" s="126"/>
      <c r="X1813" s="126"/>
      <c r="Y1813" s="126"/>
      <c r="Z1813" s="127"/>
      <c r="AA1813" s="131" t="s">
        <v>11</v>
      </c>
      <c r="AB1813" s="126"/>
      <c r="AC1813" s="126"/>
      <c r="AD1813" s="126"/>
      <c r="AE1813" s="126"/>
      <c r="AF1813" s="126"/>
      <c r="AG1813" s="126"/>
      <c r="AH1813" s="126"/>
      <c r="AI1813" s="127"/>
      <c r="AJ1813" s="131" t="s">
        <v>12</v>
      </c>
      <c r="AK1813" s="126"/>
      <c r="AL1813" s="126"/>
      <c r="AM1813" s="126"/>
      <c r="AN1813" s="126"/>
      <c r="AO1813" s="126"/>
      <c r="AP1813" s="126"/>
      <c r="AQ1813" s="126"/>
      <c r="AR1813" s="127"/>
      <c r="AS1813" s="131" t="s">
        <v>7</v>
      </c>
      <c r="AT1813" s="126"/>
      <c r="AU1813" s="126"/>
      <c r="AV1813" s="126"/>
      <c r="AW1813" s="126"/>
      <c r="AX1813" s="133"/>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c r="IO1813" s="2"/>
      <c r="IP1813" s="2"/>
      <c r="IQ1813" s="2"/>
    </row>
    <row r="1814" spans="1:251" s="16" customFormat="1" ht="13.5">
      <c r="A1814" s="8"/>
      <c r="B1814" s="128"/>
      <c r="C1814" s="129"/>
      <c r="D1814" s="129"/>
      <c r="E1814" s="129"/>
      <c r="F1814" s="129"/>
      <c r="G1814" s="129"/>
      <c r="H1814" s="129"/>
      <c r="I1814" s="129"/>
      <c r="J1814" s="129"/>
      <c r="K1814" s="129"/>
      <c r="L1814" s="129"/>
      <c r="M1814" s="129"/>
      <c r="N1814" s="129"/>
      <c r="O1814" s="129"/>
      <c r="P1814" s="129"/>
      <c r="Q1814" s="129"/>
      <c r="R1814" s="129"/>
      <c r="S1814" s="129"/>
      <c r="T1814" s="129"/>
      <c r="U1814" s="129"/>
      <c r="V1814" s="129"/>
      <c r="W1814" s="129"/>
      <c r="X1814" s="129"/>
      <c r="Y1814" s="129"/>
      <c r="Z1814" s="130"/>
      <c r="AA1814" s="132"/>
      <c r="AB1814" s="129"/>
      <c r="AC1814" s="129"/>
      <c r="AD1814" s="129"/>
      <c r="AE1814" s="129"/>
      <c r="AF1814" s="129"/>
      <c r="AG1814" s="129"/>
      <c r="AH1814" s="129"/>
      <c r="AI1814" s="130"/>
      <c r="AJ1814" s="132"/>
      <c r="AK1814" s="129"/>
      <c r="AL1814" s="129"/>
      <c r="AM1814" s="129"/>
      <c r="AN1814" s="129"/>
      <c r="AO1814" s="129"/>
      <c r="AP1814" s="129"/>
      <c r="AQ1814" s="129"/>
      <c r="AR1814" s="130"/>
      <c r="AS1814" s="132"/>
      <c r="AT1814" s="129"/>
      <c r="AU1814" s="129"/>
      <c r="AV1814" s="129"/>
      <c r="AW1814" s="129"/>
      <c r="AX1814" s="134"/>
      <c r="AY1814" s="2"/>
      <c r="AZ1814" s="2"/>
      <c r="BA1814" s="2"/>
      <c r="BB1814" s="23"/>
      <c r="BC1814" s="24"/>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c r="HS1814" s="2"/>
      <c r="HT1814" s="2"/>
      <c r="HU1814" s="2"/>
      <c r="HV1814" s="2"/>
      <c r="HW1814" s="2"/>
      <c r="HX1814" s="2"/>
      <c r="HY1814" s="2"/>
      <c r="HZ1814" s="2"/>
      <c r="IA1814" s="2"/>
      <c r="IB1814" s="2"/>
      <c r="IC1814" s="2"/>
      <c r="ID1814" s="2"/>
      <c r="IE1814" s="2"/>
      <c r="IF1814" s="2"/>
      <c r="IG1814" s="2"/>
      <c r="IH1814" s="2"/>
      <c r="II1814" s="2"/>
      <c r="IJ1814" s="2"/>
      <c r="IK1814" s="2"/>
      <c r="IL1814" s="2"/>
      <c r="IM1814" s="2"/>
      <c r="IN1814" s="2"/>
      <c r="IO1814" s="2"/>
      <c r="IP1814" s="2"/>
      <c r="IQ1814" s="2"/>
    </row>
    <row r="1815" spans="1:251" s="16" customFormat="1" ht="18.75" customHeight="1">
      <c r="A1815" s="8"/>
      <c r="B1815" s="25"/>
      <c r="C1815" s="97" t="s">
        <v>254</v>
      </c>
      <c r="D1815" s="98"/>
      <c r="E1815" s="98"/>
      <c r="F1815" s="98"/>
      <c r="G1815" s="98"/>
      <c r="H1815" s="98"/>
      <c r="I1815" s="98"/>
      <c r="J1815" s="98"/>
      <c r="K1815" s="98"/>
      <c r="L1815" s="98"/>
      <c r="M1815" s="98"/>
      <c r="N1815" s="98"/>
      <c r="O1815" s="98"/>
      <c r="P1815" s="98"/>
      <c r="Q1815" s="98"/>
      <c r="R1815" s="98"/>
      <c r="S1815" s="98"/>
      <c r="T1815" s="98"/>
      <c r="U1815" s="98"/>
      <c r="V1815" s="98"/>
      <c r="W1815" s="98"/>
      <c r="X1815" s="98"/>
      <c r="Y1815" s="98"/>
      <c r="Z1815" s="99"/>
      <c r="AA1815" s="100">
        <v>481</v>
      </c>
      <c r="AB1815" s="101"/>
      <c r="AC1815" s="101"/>
      <c r="AD1815" s="101"/>
      <c r="AE1815" s="101"/>
      <c r="AF1815" s="101"/>
      <c r="AG1815" s="101"/>
      <c r="AH1815" s="101"/>
      <c r="AI1815" s="102"/>
      <c r="AJ1815" s="100">
        <v>444</v>
      </c>
      <c r="AK1815" s="101"/>
      <c r="AL1815" s="101"/>
      <c r="AM1815" s="101"/>
      <c r="AN1815" s="101"/>
      <c r="AO1815" s="101"/>
      <c r="AP1815" s="101"/>
      <c r="AQ1815" s="101"/>
      <c r="AR1815" s="102"/>
      <c r="AS1815" s="103"/>
      <c r="AT1815" s="104"/>
      <c r="AU1815" s="104"/>
      <c r="AV1815" s="104"/>
      <c r="AW1815" s="104"/>
      <c r="AX1815" s="105"/>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c r="IO1815" s="2"/>
      <c r="IP1815" s="2"/>
      <c r="IQ1815" s="2"/>
    </row>
    <row r="1816" spans="1:251" s="16" customFormat="1" ht="18.75" customHeight="1">
      <c r="A1816" s="8"/>
      <c r="B1816" s="25"/>
      <c r="C1816" s="97" t="s">
        <v>255</v>
      </c>
      <c r="D1816" s="98"/>
      <c r="E1816" s="98"/>
      <c r="F1816" s="98"/>
      <c r="G1816" s="98"/>
      <c r="H1816" s="98"/>
      <c r="I1816" s="98"/>
      <c r="J1816" s="98"/>
      <c r="K1816" s="98"/>
      <c r="L1816" s="98"/>
      <c r="M1816" s="98"/>
      <c r="N1816" s="98"/>
      <c r="O1816" s="98"/>
      <c r="P1816" s="98"/>
      <c r="Q1816" s="98"/>
      <c r="R1816" s="98"/>
      <c r="S1816" s="98"/>
      <c r="T1816" s="98"/>
      <c r="U1816" s="98"/>
      <c r="V1816" s="98"/>
      <c r="W1816" s="98"/>
      <c r="X1816" s="98"/>
      <c r="Y1816" s="98"/>
      <c r="Z1816" s="99"/>
      <c r="AA1816" s="100">
        <v>127</v>
      </c>
      <c r="AB1816" s="101"/>
      <c r="AC1816" s="101"/>
      <c r="AD1816" s="101"/>
      <c r="AE1816" s="101"/>
      <c r="AF1816" s="101"/>
      <c r="AG1816" s="101"/>
      <c r="AH1816" s="101"/>
      <c r="AI1816" s="102"/>
      <c r="AJ1816" s="100">
        <v>127</v>
      </c>
      <c r="AK1816" s="101"/>
      <c r="AL1816" s="101"/>
      <c r="AM1816" s="101"/>
      <c r="AN1816" s="101"/>
      <c r="AO1816" s="101"/>
      <c r="AP1816" s="101"/>
      <c r="AQ1816" s="101"/>
      <c r="AR1816" s="102"/>
      <c r="AS1816" s="103" t="s">
        <v>168</v>
      </c>
      <c r="AT1816" s="104"/>
      <c r="AU1816" s="104"/>
      <c r="AV1816" s="104"/>
      <c r="AW1816" s="104"/>
      <c r="AX1816" s="105"/>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c r="IO1816" s="2"/>
      <c r="IP1816" s="2"/>
      <c r="IQ1816" s="2"/>
    </row>
    <row r="1817" spans="1:251" s="16" customFormat="1" ht="18.75" customHeight="1">
      <c r="A1817" s="8"/>
      <c r="B1817" s="25"/>
      <c r="C1817" s="97" t="s">
        <v>256</v>
      </c>
      <c r="D1817" s="98"/>
      <c r="E1817" s="98"/>
      <c r="F1817" s="98"/>
      <c r="G1817" s="98"/>
      <c r="H1817" s="98"/>
      <c r="I1817" s="98"/>
      <c r="J1817" s="98"/>
      <c r="K1817" s="98"/>
      <c r="L1817" s="98"/>
      <c r="M1817" s="98"/>
      <c r="N1817" s="98"/>
      <c r="O1817" s="98"/>
      <c r="P1817" s="98"/>
      <c r="Q1817" s="98"/>
      <c r="R1817" s="98"/>
      <c r="S1817" s="98"/>
      <c r="T1817" s="98"/>
      <c r="U1817" s="98"/>
      <c r="V1817" s="98"/>
      <c r="W1817" s="98"/>
      <c r="X1817" s="98"/>
      <c r="Y1817" s="98"/>
      <c r="Z1817" s="99"/>
      <c r="AA1817" s="100">
        <v>29</v>
      </c>
      <c r="AB1817" s="101"/>
      <c r="AC1817" s="101"/>
      <c r="AD1817" s="101"/>
      <c r="AE1817" s="101"/>
      <c r="AF1817" s="101"/>
      <c r="AG1817" s="101"/>
      <c r="AH1817" s="101"/>
      <c r="AI1817" s="102"/>
      <c r="AJ1817" s="100">
        <v>29</v>
      </c>
      <c r="AK1817" s="101"/>
      <c r="AL1817" s="101"/>
      <c r="AM1817" s="101"/>
      <c r="AN1817" s="101"/>
      <c r="AO1817" s="101"/>
      <c r="AP1817" s="101"/>
      <c r="AQ1817" s="101"/>
      <c r="AR1817" s="102"/>
      <c r="AS1817" s="103"/>
      <c r="AT1817" s="104"/>
      <c r="AU1817" s="104"/>
      <c r="AV1817" s="104"/>
      <c r="AW1817" s="104"/>
      <c r="AX1817" s="105"/>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c r="IO1817" s="2"/>
      <c r="IP1817" s="2"/>
      <c r="IQ1817" s="2"/>
    </row>
    <row r="1818" spans="1:251" s="16" customFormat="1" ht="18.75" customHeight="1" thickBot="1">
      <c r="A1818" s="17"/>
      <c r="B1818" s="106" t="s">
        <v>13</v>
      </c>
      <c r="C1818" s="107"/>
      <c r="D1818" s="107"/>
      <c r="E1818" s="107"/>
      <c r="F1818" s="107"/>
      <c r="G1818" s="107"/>
      <c r="H1818" s="107"/>
      <c r="I1818" s="107"/>
      <c r="J1818" s="107"/>
      <c r="K1818" s="107"/>
      <c r="L1818" s="107"/>
      <c r="M1818" s="107"/>
      <c r="N1818" s="107"/>
      <c r="O1818" s="107"/>
      <c r="P1818" s="107"/>
      <c r="Q1818" s="107"/>
      <c r="R1818" s="107"/>
      <c r="S1818" s="107"/>
      <c r="T1818" s="107"/>
      <c r="U1818" s="107"/>
      <c r="V1818" s="107"/>
      <c r="W1818" s="107"/>
      <c r="X1818" s="107"/>
      <c r="Y1818" s="107"/>
      <c r="Z1818" s="108"/>
      <c r="AA1818" s="109">
        <f>SUM($AA$1815:$AA$1817)</f>
        <v>637</v>
      </c>
      <c r="AB1818" s="110"/>
      <c r="AC1818" s="110"/>
      <c r="AD1818" s="110"/>
      <c r="AE1818" s="110"/>
      <c r="AF1818" s="110"/>
      <c r="AG1818" s="110"/>
      <c r="AH1818" s="110"/>
      <c r="AI1818" s="111"/>
      <c r="AJ1818" s="109">
        <f>SUM($AJ$1815:$AJ$1817)</f>
        <v>600</v>
      </c>
      <c r="AK1818" s="110"/>
      <c r="AL1818" s="110"/>
      <c r="AM1818" s="110"/>
      <c r="AN1818" s="110"/>
      <c r="AO1818" s="110"/>
      <c r="AP1818" s="110"/>
      <c r="AQ1818" s="110"/>
      <c r="AR1818" s="111"/>
      <c r="AS1818" s="112"/>
      <c r="AT1818" s="113"/>
      <c r="AU1818" s="113"/>
      <c r="AV1818" s="113"/>
      <c r="AW1818" s="113"/>
      <c r="AX1818" s="114"/>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row>
    <row r="1820" spans="1:251" ht="18.75">
      <c r="A1820" s="1" t="s">
        <v>0</v>
      </c>
      <c r="AW1820" s="3"/>
      <c r="AX1820" s="4"/>
      <c r="AY1820" s="3"/>
    </row>
    <row r="1822" spans="1:251" ht="18.75">
      <c r="B1822" s="115" t="s">
        <v>8</v>
      </c>
      <c r="C1822" s="138"/>
      <c r="D1822" s="138"/>
      <c r="E1822" s="138"/>
      <c r="F1822" s="138"/>
      <c r="G1822" s="138"/>
      <c r="H1822" s="138"/>
      <c r="I1822" s="138"/>
      <c r="J1822" s="138"/>
      <c r="K1822" s="138"/>
      <c r="L1822" s="138"/>
      <c r="M1822" s="138"/>
      <c r="N1822" s="138"/>
      <c r="O1822" s="138"/>
      <c r="P1822" s="138"/>
      <c r="Q1822" s="138"/>
      <c r="R1822" s="138"/>
      <c r="S1822" s="138"/>
      <c r="T1822" s="138"/>
      <c r="U1822" s="138"/>
      <c r="V1822" s="138"/>
      <c r="W1822" s="138"/>
      <c r="X1822" s="138"/>
      <c r="Y1822" s="138"/>
      <c r="Z1822" s="138"/>
      <c r="AA1822" s="138"/>
      <c r="AB1822" s="138"/>
      <c r="AC1822" s="138"/>
      <c r="AD1822" s="138"/>
      <c r="AE1822" s="138"/>
      <c r="AF1822" s="138"/>
      <c r="AG1822" s="138"/>
      <c r="AH1822" s="138"/>
      <c r="AI1822" s="138"/>
      <c r="AJ1822" s="138"/>
      <c r="AK1822" s="138"/>
      <c r="AL1822" s="138"/>
      <c r="AM1822" s="138"/>
      <c r="AN1822" s="138"/>
      <c r="AO1822" s="138"/>
      <c r="AP1822" s="138"/>
      <c r="AQ1822" s="138"/>
      <c r="AR1822" s="138"/>
      <c r="AS1822" s="138"/>
      <c r="AT1822" s="138"/>
      <c r="AU1822" s="138"/>
      <c r="AV1822" s="138"/>
      <c r="AW1822" s="138"/>
      <c r="AX1822" s="138"/>
    </row>
    <row r="1823" spans="1:251">
      <c r="Z1823" s="5"/>
      <c r="AD1823" s="5"/>
      <c r="AE1823" s="5"/>
      <c r="AF1823" s="5"/>
      <c r="AG1823" s="5"/>
      <c r="AH1823" s="5"/>
      <c r="AI1823" s="5"/>
      <c r="AO1823" s="5"/>
    </row>
    <row r="1824" spans="1:251" ht="13.5" thickBot="1">
      <c r="Z1824" s="5"/>
      <c r="AD1824" s="5"/>
      <c r="AE1824" s="5"/>
      <c r="AF1824" s="5"/>
      <c r="AG1824" s="5"/>
      <c r="AH1824" s="5"/>
      <c r="AI1824" s="5"/>
      <c r="AO1824" s="5"/>
      <c r="DI1824" s="6"/>
    </row>
    <row r="1825" spans="1:113" ht="24.75" customHeight="1" thickBot="1">
      <c r="B1825" s="117" t="s">
        <v>1</v>
      </c>
      <c r="C1825" s="118"/>
      <c r="D1825" s="118"/>
      <c r="E1825" s="118"/>
      <c r="F1825" s="118"/>
      <c r="G1825" s="118"/>
      <c r="H1825" s="119" t="s">
        <v>257</v>
      </c>
      <c r="I1825" s="120"/>
      <c r="J1825" s="120"/>
      <c r="K1825" s="120"/>
      <c r="L1825" s="120"/>
      <c r="M1825" s="120"/>
      <c r="N1825" s="120"/>
      <c r="O1825" s="120"/>
      <c r="P1825" s="120"/>
      <c r="Q1825" s="120"/>
      <c r="R1825" s="120"/>
      <c r="S1825" s="120"/>
      <c r="T1825" s="120"/>
      <c r="U1825" s="120"/>
      <c r="V1825" s="120"/>
      <c r="W1825" s="120"/>
      <c r="X1825" s="120"/>
      <c r="Y1825" s="120"/>
      <c r="Z1825" s="120"/>
      <c r="AA1825" s="120"/>
      <c r="AB1825" s="120"/>
      <c r="AC1825" s="120"/>
      <c r="AD1825" s="120"/>
      <c r="AE1825" s="120"/>
      <c r="AF1825" s="120"/>
      <c r="AG1825" s="120"/>
      <c r="AH1825" s="120"/>
      <c r="AI1825" s="120"/>
      <c r="AJ1825" s="120"/>
      <c r="AK1825" s="120"/>
      <c r="AL1825" s="120"/>
      <c r="AM1825" s="120"/>
      <c r="AN1825" s="120"/>
      <c r="AO1825" s="120"/>
      <c r="AP1825" s="120"/>
      <c r="AQ1825" s="120"/>
      <c r="AR1825" s="120"/>
      <c r="AS1825" s="120"/>
      <c r="AT1825" s="120"/>
      <c r="AU1825" s="120"/>
      <c r="AV1825" s="120"/>
      <c r="AW1825" s="120"/>
      <c r="AX1825" s="121"/>
      <c r="DI1825" s="6"/>
    </row>
    <row r="1826" spans="1:113" ht="14.25">
      <c r="B1826" s="7"/>
      <c r="C1826" s="7"/>
      <c r="D1826" s="7"/>
      <c r="E1826" s="7"/>
      <c r="F1826" s="7"/>
      <c r="G1826" s="7"/>
      <c r="H1826" s="8"/>
      <c r="I1826" s="8"/>
      <c r="J1826" s="8"/>
      <c r="K1826" s="8"/>
      <c r="L1826" s="9"/>
      <c r="M1826" s="9"/>
      <c r="N1826" s="9"/>
      <c r="O1826" s="9"/>
      <c r="P1826" s="8"/>
      <c r="Q1826" s="8"/>
      <c r="R1826" s="8"/>
      <c r="S1826" s="8"/>
      <c r="T1826" s="8"/>
      <c r="U1826" s="8"/>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DI1826" s="6"/>
    </row>
    <row r="1827" spans="1:113" ht="15" thickBot="1">
      <c r="A1827" s="11"/>
      <c r="B1827" s="10" t="s">
        <v>2</v>
      </c>
      <c r="C1827" s="8"/>
      <c r="D1827" s="8"/>
      <c r="E1827" s="8"/>
      <c r="F1827" s="8"/>
      <c r="G1827" s="8"/>
      <c r="H1827" s="8"/>
      <c r="I1827" s="8"/>
      <c r="J1827" s="8"/>
      <c r="K1827" s="8"/>
      <c r="L1827" s="9"/>
      <c r="M1827" s="9"/>
      <c r="N1827" s="9"/>
      <c r="O1827" s="9"/>
      <c r="P1827" s="8"/>
      <c r="Q1827" s="8"/>
      <c r="R1827" s="8"/>
      <c r="S1827" s="8"/>
      <c r="T1827" s="8"/>
      <c r="U1827" s="8"/>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DI1827" s="6"/>
    </row>
    <row r="1828" spans="1:113" ht="14.25">
      <c r="A1828" s="8"/>
      <c r="B1828" s="12"/>
      <c r="C1828" s="7"/>
      <c r="D1828" s="7"/>
      <c r="E1828" s="7"/>
      <c r="F1828" s="7"/>
      <c r="G1828" s="7"/>
      <c r="H1828" s="7"/>
      <c r="I1828" s="7"/>
      <c r="J1828" s="7"/>
      <c r="K1828" s="7"/>
      <c r="L1828" s="13"/>
      <c r="M1828" s="13"/>
      <c r="N1828" s="13"/>
      <c r="O1828" s="13"/>
      <c r="P1828" s="7"/>
      <c r="Q1828" s="7"/>
      <c r="R1828" s="7"/>
      <c r="S1828" s="7"/>
      <c r="T1828" s="7"/>
      <c r="U1828" s="7"/>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5"/>
    </row>
    <row r="1829" spans="1:113" ht="12" customHeight="1">
      <c r="A1829" s="8"/>
      <c r="B1829" s="122" t="s">
        <v>258</v>
      </c>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4"/>
    </row>
    <row r="1830" spans="1:113" ht="12" customHeight="1">
      <c r="A1830" s="8"/>
      <c r="B1830" s="122"/>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4"/>
      <c r="BC1830" s="16"/>
    </row>
    <row r="1831" spans="1:113" ht="12" customHeight="1">
      <c r="A1831" s="8"/>
      <c r="B1831" s="122"/>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4"/>
    </row>
    <row r="1832" spans="1:113" ht="12" customHeight="1">
      <c r="A1832" s="8"/>
      <c r="B1832" s="122"/>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4"/>
    </row>
    <row r="1833" spans="1:113" ht="12" customHeight="1">
      <c r="A1833" s="8"/>
      <c r="B1833" s="122"/>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4"/>
    </row>
    <row r="1834" spans="1:113" ht="15" thickBot="1">
      <c r="A1834" s="17"/>
      <c r="B1834" s="18"/>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20"/>
    </row>
    <row r="1835" spans="1:113">
      <c r="B1835" s="21"/>
    </row>
    <row r="1836" spans="1:113" ht="15" thickBot="1">
      <c r="A1836" s="11"/>
      <c r="B1836" s="10" t="s">
        <v>3</v>
      </c>
      <c r="C1836" s="8"/>
      <c r="D1836" s="8"/>
      <c r="E1836" s="8"/>
      <c r="F1836" s="8"/>
      <c r="G1836" s="8"/>
      <c r="H1836" s="8"/>
      <c r="I1836" s="8"/>
      <c r="J1836" s="8"/>
      <c r="K1836" s="8"/>
      <c r="L1836" s="9"/>
      <c r="M1836" s="9"/>
      <c r="N1836" s="9"/>
      <c r="O1836" s="9"/>
      <c r="P1836" s="8"/>
      <c r="Q1836" s="8"/>
      <c r="R1836" s="8"/>
      <c r="S1836" s="8"/>
      <c r="T1836" s="8"/>
      <c r="U1836" s="8"/>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DI1836" s="6"/>
    </row>
    <row r="1837" spans="1:113" ht="14.25">
      <c r="A1837" s="8"/>
      <c r="B1837" s="12"/>
      <c r="C1837" s="7"/>
      <c r="D1837" s="7"/>
      <c r="E1837" s="7"/>
      <c r="F1837" s="7"/>
      <c r="G1837" s="7"/>
      <c r="H1837" s="7"/>
      <c r="I1837" s="7"/>
      <c r="J1837" s="7"/>
      <c r="K1837" s="7"/>
      <c r="L1837" s="13"/>
      <c r="M1837" s="13"/>
      <c r="N1837" s="13"/>
      <c r="O1837" s="13"/>
      <c r="P1837" s="7"/>
      <c r="Q1837" s="7"/>
      <c r="R1837" s="7"/>
      <c r="S1837" s="7"/>
      <c r="T1837" s="7"/>
      <c r="U1837" s="7"/>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c r="AQ1837" s="14"/>
      <c r="AR1837" s="14"/>
      <c r="AS1837" s="14"/>
      <c r="AT1837" s="14"/>
      <c r="AU1837" s="14"/>
      <c r="AV1837" s="14"/>
      <c r="AW1837" s="14"/>
      <c r="AX1837" s="15"/>
    </row>
    <row r="1838" spans="1:113" ht="12" customHeight="1">
      <c r="A1838" s="8"/>
      <c r="B1838" s="122" t="s">
        <v>259</v>
      </c>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4"/>
    </row>
    <row r="1839" spans="1:113" ht="12" customHeight="1">
      <c r="A1839" s="8"/>
      <c r="B1839" s="122"/>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4"/>
    </row>
    <row r="1840" spans="1:113" ht="12" customHeight="1">
      <c r="A1840" s="8"/>
      <c r="B1840" s="122"/>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4"/>
    </row>
    <row r="1841" spans="1:251" ht="12" customHeight="1">
      <c r="A1841" s="8"/>
      <c r="B1841" s="122"/>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4"/>
    </row>
    <row r="1842" spans="1:251" ht="12" customHeight="1">
      <c r="A1842" s="8"/>
      <c r="B1842" s="122"/>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4"/>
      <c r="BC1842" s="16"/>
    </row>
    <row r="1843" spans="1:251" ht="12" customHeight="1">
      <c r="A1843" s="8"/>
      <c r="B1843" s="122"/>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4"/>
    </row>
    <row r="1844" spans="1:251" ht="12" customHeight="1">
      <c r="A1844" s="8"/>
      <c r="B1844" s="122"/>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4"/>
    </row>
    <row r="1845" spans="1:251" ht="12" customHeight="1">
      <c r="A1845" s="8"/>
      <c r="B1845" s="122"/>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4"/>
    </row>
    <row r="1846" spans="1:251" ht="15" thickBot="1">
      <c r="A1846" s="17"/>
      <c r="B1846" s="18"/>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20"/>
    </row>
    <row r="1847" spans="1:251">
      <c r="B1847" s="21"/>
    </row>
    <row r="1848" spans="1:251" ht="14.25">
      <c r="B1848" s="10" t="s">
        <v>4</v>
      </c>
      <c r="C1848" s="8"/>
      <c r="D1848" s="8"/>
      <c r="E1848" s="8"/>
      <c r="F1848" s="8"/>
      <c r="G1848" s="8"/>
      <c r="H1848" s="8"/>
      <c r="I1848" s="8"/>
      <c r="J1848" s="8"/>
      <c r="K1848" s="8"/>
      <c r="L1848" s="9"/>
      <c r="M1848" s="9"/>
      <c r="N1848" s="9"/>
      <c r="O1848" s="9"/>
      <c r="P1848" s="8"/>
      <c r="Q1848" s="8"/>
      <c r="R1848" s="8"/>
      <c r="S1848" s="8"/>
      <c r="T1848" s="8"/>
      <c r="U1848" s="8"/>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row>
    <row r="1849" spans="1:251" ht="15" thickBot="1">
      <c r="B1849" s="8"/>
      <c r="C1849" s="8"/>
      <c r="D1849" s="8"/>
      <c r="E1849" s="8"/>
      <c r="F1849" s="8"/>
      <c r="G1849" s="8"/>
      <c r="H1849" s="8"/>
      <c r="I1849" s="8"/>
      <c r="J1849" s="8"/>
      <c r="K1849" s="8"/>
      <c r="L1849" s="9"/>
      <c r="M1849" s="9"/>
      <c r="N1849" s="9"/>
      <c r="O1849" s="9"/>
      <c r="P1849" s="8"/>
      <c r="Q1849" s="8"/>
      <c r="R1849" s="8"/>
      <c r="S1849" s="8"/>
      <c r="T1849" s="8"/>
      <c r="U1849" s="8"/>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22" t="s">
        <v>5</v>
      </c>
    </row>
    <row r="1850" spans="1:251" s="16" customFormat="1" ht="13.5" customHeight="1">
      <c r="A1850" s="8"/>
      <c r="B1850" s="125" t="s">
        <v>6</v>
      </c>
      <c r="C1850" s="126"/>
      <c r="D1850" s="126"/>
      <c r="E1850" s="126"/>
      <c r="F1850" s="126"/>
      <c r="G1850" s="126"/>
      <c r="H1850" s="126"/>
      <c r="I1850" s="126"/>
      <c r="J1850" s="126"/>
      <c r="K1850" s="126"/>
      <c r="L1850" s="126"/>
      <c r="M1850" s="126"/>
      <c r="N1850" s="126"/>
      <c r="O1850" s="126"/>
      <c r="P1850" s="126"/>
      <c r="Q1850" s="126"/>
      <c r="R1850" s="126"/>
      <c r="S1850" s="126"/>
      <c r="T1850" s="126"/>
      <c r="U1850" s="126"/>
      <c r="V1850" s="126"/>
      <c r="W1850" s="126"/>
      <c r="X1850" s="126"/>
      <c r="Y1850" s="126"/>
      <c r="Z1850" s="127"/>
      <c r="AA1850" s="131" t="s">
        <v>11</v>
      </c>
      <c r="AB1850" s="126"/>
      <c r="AC1850" s="126"/>
      <c r="AD1850" s="126"/>
      <c r="AE1850" s="126"/>
      <c r="AF1850" s="126"/>
      <c r="AG1850" s="126"/>
      <c r="AH1850" s="126"/>
      <c r="AI1850" s="127"/>
      <c r="AJ1850" s="131" t="s">
        <v>12</v>
      </c>
      <c r="AK1850" s="126"/>
      <c r="AL1850" s="126"/>
      <c r="AM1850" s="126"/>
      <c r="AN1850" s="126"/>
      <c r="AO1850" s="126"/>
      <c r="AP1850" s="126"/>
      <c r="AQ1850" s="126"/>
      <c r="AR1850" s="127"/>
      <c r="AS1850" s="131" t="s">
        <v>7</v>
      </c>
      <c r="AT1850" s="126"/>
      <c r="AU1850" s="126"/>
      <c r="AV1850" s="126"/>
      <c r="AW1850" s="126"/>
      <c r="AX1850" s="133"/>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row>
    <row r="1851" spans="1:251" s="16" customFormat="1" ht="13.5">
      <c r="A1851" s="8"/>
      <c r="B1851" s="128"/>
      <c r="C1851" s="129"/>
      <c r="D1851" s="129"/>
      <c r="E1851" s="129"/>
      <c r="F1851" s="129"/>
      <c r="G1851" s="129"/>
      <c r="H1851" s="129"/>
      <c r="I1851" s="129"/>
      <c r="J1851" s="129"/>
      <c r="K1851" s="129"/>
      <c r="L1851" s="129"/>
      <c r="M1851" s="129"/>
      <c r="N1851" s="129"/>
      <c r="O1851" s="129"/>
      <c r="P1851" s="129"/>
      <c r="Q1851" s="129"/>
      <c r="R1851" s="129"/>
      <c r="S1851" s="129"/>
      <c r="T1851" s="129"/>
      <c r="U1851" s="129"/>
      <c r="V1851" s="129"/>
      <c r="W1851" s="129"/>
      <c r="X1851" s="129"/>
      <c r="Y1851" s="129"/>
      <c r="Z1851" s="130"/>
      <c r="AA1851" s="132"/>
      <c r="AB1851" s="129"/>
      <c r="AC1851" s="129"/>
      <c r="AD1851" s="129"/>
      <c r="AE1851" s="129"/>
      <c r="AF1851" s="129"/>
      <c r="AG1851" s="129"/>
      <c r="AH1851" s="129"/>
      <c r="AI1851" s="130"/>
      <c r="AJ1851" s="132"/>
      <c r="AK1851" s="129"/>
      <c r="AL1851" s="129"/>
      <c r="AM1851" s="129"/>
      <c r="AN1851" s="129"/>
      <c r="AO1851" s="129"/>
      <c r="AP1851" s="129"/>
      <c r="AQ1851" s="129"/>
      <c r="AR1851" s="130"/>
      <c r="AS1851" s="132"/>
      <c r="AT1851" s="129"/>
      <c r="AU1851" s="129"/>
      <c r="AV1851" s="129"/>
      <c r="AW1851" s="129"/>
      <c r="AX1851" s="134"/>
      <c r="AY1851" s="2"/>
      <c r="AZ1851" s="2"/>
      <c r="BA1851" s="2"/>
      <c r="BB1851" s="23"/>
      <c r="BC1851" s="24"/>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row>
    <row r="1852" spans="1:251" s="16" customFormat="1" ht="18.75" customHeight="1">
      <c r="A1852" s="8"/>
      <c r="B1852" s="25"/>
      <c r="C1852" s="97" t="s">
        <v>260</v>
      </c>
      <c r="D1852" s="98"/>
      <c r="E1852" s="98"/>
      <c r="F1852" s="98"/>
      <c r="G1852" s="98"/>
      <c r="H1852" s="98"/>
      <c r="I1852" s="98"/>
      <c r="J1852" s="98"/>
      <c r="K1852" s="98"/>
      <c r="L1852" s="98"/>
      <c r="M1852" s="98"/>
      <c r="N1852" s="98"/>
      <c r="O1852" s="98"/>
      <c r="P1852" s="98"/>
      <c r="Q1852" s="98"/>
      <c r="R1852" s="98"/>
      <c r="S1852" s="98"/>
      <c r="T1852" s="98"/>
      <c r="U1852" s="98"/>
      <c r="V1852" s="98"/>
      <c r="W1852" s="98"/>
      <c r="X1852" s="98"/>
      <c r="Y1852" s="98"/>
      <c r="Z1852" s="99"/>
      <c r="AA1852" s="100">
        <v>6177</v>
      </c>
      <c r="AB1852" s="101"/>
      <c r="AC1852" s="101"/>
      <c r="AD1852" s="101"/>
      <c r="AE1852" s="101"/>
      <c r="AF1852" s="101"/>
      <c r="AG1852" s="101"/>
      <c r="AH1852" s="101"/>
      <c r="AI1852" s="102"/>
      <c r="AJ1852" s="100">
        <v>6349</v>
      </c>
      <c r="AK1852" s="101"/>
      <c r="AL1852" s="101"/>
      <c r="AM1852" s="101"/>
      <c r="AN1852" s="101"/>
      <c r="AO1852" s="101"/>
      <c r="AP1852" s="101"/>
      <c r="AQ1852" s="101"/>
      <c r="AR1852" s="102"/>
      <c r="AS1852" s="103" t="s">
        <v>168</v>
      </c>
      <c r="AT1852" s="104"/>
      <c r="AU1852" s="104"/>
      <c r="AV1852" s="104"/>
      <c r="AW1852" s="104"/>
      <c r="AX1852" s="105"/>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row>
    <row r="1853" spans="1:251" s="16" customFormat="1" ht="18.75" customHeight="1" thickBot="1">
      <c r="A1853" s="17"/>
      <c r="B1853" s="106" t="s">
        <v>13</v>
      </c>
      <c r="C1853" s="107"/>
      <c r="D1853" s="107"/>
      <c r="E1853" s="107"/>
      <c r="F1853" s="107"/>
      <c r="G1853" s="107"/>
      <c r="H1853" s="107"/>
      <c r="I1853" s="107"/>
      <c r="J1853" s="107"/>
      <c r="K1853" s="107"/>
      <c r="L1853" s="107"/>
      <c r="M1853" s="107"/>
      <c r="N1853" s="107"/>
      <c r="O1853" s="107"/>
      <c r="P1853" s="107"/>
      <c r="Q1853" s="107"/>
      <c r="R1853" s="107"/>
      <c r="S1853" s="107"/>
      <c r="T1853" s="107"/>
      <c r="U1853" s="107"/>
      <c r="V1853" s="107"/>
      <c r="W1853" s="107"/>
      <c r="X1853" s="107"/>
      <c r="Y1853" s="107"/>
      <c r="Z1853" s="108"/>
      <c r="AA1853" s="109">
        <f>SUM($AA$1852:$AA$1852)</f>
        <v>6177</v>
      </c>
      <c r="AB1853" s="110"/>
      <c r="AC1853" s="110"/>
      <c r="AD1853" s="110"/>
      <c r="AE1853" s="110"/>
      <c r="AF1853" s="110"/>
      <c r="AG1853" s="110"/>
      <c r="AH1853" s="110"/>
      <c r="AI1853" s="111"/>
      <c r="AJ1853" s="109">
        <f>SUM($AJ$1852:$AJ$1852)</f>
        <v>6349</v>
      </c>
      <c r="AK1853" s="110"/>
      <c r="AL1853" s="110"/>
      <c r="AM1853" s="110"/>
      <c r="AN1853" s="110"/>
      <c r="AO1853" s="110"/>
      <c r="AP1853" s="110"/>
      <c r="AQ1853" s="110"/>
      <c r="AR1853" s="111"/>
      <c r="AS1853" s="112"/>
      <c r="AT1853" s="113"/>
      <c r="AU1853" s="113"/>
      <c r="AV1853" s="113"/>
      <c r="AW1853" s="113"/>
      <c r="AX1853" s="114"/>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c r="IO1853" s="2"/>
      <c r="IP1853" s="2"/>
      <c r="IQ1853" s="2"/>
    </row>
    <row r="1855" spans="1:251" ht="18.75">
      <c r="A1855" s="1" t="s">
        <v>0</v>
      </c>
      <c r="AW1855" s="3"/>
      <c r="AX1855" s="4"/>
      <c r="AY1855" s="3"/>
    </row>
    <row r="1857" spans="1:113" ht="18.75">
      <c r="B1857" s="115" t="s">
        <v>8</v>
      </c>
      <c r="C1857" s="138"/>
      <c r="D1857" s="138"/>
      <c r="E1857" s="138"/>
      <c r="F1857" s="138"/>
      <c r="G1857" s="138"/>
      <c r="H1857" s="138"/>
      <c r="I1857" s="138"/>
      <c r="J1857" s="138"/>
      <c r="K1857" s="138"/>
      <c r="L1857" s="138"/>
      <c r="M1857" s="138"/>
      <c r="N1857" s="138"/>
      <c r="O1857" s="138"/>
      <c r="P1857" s="138"/>
      <c r="Q1857" s="138"/>
      <c r="R1857" s="138"/>
      <c r="S1857" s="138"/>
      <c r="T1857" s="138"/>
      <c r="U1857" s="138"/>
      <c r="V1857" s="138"/>
      <c r="W1857" s="138"/>
      <c r="X1857" s="138"/>
      <c r="Y1857" s="138"/>
      <c r="Z1857" s="138"/>
      <c r="AA1857" s="138"/>
      <c r="AB1857" s="138"/>
      <c r="AC1857" s="138"/>
      <c r="AD1857" s="138"/>
      <c r="AE1857" s="138"/>
      <c r="AF1857" s="138"/>
      <c r="AG1857" s="138"/>
      <c r="AH1857" s="138"/>
      <c r="AI1857" s="138"/>
      <c r="AJ1857" s="138"/>
      <c r="AK1857" s="138"/>
      <c r="AL1857" s="138"/>
      <c r="AM1857" s="138"/>
      <c r="AN1857" s="138"/>
      <c r="AO1857" s="138"/>
      <c r="AP1857" s="138"/>
      <c r="AQ1857" s="138"/>
      <c r="AR1857" s="138"/>
      <c r="AS1857" s="138"/>
      <c r="AT1857" s="138"/>
      <c r="AU1857" s="138"/>
      <c r="AV1857" s="138"/>
      <c r="AW1857" s="138"/>
      <c r="AX1857" s="138"/>
    </row>
    <row r="1858" spans="1:113">
      <c r="Z1858" s="5"/>
      <c r="AD1858" s="5"/>
      <c r="AE1858" s="5"/>
      <c r="AF1858" s="5"/>
      <c r="AG1858" s="5"/>
      <c r="AH1858" s="5"/>
      <c r="AI1858" s="5"/>
      <c r="AO1858" s="5"/>
    </row>
    <row r="1859" spans="1:113" ht="13.5" thickBot="1">
      <c r="Z1859" s="5"/>
      <c r="AD1859" s="5"/>
      <c r="AE1859" s="5"/>
      <c r="AF1859" s="5"/>
      <c r="AG1859" s="5"/>
      <c r="AH1859" s="5"/>
      <c r="AI1859" s="5"/>
      <c r="AO1859" s="5"/>
      <c r="DI1859" s="6"/>
    </row>
    <row r="1860" spans="1:113" ht="24.75" customHeight="1" thickBot="1">
      <c r="B1860" s="117" t="s">
        <v>1</v>
      </c>
      <c r="C1860" s="118"/>
      <c r="D1860" s="118"/>
      <c r="E1860" s="118"/>
      <c r="F1860" s="118"/>
      <c r="G1860" s="118"/>
      <c r="H1860" s="119" t="s">
        <v>262</v>
      </c>
      <c r="I1860" s="120"/>
      <c r="J1860" s="120"/>
      <c r="K1860" s="120"/>
      <c r="L1860" s="120"/>
      <c r="M1860" s="120"/>
      <c r="N1860" s="120"/>
      <c r="O1860" s="120"/>
      <c r="P1860" s="120"/>
      <c r="Q1860" s="120"/>
      <c r="R1860" s="120"/>
      <c r="S1860" s="120"/>
      <c r="T1860" s="120"/>
      <c r="U1860" s="120"/>
      <c r="V1860" s="120"/>
      <c r="W1860" s="120"/>
      <c r="X1860" s="120"/>
      <c r="Y1860" s="120"/>
      <c r="Z1860" s="120"/>
      <c r="AA1860" s="120"/>
      <c r="AB1860" s="120"/>
      <c r="AC1860" s="120"/>
      <c r="AD1860" s="120"/>
      <c r="AE1860" s="120"/>
      <c r="AF1860" s="120"/>
      <c r="AG1860" s="120"/>
      <c r="AH1860" s="120"/>
      <c r="AI1860" s="120"/>
      <c r="AJ1860" s="120"/>
      <c r="AK1860" s="120"/>
      <c r="AL1860" s="120"/>
      <c r="AM1860" s="120"/>
      <c r="AN1860" s="120"/>
      <c r="AO1860" s="120"/>
      <c r="AP1860" s="120"/>
      <c r="AQ1860" s="120"/>
      <c r="AR1860" s="120"/>
      <c r="AS1860" s="120"/>
      <c r="AT1860" s="120"/>
      <c r="AU1860" s="120"/>
      <c r="AV1860" s="120"/>
      <c r="AW1860" s="120"/>
      <c r="AX1860" s="121"/>
      <c r="DI1860" s="6"/>
    </row>
    <row r="1861" spans="1:113" ht="14.25">
      <c r="B1861" s="7"/>
      <c r="C1861" s="7"/>
      <c r="D1861" s="7"/>
      <c r="E1861" s="7"/>
      <c r="F1861" s="7"/>
      <c r="G1861" s="7"/>
      <c r="H1861" s="8"/>
      <c r="I1861" s="8"/>
      <c r="J1861" s="8"/>
      <c r="K1861" s="8"/>
      <c r="L1861" s="9"/>
      <c r="M1861" s="9"/>
      <c r="N1861" s="9"/>
      <c r="O1861" s="9"/>
      <c r="P1861" s="8"/>
      <c r="Q1861" s="8"/>
      <c r="R1861" s="8"/>
      <c r="S1861" s="8"/>
      <c r="T1861" s="8"/>
      <c r="U1861" s="8"/>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DI1861" s="6"/>
    </row>
    <row r="1862" spans="1:113" ht="15" thickBot="1">
      <c r="A1862" s="11"/>
      <c r="B1862" s="10" t="s">
        <v>2</v>
      </c>
      <c r="C1862" s="8"/>
      <c r="D1862" s="8"/>
      <c r="E1862" s="8"/>
      <c r="F1862" s="8"/>
      <c r="G1862" s="8"/>
      <c r="H1862" s="8"/>
      <c r="I1862" s="8"/>
      <c r="J1862" s="8"/>
      <c r="K1862" s="8"/>
      <c r="L1862" s="9"/>
      <c r="M1862" s="9"/>
      <c r="N1862" s="9"/>
      <c r="O1862" s="9"/>
      <c r="P1862" s="8"/>
      <c r="Q1862" s="8"/>
      <c r="R1862" s="8"/>
      <c r="S1862" s="8"/>
      <c r="T1862" s="8"/>
      <c r="U1862" s="8"/>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DI1862" s="6"/>
    </row>
    <row r="1863" spans="1:113" ht="14.25">
      <c r="A1863" s="8"/>
      <c r="B1863" s="12"/>
      <c r="C1863" s="7"/>
      <c r="D1863" s="7"/>
      <c r="E1863" s="7"/>
      <c r="F1863" s="7"/>
      <c r="G1863" s="7"/>
      <c r="H1863" s="7"/>
      <c r="I1863" s="7"/>
      <c r="J1863" s="7"/>
      <c r="K1863" s="7"/>
      <c r="L1863" s="13"/>
      <c r="M1863" s="13"/>
      <c r="N1863" s="13"/>
      <c r="O1863" s="13"/>
      <c r="P1863" s="7"/>
      <c r="Q1863" s="7"/>
      <c r="R1863" s="7"/>
      <c r="S1863" s="7"/>
      <c r="T1863" s="7"/>
      <c r="U1863" s="7"/>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c r="AS1863" s="14"/>
      <c r="AT1863" s="14"/>
      <c r="AU1863" s="14"/>
      <c r="AV1863" s="14"/>
      <c r="AW1863" s="14"/>
      <c r="AX1863" s="15"/>
    </row>
    <row r="1864" spans="1:113" ht="12" customHeight="1">
      <c r="A1864" s="8"/>
      <c r="B1864" s="122" t="s">
        <v>263</v>
      </c>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4"/>
    </row>
    <row r="1865" spans="1:113" ht="12" customHeight="1">
      <c r="A1865" s="8"/>
      <c r="B1865" s="122"/>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4"/>
      <c r="BC1865" s="16"/>
    </row>
    <row r="1866" spans="1:113" ht="12" customHeight="1">
      <c r="A1866" s="8"/>
      <c r="B1866" s="122"/>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4"/>
    </row>
    <row r="1867" spans="1:113" ht="12" customHeight="1">
      <c r="A1867" s="8"/>
      <c r="B1867" s="122"/>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4"/>
    </row>
    <row r="1868" spans="1:113" ht="12" customHeight="1">
      <c r="A1868" s="8"/>
      <c r="B1868" s="122"/>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4"/>
    </row>
    <row r="1869" spans="1:113" ht="15" thickBot="1">
      <c r="A1869" s="17"/>
      <c r="B1869" s="18"/>
      <c r="C1869" s="19"/>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20"/>
    </row>
    <row r="1870" spans="1:113">
      <c r="B1870" s="21"/>
    </row>
    <row r="1871" spans="1:113" ht="15" thickBot="1">
      <c r="A1871" s="11"/>
      <c r="B1871" s="10" t="s">
        <v>3</v>
      </c>
      <c r="C1871" s="8"/>
      <c r="D1871" s="8"/>
      <c r="E1871" s="8"/>
      <c r="F1871" s="8"/>
      <c r="G1871" s="8"/>
      <c r="H1871" s="8"/>
      <c r="I1871" s="8"/>
      <c r="J1871" s="8"/>
      <c r="K1871" s="8"/>
      <c r="L1871" s="9"/>
      <c r="M1871" s="9"/>
      <c r="N1871" s="9"/>
      <c r="O1871" s="9"/>
      <c r="P1871" s="8"/>
      <c r="Q1871" s="8"/>
      <c r="R1871" s="8"/>
      <c r="S1871" s="8"/>
      <c r="T1871" s="8"/>
      <c r="U1871" s="8"/>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DI1871" s="6"/>
    </row>
    <row r="1872" spans="1:113" ht="14.25">
      <c r="A1872" s="8"/>
      <c r="B1872" s="12"/>
      <c r="C1872" s="7"/>
      <c r="D1872" s="7"/>
      <c r="E1872" s="7"/>
      <c r="F1872" s="7"/>
      <c r="G1872" s="7"/>
      <c r="H1872" s="7"/>
      <c r="I1872" s="7"/>
      <c r="J1872" s="7"/>
      <c r="K1872" s="7"/>
      <c r="L1872" s="13"/>
      <c r="M1872" s="13"/>
      <c r="N1872" s="13"/>
      <c r="O1872" s="13"/>
      <c r="P1872" s="7"/>
      <c r="Q1872" s="7"/>
      <c r="R1872" s="7"/>
      <c r="S1872" s="7"/>
      <c r="T1872" s="7"/>
      <c r="U1872" s="7"/>
      <c r="V1872" s="14"/>
      <c r="W1872" s="14"/>
      <c r="X1872" s="14"/>
      <c r="Y1872" s="14"/>
      <c r="Z1872" s="14"/>
      <c r="AA1872" s="14"/>
      <c r="AB1872" s="14"/>
      <c r="AC1872" s="14"/>
      <c r="AD1872" s="14"/>
      <c r="AE1872" s="14"/>
      <c r="AF1872" s="14"/>
      <c r="AG1872" s="14"/>
      <c r="AH1872" s="14"/>
      <c r="AI1872" s="14"/>
      <c r="AJ1872" s="14"/>
      <c r="AK1872" s="14"/>
      <c r="AL1872" s="14"/>
      <c r="AM1872" s="14"/>
      <c r="AN1872" s="14"/>
      <c r="AO1872" s="14"/>
      <c r="AP1872" s="14"/>
      <c r="AQ1872" s="14"/>
      <c r="AR1872" s="14"/>
      <c r="AS1872" s="14"/>
      <c r="AT1872" s="14"/>
      <c r="AU1872" s="14"/>
      <c r="AV1872" s="14"/>
      <c r="AW1872" s="14"/>
      <c r="AX1872" s="15"/>
    </row>
    <row r="1873" spans="1:251" ht="12" customHeight="1">
      <c r="A1873" s="8"/>
      <c r="B1873" s="122" t="s">
        <v>264</v>
      </c>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4"/>
    </row>
    <row r="1874" spans="1:251" ht="12" customHeight="1">
      <c r="A1874" s="8"/>
      <c r="B1874" s="122"/>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4"/>
    </row>
    <row r="1875" spans="1:251" ht="12" customHeight="1">
      <c r="A1875" s="8"/>
      <c r="B1875" s="122"/>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4"/>
      <c r="BC1875" s="16"/>
    </row>
    <row r="1876" spans="1:251" ht="12" customHeight="1">
      <c r="A1876" s="8"/>
      <c r="B1876" s="122"/>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4"/>
    </row>
    <row r="1877" spans="1:251" ht="12" customHeight="1">
      <c r="A1877" s="8"/>
      <c r="B1877" s="122"/>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4"/>
    </row>
    <row r="1878" spans="1:251" ht="12" customHeight="1">
      <c r="A1878" s="8"/>
      <c r="B1878" s="122"/>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4"/>
    </row>
    <row r="1879" spans="1:251" ht="15" thickBot="1">
      <c r="A1879" s="17"/>
      <c r="B1879" s="18"/>
      <c r="C1879" s="19"/>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20"/>
    </row>
    <row r="1880" spans="1:251">
      <c r="B1880" s="21"/>
    </row>
    <row r="1881" spans="1:251" ht="14.25">
      <c r="B1881" s="10" t="s">
        <v>4</v>
      </c>
      <c r="C1881" s="8"/>
      <c r="D1881" s="8"/>
      <c r="E1881" s="8"/>
      <c r="F1881" s="8"/>
      <c r="G1881" s="8"/>
      <c r="H1881" s="8"/>
      <c r="I1881" s="8"/>
      <c r="J1881" s="8"/>
      <c r="K1881" s="8"/>
      <c r="L1881" s="9"/>
      <c r="M1881" s="9"/>
      <c r="N1881" s="9"/>
      <c r="O1881" s="9"/>
      <c r="P1881" s="8"/>
      <c r="Q1881" s="8"/>
      <c r="R1881" s="8"/>
      <c r="S1881" s="8"/>
      <c r="T1881" s="8"/>
      <c r="U1881" s="8"/>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row>
    <row r="1882" spans="1:251" ht="15" thickBot="1">
      <c r="B1882" s="8"/>
      <c r="C1882" s="8"/>
      <c r="D1882" s="8"/>
      <c r="E1882" s="8"/>
      <c r="F1882" s="8"/>
      <c r="G1882" s="8"/>
      <c r="H1882" s="8"/>
      <c r="I1882" s="8"/>
      <c r="J1882" s="8"/>
      <c r="K1882" s="8"/>
      <c r="L1882" s="9"/>
      <c r="M1882" s="9"/>
      <c r="N1882" s="9"/>
      <c r="O1882" s="9"/>
      <c r="P1882" s="8"/>
      <c r="Q1882" s="8"/>
      <c r="R1882" s="8"/>
      <c r="S1882" s="8"/>
      <c r="T1882" s="8"/>
      <c r="U1882" s="8"/>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22" t="s">
        <v>5</v>
      </c>
    </row>
    <row r="1883" spans="1:251" s="16" customFormat="1" ht="13.5" customHeight="1">
      <c r="A1883" s="8"/>
      <c r="B1883" s="125" t="s">
        <v>6</v>
      </c>
      <c r="C1883" s="126"/>
      <c r="D1883" s="126"/>
      <c r="E1883" s="126"/>
      <c r="F1883" s="126"/>
      <c r="G1883" s="126"/>
      <c r="H1883" s="126"/>
      <c r="I1883" s="126"/>
      <c r="J1883" s="126"/>
      <c r="K1883" s="126"/>
      <c r="L1883" s="126"/>
      <c r="M1883" s="126"/>
      <c r="N1883" s="126"/>
      <c r="O1883" s="126"/>
      <c r="P1883" s="126"/>
      <c r="Q1883" s="126"/>
      <c r="R1883" s="126"/>
      <c r="S1883" s="126"/>
      <c r="T1883" s="126"/>
      <c r="U1883" s="126"/>
      <c r="V1883" s="126"/>
      <c r="W1883" s="126"/>
      <c r="X1883" s="126"/>
      <c r="Y1883" s="126"/>
      <c r="Z1883" s="127"/>
      <c r="AA1883" s="131" t="s">
        <v>11</v>
      </c>
      <c r="AB1883" s="126"/>
      <c r="AC1883" s="126"/>
      <c r="AD1883" s="126"/>
      <c r="AE1883" s="126"/>
      <c r="AF1883" s="126"/>
      <c r="AG1883" s="126"/>
      <c r="AH1883" s="126"/>
      <c r="AI1883" s="127"/>
      <c r="AJ1883" s="131" t="s">
        <v>12</v>
      </c>
      <c r="AK1883" s="126"/>
      <c r="AL1883" s="126"/>
      <c r="AM1883" s="126"/>
      <c r="AN1883" s="126"/>
      <c r="AO1883" s="126"/>
      <c r="AP1883" s="126"/>
      <c r="AQ1883" s="126"/>
      <c r="AR1883" s="127"/>
      <c r="AS1883" s="131" t="s">
        <v>7</v>
      </c>
      <c r="AT1883" s="126"/>
      <c r="AU1883" s="126"/>
      <c r="AV1883" s="126"/>
      <c r="AW1883" s="126"/>
      <c r="AX1883" s="133"/>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row>
    <row r="1884" spans="1:251" s="16" customFormat="1" ht="13.5">
      <c r="A1884" s="8"/>
      <c r="B1884" s="128"/>
      <c r="C1884" s="129"/>
      <c r="D1884" s="129"/>
      <c r="E1884" s="129"/>
      <c r="F1884" s="129"/>
      <c r="G1884" s="129"/>
      <c r="H1884" s="129"/>
      <c r="I1884" s="129"/>
      <c r="J1884" s="129"/>
      <c r="K1884" s="129"/>
      <c r="L1884" s="129"/>
      <c r="M1884" s="129"/>
      <c r="N1884" s="129"/>
      <c r="O1884" s="129"/>
      <c r="P1884" s="129"/>
      <c r="Q1884" s="129"/>
      <c r="R1884" s="129"/>
      <c r="S1884" s="129"/>
      <c r="T1884" s="129"/>
      <c r="U1884" s="129"/>
      <c r="V1884" s="129"/>
      <c r="W1884" s="129"/>
      <c r="X1884" s="129"/>
      <c r="Y1884" s="129"/>
      <c r="Z1884" s="130"/>
      <c r="AA1884" s="132"/>
      <c r="AB1884" s="129"/>
      <c r="AC1884" s="129"/>
      <c r="AD1884" s="129"/>
      <c r="AE1884" s="129"/>
      <c r="AF1884" s="129"/>
      <c r="AG1884" s="129"/>
      <c r="AH1884" s="129"/>
      <c r="AI1884" s="130"/>
      <c r="AJ1884" s="132"/>
      <c r="AK1884" s="129"/>
      <c r="AL1884" s="129"/>
      <c r="AM1884" s="129"/>
      <c r="AN1884" s="129"/>
      <c r="AO1884" s="129"/>
      <c r="AP1884" s="129"/>
      <c r="AQ1884" s="129"/>
      <c r="AR1884" s="130"/>
      <c r="AS1884" s="132"/>
      <c r="AT1884" s="129"/>
      <c r="AU1884" s="129"/>
      <c r="AV1884" s="129"/>
      <c r="AW1884" s="129"/>
      <c r="AX1884" s="134"/>
      <c r="AY1884" s="2"/>
      <c r="AZ1884" s="2"/>
      <c r="BA1884" s="2"/>
      <c r="BB1884" s="23"/>
      <c r="BC1884" s="24"/>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row>
    <row r="1885" spans="1:251" s="16" customFormat="1" ht="18.75" customHeight="1">
      <c r="A1885" s="8"/>
      <c r="B1885" s="25"/>
      <c r="C1885" s="97" t="s">
        <v>261</v>
      </c>
      <c r="D1885" s="98"/>
      <c r="E1885" s="98"/>
      <c r="F1885" s="98"/>
      <c r="G1885" s="98"/>
      <c r="H1885" s="98"/>
      <c r="I1885" s="98"/>
      <c r="J1885" s="98"/>
      <c r="K1885" s="98"/>
      <c r="L1885" s="98"/>
      <c r="M1885" s="98"/>
      <c r="N1885" s="98"/>
      <c r="O1885" s="98"/>
      <c r="P1885" s="98"/>
      <c r="Q1885" s="98"/>
      <c r="R1885" s="98"/>
      <c r="S1885" s="98"/>
      <c r="T1885" s="98"/>
      <c r="U1885" s="98"/>
      <c r="V1885" s="98"/>
      <c r="W1885" s="98"/>
      <c r="X1885" s="98"/>
      <c r="Y1885" s="98"/>
      <c r="Z1885" s="99"/>
      <c r="AA1885" s="100">
        <v>0</v>
      </c>
      <c r="AB1885" s="101"/>
      <c r="AC1885" s="101"/>
      <c r="AD1885" s="101"/>
      <c r="AE1885" s="101"/>
      <c r="AF1885" s="101"/>
      <c r="AG1885" s="101"/>
      <c r="AH1885" s="101"/>
      <c r="AI1885" s="102"/>
      <c r="AJ1885" s="100">
        <v>42547</v>
      </c>
      <c r="AK1885" s="101"/>
      <c r="AL1885" s="101"/>
      <c r="AM1885" s="101"/>
      <c r="AN1885" s="101"/>
      <c r="AO1885" s="101"/>
      <c r="AP1885" s="101"/>
      <c r="AQ1885" s="101"/>
      <c r="AR1885" s="102"/>
      <c r="AS1885" s="103"/>
      <c r="AT1885" s="104"/>
      <c r="AU1885" s="104"/>
      <c r="AV1885" s="104"/>
      <c r="AW1885" s="104"/>
      <c r="AX1885" s="105"/>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row>
    <row r="1886" spans="1:251" s="16" customFormat="1" ht="18.75" customHeight="1" thickBot="1">
      <c r="A1886" s="17"/>
      <c r="B1886" s="106" t="s">
        <v>13</v>
      </c>
      <c r="C1886" s="107"/>
      <c r="D1886" s="107"/>
      <c r="E1886" s="107"/>
      <c r="F1886" s="107"/>
      <c r="G1886" s="107"/>
      <c r="H1886" s="107"/>
      <c r="I1886" s="107"/>
      <c r="J1886" s="107"/>
      <c r="K1886" s="107"/>
      <c r="L1886" s="107"/>
      <c r="M1886" s="107"/>
      <c r="N1886" s="107"/>
      <c r="O1886" s="107"/>
      <c r="P1886" s="107"/>
      <c r="Q1886" s="107"/>
      <c r="R1886" s="107"/>
      <c r="S1886" s="107"/>
      <c r="T1886" s="107"/>
      <c r="U1886" s="107"/>
      <c r="V1886" s="107"/>
      <c r="W1886" s="107"/>
      <c r="X1886" s="107"/>
      <c r="Y1886" s="107"/>
      <c r="Z1886" s="108"/>
      <c r="AA1886" s="109">
        <f>SUM($AA$1885:$AA$1885)</f>
        <v>0</v>
      </c>
      <c r="AB1886" s="110"/>
      <c r="AC1886" s="110"/>
      <c r="AD1886" s="110"/>
      <c r="AE1886" s="110"/>
      <c r="AF1886" s="110"/>
      <c r="AG1886" s="110"/>
      <c r="AH1886" s="110"/>
      <c r="AI1886" s="111"/>
      <c r="AJ1886" s="109">
        <f>SUM($AJ$1885:$AJ$1885)</f>
        <v>42547</v>
      </c>
      <c r="AK1886" s="110"/>
      <c r="AL1886" s="110"/>
      <c r="AM1886" s="110"/>
      <c r="AN1886" s="110"/>
      <c r="AO1886" s="110"/>
      <c r="AP1886" s="110"/>
      <c r="AQ1886" s="110"/>
      <c r="AR1886" s="111"/>
      <c r="AS1886" s="112"/>
      <c r="AT1886" s="113"/>
      <c r="AU1886" s="113"/>
      <c r="AV1886" s="113"/>
      <c r="AW1886" s="113"/>
      <c r="AX1886" s="114"/>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c r="IO1886" s="2"/>
      <c r="IP1886" s="2"/>
      <c r="IQ1886" s="2"/>
    </row>
    <row r="1888" spans="1:251" ht="18.75">
      <c r="A1888" s="1" t="s">
        <v>0</v>
      </c>
      <c r="AW1888" s="3"/>
      <c r="AX1888" s="4"/>
      <c r="AY1888" s="3"/>
    </row>
    <row r="1890" spans="1:113" ht="18.75">
      <c r="B1890" s="115" t="s">
        <v>8</v>
      </c>
      <c r="C1890" s="138"/>
      <c r="D1890" s="138"/>
      <c r="E1890" s="138"/>
      <c r="F1890" s="138"/>
      <c r="G1890" s="138"/>
      <c r="H1890" s="138"/>
      <c r="I1890" s="138"/>
      <c r="J1890" s="138"/>
      <c r="K1890" s="138"/>
      <c r="L1890" s="138"/>
      <c r="M1890" s="138"/>
      <c r="N1890" s="138"/>
      <c r="O1890" s="138"/>
      <c r="P1890" s="138"/>
      <c r="Q1890" s="138"/>
      <c r="R1890" s="138"/>
      <c r="S1890" s="138"/>
      <c r="T1890" s="138"/>
      <c r="U1890" s="138"/>
      <c r="V1890" s="138"/>
      <c r="W1890" s="138"/>
      <c r="X1890" s="138"/>
      <c r="Y1890" s="138"/>
      <c r="Z1890" s="138"/>
      <c r="AA1890" s="138"/>
      <c r="AB1890" s="138"/>
      <c r="AC1890" s="138"/>
      <c r="AD1890" s="138"/>
      <c r="AE1890" s="138"/>
      <c r="AF1890" s="138"/>
      <c r="AG1890" s="138"/>
      <c r="AH1890" s="138"/>
      <c r="AI1890" s="138"/>
      <c r="AJ1890" s="138"/>
      <c r="AK1890" s="138"/>
      <c r="AL1890" s="138"/>
      <c r="AM1890" s="138"/>
      <c r="AN1890" s="138"/>
      <c r="AO1890" s="138"/>
      <c r="AP1890" s="138"/>
      <c r="AQ1890" s="138"/>
      <c r="AR1890" s="138"/>
      <c r="AS1890" s="138"/>
      <c r="AT1890" s="138"/>
      <c r="AU1890" s="138"/>
      <c r="AV1890" s="138"/>
      <c r="AW1890" s="138"/>
      <c r="AX1890" s="138"/>
    </row>
    <row r="1891" spans="1:113">
      <c r="Z1891" s="5"/>
      <c r="AD1891" s="5"/>
      <c r="AE1891" s="5"/>
      <c r="AF1891" s="5"/>
      <c r="AG1891" s="5"/>
      <c r="AH1891" s="5"/>
      <c r="AI1891" s="5"/>
      <c r="AO1891" s="5"/>
    </row>
    <row r="1892" spans="1:113" ht="13.5" thickBot="1">
      <c r="Z1892" s="5"/>
      <c r="AD1892" s="5"/>
      <c r="AE1892" s="5"/>
      <c r="AF1892" s="5"/>
      <c r="AG1892" s="5"/>
      <c r="AH1892" s="5"/>
      <c r="AI1892" s="5"/>
      <c r="AO1892" s="5"/>
      <c r="DI1892" s="6"/>
    </row>
    <row r="1893" spans="1:113" ht="24.75" customHeight="1" thickBot="1">
      <c r="B1893" s="117" t="s">
        <v>1</v>
      </c>
      <c r="C1893" s="118"/>
      <c r="D1893" s="118"/>
      <c r="E1893" s="118"/>
      <c r="F1893" s="118"/>
      <c r="G1893" s="118"/>
      <c r="H1893" s="119" t="s">
        <v>265</v>
      </c>
      <c r="I1893" s="120"/>
      <c r="J1893" s="120"/>
      <c r="K1893" s="120"/>
      <c r="L1893" s="120"/>
      <c r="M1893" s="120"/>
      <c r="N1893" s="120"/>
      <c r="O1893" s="120"/>
      <c r="P1893" s="120"/>
      <c r="Q1893" s="120"/>
      <c r="R1893" s="120"/>
      <c r="S1893" s="120"/>
      <c r="T1893" s="120"/>
      <c r="U1893" s="120"/>
      <c r="V1893" s="120"/>
      <c r="W1893" s="120"/>
      <c r="X1893" s="120"/>
      <c r="Y1893" s="120"/>
      <c r="Z1893" s="120"/>
      <c r="AA1893" s="120"/>
      <c r="AB1893" s="120"/>
      <c r="AC1893" s="120"/>
      <c r="AD1893" s="120"/>
      <c r="AE1893" s="120"/>
      <c r="AF1893" s="120"/>
      <c r="AG1893" s="120"/>
      <c r="AH1893" s="120"/>
      <c r="AI1893" s="120"/>
      <c r="AJ1893" s="120"/>
      <c r="AK1893" s="120"/>
      <c r="AL1893" s="120"/>
      <c r="AM1893" s="120"/>
      <c r="AN1893" s="120"/>
      <c r="AO1893" s="120"/>
      <c r="AP1893" s="120"/>
      <c r="AQ1893" s="120"/>
      <c r="AR1893" s="120"/>
      <c r="AS1893" s="120"/>
      <c r="AT1893" s="120"/>
      <c r="AU1893" s="120"/>
      <c r="AV1893" s="120"/>
      <c r="AW1893" s="120"/>
      <c r="AX1893" s="121"/>
      <c r="DI1893" s="6"/>
    </row>
    <row r="1894" spans="1:113" ht="14.25">
      <c r="B1894" s="7"/>
      <c r="C1894" s="7"/>
      <c r="D1894" s="7"/>
      <c r="E1894" s="7"/>
      <c r="F1894" s="7"/>
      <c r="G1894" s="7"/>
      <c r="H1894" s="8"/>
      <c r="I1894" s="8"/>
      <c r="J1894" s="8"/>
      <c r="K1894" s="8"/>
      <c r="L1894" s="9"/>
      <c r="M1894" s="9"/>
      <c r="N1894" s="9"/>
      <c r="O1894" s="9"/>
      <c r="P1894" s="8"/>
      <c r="Q1894" s="8"/>
      <c r="R1894" s="8"/>
      <c r="S1894" s="8"/>
      <c r="T1894" s="8"/>
      <c r="U1894" s="8"/>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DI1894" s="6"/>
    </row>
    <row r="1895" spans="1:113" ht="15" thickBot="1">
      <c r="A1895" s="11"/>
      <c r="B1895" s="10" t="s">
        <v>2</v>
      </c>
      <c r="C1895" s="8"/>
      <c r="D1895" s="8"/>
      <c r="E1895" s="8"/>
      <c r="F1895" s="8"/>
      <c r="G1895" s="8"/>
      <c r="H1895" s="8"/>
      <c r="I1895" s="8"/>
      <c r="J1895" s="8"/>
      <c r="K1895" s="8"/>
      <c r="L1895" s="9"/>
      <c r="M1895" s="9"/>
      <c r="N1895" s="9"/>
      <c r="O1895" s="9"/>
      <c r="P1895" s="8"/>
      <c r="Q1895" s="8"/>
      <c r="R1895" s="8"/>
      <c r="S1895" s="8"/>
      <c r="T1895" s="8"/>
      <c r="U1895" s="8"/>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DI1895" s="6"/>
    </row>
    <row r="1896" spans="1:113" ht="14.25">
      <c r="A1896" s="8"/>
      <c r="B1896" s="12"/>
      <c r="C1896" s="7"/>
      <c r="D1896" s="7"/>
      <c r="E1896" s="7"/>
      <c r="F1896" s="7"/>
      <c r="G1896" s="7"/>
      <c r="H1896" s="7"/>
      <c r="I1896" s="7"/>
      <c r="J1896" s="7"/>
      <c r="K1896" s="7"/>
      <c r="L1896" s="13"/>
      <c r="M1896" s="13"/>
      <c r="N1896" s="13"/>
      <c r="O1896" s="13"/>
      <c r="P1896" s="7"/>
      <c r="Q1896" s="7"/>
      <c r="R1896" s="7"/>
      <c r="S1896" s="7"/>
      <c r="T1896" s="7"/>
      <c r="U1896" s="7"/>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c r="AQ1896" s="14"/>
      <c r="AR1896" s="14"/>
      <c r="AS1896" s="14"/>
      <c r="AT1896" s="14"/>
      <c r="AU1896" s="14"/>
      <c r="AV1896" s="14"/>
      <c r="AW1896" s="14"/>
      <c r="AX1896" s="15"/>
    </row>
    <row r="1897" spans="1:113" ht="12" customHeight="1">
      <c r="A1897" s="8"/>
      <c r="B1897" s="122" t="s">
        <v>266</v>
      </c>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4"/>
    </row>
    <row r="1898" spans="1:113" ht="12" customHeight="1">
      <c r="A1898" s="8"/>
      <c r="B1898" s="122"/>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4"/>
    </row>
    <row r="1899" spans="1:113" ht="12" customHeight="1">
      <c r="A1899" s="8"/>
      <c r="B1899" s="122"/>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4"/>
    </row>
    <row r="1900" spans="1:113" ht="12" customHeight="1">
      <c r="A1900" s="8"/>
      <c r="B1900" s="122"/>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4"/>
      <c r="BC1900" s="16"/>
    </row>
    <row r="1901" spans="1:113" ht="12" customHeight="1">
      <c r="A1901" s="8"/>
      <c r="B1901" s="122"/>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4"/>
    </row>
    <row r="1902" spans="1:113" ht="12" customHeight="1">
      <c r="A1902" s="8"/>
      <c r="B1902" s="122"/>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4"/>
    </row>
    <row r="1903" spans="1:113" ht="12" customHeight="1">
      <c r="A1903" s="8"/>
      <c r="B1903" s="122"/>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4"/>
    </row>
    <row r="1904" spans="1:113" ht="15" thickBot="1">
      <c r="A1904" s="17"/>
      <c r="B1904" s="18"/>
      <c r="C1904" s="19"/>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20"/>
    </row>
    <row r="1905" spans="1:251">
      <c r="B1905" s="21"/>
    </row>
    <row r="1906" spans="1:251" ht="15" thickBot="1">
      <c r="A1906" s="11"/>
      <c r="B1906" s="10" t="s">
        <v>3</v>
      </c>
      <c r="C1906" s="8"/>
      <c r="D1906" s="8"/>
      <c r="E1906" s="8"/>
      <c r="F1906" s="8"/>
      <c r="G1906" s="8"/>
      <c r="H1906" s="8"/>
      <c r="I1906" s="8"/>
      <c r="J1906" s="8"/>
      <c r="K1906" s="8"/>
      <c r="L1906" s="9"/>
      <c r="M1906" s="9"/>
      <c r="N1906" s="9"/>
      <c r="O1906" s="9"/>
      <c r="P1906" s="8"/>
      <c r="Q1906" s="8"/>
      <c r="R1906" s="8"/>
      <c r="S1906" s="8"/>
      <c r="T1906" s="8"/>
      <c r="U1906" s="8"/>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DI1906" s="6"/>
    </row>
    <row r="1907" spans="1:251" ht="14.25">
      <c r="A1907" s="8"/>
      <c r="B1907" s="12"/>
      <c r="C1907" s="7"/>
      <c r="D1907" s="7"/>
      <c r="E1907" s="7"/>
      <c r="F1907" s="7"/>
      <c r="G1907" s="7"/>
      <c r="H1907" s="7"/>
      <c r="I1907" s="7"/>
      <c r="J1907" s="7"/>
      <c r="K1907" s="7"/>
      <c r="L1907" s="13"/>
      <c r="M1907" s="13"/>
      <c r="N1907" s="13"/>
      <c r="O1907" s="13"/>
      <c r="P1907" s="7"/>
      <c r="Q1907" s="7"/>
      <c r="R1907" s="7"/>
      <c r="S1907" s="7"/>
      <c r="T1907" s="7"/>
      <c r="U1907" s="7"/>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5"/>
    </row>
    <row r="1908" spans="1:251" ht="12" customHeight="1">
      <c r="A1908" s="8"/>
      <c r="B1908" s="122" t="s">
        <v>267</v>
      </c>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4"/>
    </row>
    <row r="1909" spans="1:251" ht="12" customHeight="1">
      <c r="A1909" s="8"/>
      <c r="B1909" s="122"/>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4"/>
      <c r="BC1909" s="16"/>
    </row>
    <row r="1910" spans="1:251" ht="12" customHeight="1">
      <c r="A1910" s="8"/>
      <c r="B1910" s="122"/>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4"/>
    </row>
    <row r="1911" spans="1:251" ht="12" customHeight="1">
      <c r="A1911" s="8"/>
      <c r="B1911" s="122"/>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4"/>
    </row>
    <row r="1912" spans="1:251" ht="12" customHeight="1">
      <c r="A1912" s="8"/>
      <c r="B1912" s="122"/>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4"/>
    </row>
    <row r="1913" spans="1:251" ht="15" thickBot="1">
      <c r="A1913" s="17"/>
      <c r="B1913" s="18"/>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20"/>
    </row>
    <row r="1914" spans="1:251">
      <c r="B1914" s="21"/>
    </row>
    <row r="1915" spans="1:251" ht="14.25">
      <c r="B1915" s="10" t="s">
        <v>4</v>
      </c>
      <c r="C1915" s="8"/>
      <c r="D1915" s="8"/>
      <c r="E1915" s="8"/>
      <c r="F1915" s="8"/>
      <c r="G1915" s="8"/>
      <c r="H1915" s="8"/>
      <c r="I1915" s="8"/>
      <c r="J1915" s="8"/>
      <c r="K1915" s="8"/>
      <c r="L1915" s="9"/>
      <c r="M1915" s="9"/>
      <c r="N1915" s="9"/>
      <c r="O1915" s="9"/>
      <c r="P1915" s="8"/>
      <c r="Q1915" s="8"/>
      <c r="R1915" s="8"/>
      <c r="S1915" s="8"/>
      <c r="T1915" s="8"/>
      <c r="U1915" s="8"/>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row>
    <row r="1916" spans="1:251" ht="15" thickBot="1">
      <c r="B1916" s="8"/>
      <c r="C1916" s="8"/>
      <c r="D1916" s="8"/>
      <c r="E1916" s="8"/>
      <c r="F1916" s="8"/>
      <c r="G1916" s="8"/>
      <c r="H1916" s="8"/>
      <c r="I1916" s="8"/>
      <c r="J1916" s="8"/>
      <c r="K1916" s="8"/>
      <c r="L1916" s="9"/>
      <c r="M1916" s="9"/>
      <c r="N1916" s="9"/>
      <c r="O1916" s="9"/>
      <c r="P1916" s="8"/>
      <c r="Q1916" s="8"/>
      <c r="R1916" s="8"/>
      <c r="S1916" s="8"/>
      <c r="T1916" s="8"/>
      <c r="U1916" s="8"/>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22" t="s">
        <v>5</v>
      </c>
    </row>
    <row r="1917" spans="1:251" s="16" customFormat="1" ht="13.5" customHeight="1">
      <c r="A1917" s="8"/>
      <c r="B1917" s="125" t="s">
        <v>6</v>
      </c>
      <c r="C1917" s="126"/>
      <c r="D1917" s="126"/>
      <c r="E1917" s="126"/>
      <c r="F1917" s="126"/>
      <c r="G1917" s="126"/>
      <c r="H1917" s="126"/>
      <c r="I1917" s="126"/>
      <c r="J1917" s="126"/>
      <c r="K1917" s="126"/>
      <c r="L1917" s="126"/>
      <c r="M1917" s="126"/>
      <c r="N1917" s="126"/>
      <c r="O1917" s="126"/>
      <c r="P1917" s="126"/>
      <c r="Q1917" s="126"/>
      <c r="R1917" s="126"/>
      <c r="S1917" s="126"/>
      <c r="T1917" s="126"/>
      <c r="U1917" s="126"/>
      <c r="V1917" s="126"/>
      <c r="W1917" s="126"/>
      <c r="X1917" s="126"/>
      <c r="Y1917" s="126"/>
      <c r="Z1917" s="127"/>
      <c r="AA1917" s="131" t="s">
        <v>11</v>
      </c>
      <c r="AB1917" s="126"/>
      <c r="AC1917" s="126"/>
      <c r="AD1917" s="126"/>
      <c r="AE1917" s="126"/>
      <c r="AF1917" s="126"/>
      <c r="AG1917" s="126"/>
      <c r="AH1917" s="126"/>
      <c r="AI1917" s="127"/>
      <c r="AJ1917" s="131" t="s">
        <v>12</v>
      </c>
      <c r="AK1917" s="126"/>
      <c r="AL1917" s="126"/>
      <c r="AM1917" s="126"/>
      <c r="AN1917" s="126"/>
      <c r="AO1917" s="126"/>
      <c r="AP1917" s="126"/>
      <c r="AQ1917" s="126"/>
      <c r="AR1917" s="127"/>
      <c r="AS1917" s="131" t="s">
        <v>7</v>
      </c>
      <c r="AT1917" s="126"/>
      <c r="AU1917" s="126"/>
      <c r="AV1917" s="126"/>
      <c r="AW1917" s="126"/>
      <c r="AX1917" s="133"/>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row>
    <row r="1918" spans="1:251" s="16" customFormat="1" ht="13.5">
      <c r="A1918" s="8"/>
      <c r="B1918" s="128"/>
      <c r="C1918" s="129"/>
      <c r="D1918" s="129"/>
      <c r="E1918" s="129"/>
      <c r="F1918" s="129"/>
      <c r="G1918" s="129"/>
      <c r="H1918" s="129"/>
      <c r="I1918" s="129"/>
      <c r="J1918" s="129"/>
      <c r="K1918" s="129"/>
      <c r="L1918" s="129"/>
      <c r="M1918" s="129"/>
      <c r="N1918" s="129"/>
      <c r="O1918" s="129"/>
      <c r="P1918" s="129"/>
      <c r="Q1918" s="129"/>
      <c r="R1918" s="129"/>
      <c r="S1918" s="129"/>
      <c r="T1918" s="129"/>
      <c r="U1918" s="129"/>
      <c r="V1918" s="129"/>
      <c r="W1918" s="129"/>
      <c r="X1918" s="129"/>
      <c r="Y1918" s="129"/>
      <c r="Z1918" s="130"/>
      <c r="AA1918" s="132"/>
      <c r="AB1918" s="129"/>
      <c r="AC1918" s="129"/>
      <c r="AD1918" s="129"/>
      <c r="AE1918" s="129"/>
      <c r="AF1918" s="129"/>
      <c r="AG1918" s="129"/>
      <c r="AH1918" s="129"/>
      <c r="AI1918" s="130"/>
      <c r="AJ1918" s="132"/>
      <c r="AK1918" s="129"/>
      <c r="AL1918" s="129"/>
      <c r="AM1918" s="129"/>
      <c r="AN1918" s="129"/>
      <c r="AO1918" s="129"/>
      <c r="AP1918" s="129"/>
      <c r="AQ1918" s="129"/>
      <c r="AR1918" s="130"/>
      <c r="AS1918" s="132"/>
      <c r="AT1918" s="129"/>
      <c r="AU1918" s="129"/>
      <c r="AV1918" s="129"/>
      <c r="AW1918" s="129"/>
      <c r="AX1918" s="134"/>
      <c r="AY1918" s="2"/>
      <c r="AZ1918" s="2"/>
      <c r="BA1918" s="2"/>
      <c r="BB1918" s="23"/>
      <c r="BC1918" s="24"/>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row>
    <row r="1919" spans="1:251" s="16" customFormat="1" ht="18.75" customHeight="1">
      <c r="A1919" s="8"/>
      <c r="B1919" s="25"/>
      <c r="C1919" s="97" t="s">
        <v>268</v>
      </c>
      <c r="D1919" s="98"/>
      <c r="E1919" s="98"/>
      <c r="F1919" s="98"/>
      <c r="G1919" s="98"/>
      <c r="H1919" s="98"/>
      <c r="I1919" s="98"/>
      <c r="J1919" s="98"/>
      <c r="K1919" s="98"/>
      <c r="L1919" s="98"/>
      <c r="M1919" s="98"/>
      <c r="N1919" s="98"/>
      <c r="O1919" s="98"/>
      <c r="P1919" s="98"/>
      <c r="Q1919" s="98"/>
      <c r="R1919" s="98"/>
      <c r="S1919" s="98"/>
      <c r="T1919" s="98"/>
      <c r="U1919" s="98"/>
      <c r="V1919" s="98"/>
      <c r="W1919" s="98"/>
      <c r="X1919" s="98"/>
      <c r="Y1919" s="98"/>
      <c r="Z1919" s="99"/>
      <c r="AA1919" s="100">
        <v>0</v>
      </c>
      <c r="AB1919" s="101"/>
      <c r="AC1919" s="101"/>
      <c r="AD1919" s="101"/>
      <c r="AE1919" s="101"/>
      <c r="AF1919" s="101"/>
      <c r="AG1919" s="101"/>
      <c r="AH1919" s="101"/>
      <c r="AI1919" s="102"/>
      <c r="AJ1919" s="100">
        <v>79750</v>
      </c>
      <c r="AK1919" s="101"/>
      <c r="AL1919" s="101"/>
      <c r="AM1919" s="101"/>
      <c r="AN1919" s="101"/>
      <c r="AO1919" s="101"/>
      <c r="AP1919" s="101"/>
      <c r="AQ1919" s="101"/>
      <c r="AR1919" s="102"/>
      <c r="AS1919" s="103"/>
      <c r="AT1919" s="104"/>
      <c r="AU1919" s="104"/>
      <c r="AV1919" s="104"/>
      <c r="AW1919" s="104"/>
      <c r="AX1919" s="105"/>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c r="IO1919" s="2"/>
      <c r="IP1919" s="2"/>
      <c r="IQ1919" s="2"/>
    </row>
    <row r="1920" spans="1:251" s="16" customFormat="1" ht="18.75" customHeight="1" thickBot="1">
      <c r="A1920" s="17"/>
      <c r="B1920" s="106" t="s">
        <v>13</v>
      </c>
      <c r="C1920" s="107"/>
      <c r="D1920" s="107"/>
      <c r="E1920" s="107"/>
      <c r="F1920" s="107"/>
      <c r="G1920" s="107"/>
      <c r="H1920" s="107"/>
      <c r="I1920" s="107"/>
      <c r="J1920" s="107"/>
      <c r="K1920" s="107"/>
      <c r="L1920" s="107"/>
      <c r="M1920" s="107"/>
      <c r="N1920" s="107"/>
      <c r="O1920" s="107"/>
      <c r="P1920" s="107"/>
      <c r="Q1920" s="107"/>
      <c r="R1920" s="107"/>
      <c r="S1920" s="107"/>
      <c r="T1920" s="107"/>
      <c r="U1920" s="107"/>
      <c r="V1920" s="107"/>
      <c r="W1920" s="107"/>
      <c r="X1920" s="107"/>
      <c r="Y1920" s="107"/>
      <c r="Z1920" s="108"/>
      <c r="AA1920" s="109">
        <f>SUM($AA$1919:$AA$1919)</f>
        <v>0</v>
      </c>
      <c r="AB1920" s="110"/>
      <c r="AC1920" s="110"/>
      <c r="AD1920" s="110"/>
      <c r="AE1920" s="110"/>
      <c r="AF1920" s="110"/>
      <c r="AG1920" s="110"/>
      <c r="AH1920" s="110"/>
      <c r="AI1920" s="111"/>
      <c r="AJ1920" s="109">
        <f>SUM($AJ$1919:$AJ$1919)</f>
        <v>79750</v>
      </c>
      <c r="AK1920" s="110"/>
      <c r="AL1920" s="110"/>
      <c r="AM1920" s="110"/>
      <c r="AN1920" s="110"/>
      <c r="AO1920" s="110"/>
      <c r="AP1920" s="110"/>
      <c r="AQ1920" s="110"/>
      <c r="AR1920" s="111"/>
      <c r="AS1920" s="112"/>
      <c r="AT1920" s="113"/>
      <c r="AU1920" s="113"/>
      <c r="AV1920" s="113"/>
      <c r="AW1920" s="113"/>
      <c r="AX1920" s="114"/>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c r="HN1920" s="2"/>
      <c r="HO1920" s="2"/>
      <c r="HP1920" s="2"/>
      <c r="HQ1920" s="2"/>
      <c r="HR1920" s="2"/>
      <c r="HS1920" s="2"/>
      <c r="HT1920" s="2"/>
      <c r="HU1920" s="2"/>
      <c r="HV1920" s="2"/>
      <c r="HW1920" s="2"/>
      <c r="HX1920" s="2"/>
      <c r="HY1920" s="2"/>
      <c r="HZ1920" s="2"/>
      <c r="IA1920" s="2"/>
      <c r="IB1920" s="2"/>
      <c r="IC1920" s="2"/>
      <c r="ID1920" s="2"/>
      <c r="IE1920" s="2"/>
      <c r="IF1920" s="2"/>
      <c r="IG1920" s="2"/>
      <c r="IH1920" s="2"/>
      <c r="II1920" s="2"/>
      <c r="IJ1920" s="2"/>
      <c r="IK1920" s="2"/>
      <c r="IL1920" s="2"/>
      <c r="IM1920" s="2"/>
      <c r="IN1920" s="2"/>
      <c r="IO1920" s="2"/>
      <c r="IP1920" s="2"/>
      <c r="IQ1920" s="2"/>
    </row>
    <row r="1922" spans="1:113" ht="18.75">
      <c r="A1922" s="1" t="s">
        <v>0</v>
      </c>
      <c r="AW1922" s="3"/>
      <c r="AX1922" s="4"/>
      <c r="AY1922" s="3"/>
    </row>
    <row r="1924" spans="1:113" ht="18.75">
      <c r="B1924" s="115" t="s">
        <v>8</v>
      </c>
      <c r="C1924" s="138"/>
      <c r="D1924" s="138"/>
      <c r="E1924" s="138"/>
      <c r="F1924" s="138"/>
      <c r="G1924" s="138"/>
      <c r="H1924" s="138"/>
      <c r="I1924" s="138"/>
      <c r="J1924" s="138"/>
      <c r="K1924" s="138"/>
      <c r="L1924" s="138"/>
      <c r="M1924" s="138"/>
      <c r="N1924" s="138"/>
      <c r="O1924" s="138"/>
      <c r="P1924" s="138"/>
      <c r="Q1924" s="138"/>
      <c r="R1924" s="138"/>
      <c r="S1924" s="138"/>
      <c r="T1924" s="138"/>
      <c r="U1924" s="138"/>
      <c r="V1924" s="138"/>
      <c r="W1924" s="138"/>
      <c r="X1924" s="138"/>
      <c r="Y1924" s="138"/>
      <c r="Z1924" s="138"/>
      <c r="AA1924" s="138"/>
      <c r="AB1924" s="138"/>
      <c r="AC1924" s="138"/>
      <c r="AD1924" s="138"/>
      <c r="AE1924" s="138"/>
      <c r="AF1924" s="138"/>
      <c r="AG1924" s="138"/>
      <c r="AH1924" s="138"/>
      <c r="AI1924" s="138"/>
      <c r="AJ1924" s="138"/>
      <c r="AK1924" s="138"/>
      <c r="AL1924" s="138"/>
      <c r="AM1924" s="138"/>
      <c r="AN1924" s="138"/>
      <c r="AO1924" s="138"/>
      <c r="AP1924" s="138"/>
      <c r="AQ1924" s="138"/>
      <c r="AR1924" s="138"/>
      <c r="AS1924" s="138"/>
      <c r="AT1924" s="138"/>
      <c r="AU1924" s="138"/>
      <c r="AV1924" s="138"/>
      <c r="AW1924" s="138"/>
      <c r="AX1924" s="138"/>
    </row>
    <row r="1925" spans="1:113">
      <c r="Z1925" s="5"/>
      <c r="AD1925" s="5"/>
      <c r="AE1925" s="5"/>
      <c r="AF1925" s="5"/>
      <c r="AG1925" s="5"/>
      <c r="AH1925" s="5"/>
      <c r="AI1925" s="5"/>
      <c r="AO1925" s="5"/>
    </row>
    <row r="1926" spans="1:113" ht="13.5" thickBot="1">
      <c r="Z1926" s="5"/>
      <c r="AD1926" s="5"/>
      <c r="AE1926" s="5"/>
      <c r="AF1926" s="5"/>
      <c r="AG1926" s="5"/>
      <c r="AH1926" s="5"/>
      <c r="AI1926" s="5"/>
      <c r="AO1926" s="5"/>
      <c r="DI1926" s="6"/>
    </row>
    <row r="1927" spans="1:113" ht="24.75" customHeight="1" thickBot="1">
      <c r="B1927" s="117" t="s">
        <v>1</v>
      </c>
      <c r="C1927" s="118"/>
      <c r="D1927" s="118"/>
      <c r="E1927" s="118"/>
      <c r="F1927" s="118"/>
      <c r="G1927" s="118"/>
      <c r="H1927" s="119" t="s">
        <v>142</v>
      </c>
      <c r="I1927" s="120"/>
      <c r="J1927" s="120"/>
      <c r="K1927" s="120"/>
      <c r="L1927" s="120"/>
      <c r="M1927" s="120"/>
      <c r="N1927" s="120"/>
      <c r="O1927" s="120"/>
      <c r="P1927" s="120"/>
      <c r="Q1927" s="120"/>
      <c r="R1927" s="120"/>
      <c r="S1927" s="120"/>
      <c r="T1927" s="120"/>
      <c r="U1927" s="120"/>
      <c r="V1927" s="120"/>
      <c r="W1927" s="120"/>
      <c r="X1927" s="120"/>
      <c r="Y1927" s="120"/>
      <c r="Z1927" s="120"/>
      <c r="AA1927" s="120"/>
      <c r="AB1927" s="120"/>
      <c r="AC1927" s="120"/>
      <c r="AD1927" s="120"/>
      <c r="AE1927" s="120"/>
      <c r="AF1927" s="120"/>
      <c r="AG1927" s="120"/>
      <c r="AH1927" s="120"/>
      <c r="AI1927" s="120"/>
      <c r="AJ1927" s="120"/>
      <c r="AK1927" s="120"/>
      <c r="AL1927" s="120"/>
      <c r="AM1927" s="120"/>
      <c r="AN1927" s="120"/>
      <c r="AO1927" s="120"/>
      <c r="AP1927" s="120"/>
      <c r="AQ1927" s="120"/>
      <c r="AR1927" s="120"/>
      <c r="AS1927" s="120"/>
      <c r="AT1927" s="120"/>
      <c r="AU1927" s="120"/>
      <c r="AV1927" s="120"/>
      <c r="AW1927" s="120"/>
      <c r="AX1927" s="121"/>
      <c r="DI1927" s="6"/>
    </row>
    <row r="1928" spans="1:113" ht="14.25">
      <c r="B1928" s="7"/>
      <c r="C1928" s="7"/>
      <c r="D1928" s="7"/>
      <c r="E1928" s="7"/>
      <c r="F1928" s="7"/>
      <c r="G1928" s="7"/>
      <c r="H1928" s="8"/>
      <c r="I1928" s="8"/>
      <c r="J1928" s="8"/>
      <c r="K1928" s="8"/>
      <c r="L1928" s="9"/>
      <c r="M1928" s="9"/>
      <c r="N1928" s="9"/>
      <c r="O1928" s="9"/>
      <c r="P1928" s="8"/>
      <c r="Q1928" s="8"/>
      <c r="R1928" s="8"/>
      <c r="S1928" s="8"/>
      <c r="T1928" s="8"/>
      <c r="U1928" s="8"/>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DI1928" s="6"/>
    </row>
    <row r="1929" spans="1:113" ht="15" thickBot="1">
      <c r="A1929" s="11"/>
      <c r="B1929" s="10" t="s">
        <v>2</v>
      </c>
      <c r="C1929" s="8"/>
      <c r="D1929" s="8"/>
      <c r="E1929" s="8"/>
      <c r="F1929" s="8"/>
      <c r="G1929" s="8"/>
      <c r="H1929" s="8"/>
      <c r="I1929" s="8"/>
      <c r="J1929" s="8"/>
      <c r="K1929" s="8"/>
      <c r="L1929" s="9"/>
      <c r="M1929" s="9"/>
      <c r="N1929" s="9"/>
      <c r="O1929" s="9"/>
      <c r="P1929" s="8"/>
      <c r="Q1929" s="8"/>
      <c r="R1929" s="8"/>
      <c r="S1929" s="8"/>
      <c r="T1929" s="8"/>
      <c r="U1929" s="8"/>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DI1929" s="6"/>
    </row>
    <row r="1930" spans="1:113" ht="14.25">
      <c r="A1930" s="8"/>
      <c r="B1930" s="12"/>
      <c r="C1930" s="7"/>
      <c r="D1930" s="7"/>
      <c r="E1930" s="7"/>
      <c r="F1930" s="7"/>
      <c r="G1930" s="7"/>
      <c r="H1930" s="7"/>
      <c r="I1930" s="7"/>
      <c r="J1930" s="7"/>
      <c r="K1930" s="7"/>
      <c r="L1930" s="13"/>
      <c r="M1930" s="13"/>
      <c r="N1930" s="13"/>
      <c r="O1930" s="13"/>
      <c r="P1930" s="7"/>
      <c r="Q1930" s="7"/>
      <c r="R1930" s="7"/>
      <c r="S1930" s="7"/>
      <c r="T1930" s="7"/>
      <c r="U1930" s="7"/>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c r="AQ1930" s="14"/>
      <c r="AR1930" s="14"/>
      <c r="AS1930" s="14"/>
      <c r="AT1930" s="14"/>
      <c r="AU1930" s="14"/>
      <c r="AV1930" s="14"/>
      <c r="AW1930" s="14"/>
      <c r="AX1930" s="15"/>
    </row>
    <row r="1931" spans="1:113" ht="12" customHeight="1">
      <c r="A1931" s="8"/>
      <c r="B1931" s="122" t="s">
        <v>269</v>
      </c>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4"/>
    </row>
    <row r="1932" spans="1:113" ht="12" customHeight="1">
      <c r="A1932" s="8"/>
      <c r="B1932" s="122"/>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4"/>
      <c r="BC1932" s="16"/>
    </row>
    <row r="1933" spans="1:113" ht="12" customHeight="1">
      <c r="A1933" s="8"/>
      <c r="B1933" s="122"/>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4"/>
    </row>
    <row r="1934" spans="1:113" ht="12" customHeight="1">
      <c r="A1934" s="8"/>
      <c r="B1934" s="122"/>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4"/>
    </row>
    <row r="1935" spans="1:113" ht="12" customHeight="1">
      <c r="A1935" s="8"/>
      <c r="B1935" s="122"/>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4"/>
    </row>
    <row r="1936" spans="1:113" ht="15" thickBot="1">
      <c r="A1936" s="17"/>
      <c r="B1936" s="18"/>
      <c r="C1936" s="19"/>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20"/>
    </row>
    <row r="1937" spans="1:251">
      <c r="B1937" s="21"/>
    </row>
    <row r="1938" spans="1:251" ht="15" thickBot="1">
      <c r="A1938" s="11"/>
      <c r="B1938" s="10" t="s">
        <v>3</v>
      </c>
      <c r="C1938" s="8"/>
      <c r="D1938" s="8"/>
      <c r="E1938" s="8"/>
      <c r="F1938" s="8"/>
      <c r="G1938" s="8"/>
      <c r="H1938" s="8"/>
      <c r="I1938" s="8"/>
      <c r="J1938" s="8"/>
      <c r="K1938" s="8"/>
      <c r="L1938" s="9"/>
      <c r="M1938" s="9"/>
      <c r="N1938" s="9"/>
      <c r="O1938" s="9"/>
      <c r="P1938" s="8"/>
      <c r="Q1938" s="8"/>
      <c r="R1938" s="8"/>
      <c r="S1938" s="8"/>
      <c r="T1938" s="8"/>
      <c r="U1938" s="8"/>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DI1938" s="6"/>
    </row>
    <row r="1939" spans="1:251" ht="14.25">
      <c r="A1939" s="8"/>
      <c r="B1939" s="12"/>
      <c r="C1939" s="7"/>
      <c r="D1939" s="7"/>
      <c r="E1939" s="7"/>
      <c r="F1939" s="7"/>
      <c r="G1939" s="7"/>
      <c r="H1939" s="7"/>
      <c r="I1939" s="7"/>
      <c r="J1939" s="7"/>
      <c r="K1939" s="7"/>
      <c r="L1939" s="13"/>
      <c r="M1939" s="13"/>
      <c r="N1939" s="13"/>
      <c r="O1939" s="13"/>
      <c r="P1939" s="7"/>
      <c r="Q1939" s="7"/>
      <c r="R1939" s="7"/>
      <c r="S1939" s="7"/>
      <c r="T1939" s="7"/>
      <c r="U1939" s="7"/>
      <c r="V1939" s="14"/>
      <c r="W1939" s="14"/>
      <c r="X1939" s="14"/>
      <c r="Y1939" s="14"/>
      <c r="Z1939" s="14"/>
      <c r="AA1939" s="14"/>
      <c r="AB1939" s="14"/>
      <c r="AC1939" s="14"/>
      <c r="AD1939" s="14"/>
      <c r="AE1939" s="14"/>
      <c r="AF1939" s="14"/>
      <c r="AG1939" s="14"/>
      <c r="AH1939" s="14"/>
      <c r="AI1939" s="14"/>
      <c r="AJ1939" s="14"/>
      <c r="AK1939" s="14"/>
      <c r="AL1939" s="14"/>
      <c r="AM1939" s="14"/>
      <c r="AN1939" s="14"/>
      <c r="AO1939" s="14"/>
      <c r="AP1939" s="14"/>
      <c r="AQ1939" s="14"/>
      <c r="AR1939" s="14"/>
      <c r="AS1939" s="14"/>
      <c r="AT1939" s="14"/>
      <c r="AU1939" s="14"/>
      <c r="AV1939" s="14"/>
      <c r="AW1939" s="14"/>
      <c r="AX1939" s="15"/>
    </row>
    <row r="1940" spans="1:251" ht="12" customHeight="1">
      <c r="A1940" s="8"/>
      <c r="B1940" s="122" t="s">
        <v>270</v>
      </c>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4"/>
    </row>
    <row r="1941" spans="1:251" ht="12" customHeight="1">
      <c r="A1941" s="8"/>
      <c r="B1941" s="122"/>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4"/>
      <c r="BC1941" s="16"/>
    </row>
    <row r="1942" spans="1:251" ht="12" customHeight="1">
      <c r="A1942" s="8"/>
      <c r="B1942" s="122"/>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4"/>
    </row>
    <row r="1943" spans="1:251" ht="12" customHeight="1">
      <c r="A1943" s="8"/>
      <c r="B1943" s="122"/>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4"/>
    </row>
    <row r="1944" spans="1:251" ht="12" customHeight="1">
      <c r="A1944" s="8"/>
      <c r="B1944" s="122"/>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4"/>
    </row>
    <row r="1945" spans="1:251" ht="15" thickBot="1">
      <c r="A1945" s="17"/>
      <c r="B1945" s="18"/>
      <c r="C1945" s="19"/>
      <c r="D1945" s="19"/>
      <c r="E1945" s="19"/>
      <c r="F1945" s="19"/>
      <c r="G1945" s="19"/>
      <c r="H1945" s="19"/>
      <c r="I1945" s="19"/>
      <c r="J1945" s="19"/>
      <c r="K1945" s="19"/>
      <c r="L1945" s="19"/>
      <c r="M1945" s="19"/>
      <c r="N1945" s="19"/>
      <c r="O1945" s="19"/>
      <c r="P1945" s="19"/>
      <c r="Q1945" s="19"/>
      <c r="R1945" s="19"/>
      <c r="S1945" s="19"/>
      <c r="T1945" s="19"/>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20"/>
    </row>
    <row r="1946" spans="1:251">
      <c r="B1946" s="21"/>
    </row>
    <row r="1947" spans="1:251" ht="14.25">
      <c r="B1947" s="10" t="s">
        <v>4</v>
      </c>
      <c r="C1947" s="8"/>
      <c r="D1947" s="8"/>
      <c r="E1947" s="8"/>
      <c r="F1947" s="8"/>
      <c r="G1947" s="8"/>
      <c r="H1947" s="8"/>
      <c r="I1947" s="8"/>
      <c r="J1947" s="8"/>
      <c r="K1947" s="8"/>
      <c r="L1947" s="9"/>
      <c r="M1947" s="9"/>
      <c r="N1947" s="9"/>
      <c r="O1947" s="9"/>
      <c r="P1947" s="8"/>
      <c r="Q1947" s="8"/>
      <c r="R1947" s="8"/>
      <c r="S1947" s="8"/>
      <c r="T1947" s="8"/>
      <c r="U1947" s="8"/>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row>
    <row r="1948" spans="1:251" ht="15" thickBot="1">
      <c r="B1948" s="8"/>
      <c r="C1948" s="8"/>
      <c r="D1948" s="8"/>
      <c r="E1948" s="8"/>
      <c r="F1948" s="8"/>
      <c r="G1948" s="8"/>
      <c r="H1948" s="8"/>
      <c r="I1948" s="8"/>
      <c r="J1948" s="8"/>
      <c r="K1948" s="8"/>
      <c r="L1948" s="9"/>
      <c r="M1948" s="9"/>
      <c r="N1948" s="9"/>
      <c r="O1948" s="9"/>
      <c r="P1948" s="8"/>
      <c r="Q1948" s="8"/>
      <c r="R1948" s="8"/>
      <c r="S1948" s="8"/>
      <c r="T1948" s="8"/>
      <c r="U1948" s="8"/>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22" t="s">
        <v>5</v>
      </c>
    </row>
    <row r="1949" spans="1:251" s="16" customFormat="1" ht="13.5" customHeight="1">
      <c r="A1949" s="8"/>
      <c r="B1949" s="125" t="s">
        <v>6</v>
      </c>
      <c r="C1949" s="126"/>
      <c r="D1949" s="126"/>
      <c r="E1949" s="126"/>
      <c r="F1949" s="126"/>
      <c r="G1949" s="126"/>
      <c r="H1949" s="126"/>
      <c r="I1949" s="126"/>
      <c r="J1949" s="126"/>
      <c r="K1949" s="126"/>
      <c r="L1949" s="126"/>
      <c r="M1949" s="126"/>
      <c r="N1949" s="126"/>
      <c r="O1949" s="126"/>
      <c r="P1949" s="126"/>
      <c r="Q1949" s="126"/>
      <c r="R1949" s="126"/>
      <c r="S1949" s="126"/>
      <c r="T1949" s="126"/>
      <c r="U1949" s="126"/>
      <c r="V1949" s="126"/>
      <c r="W1949" s="126"/>
      <c r="X1949" s="126"/>
      <c r="Y1949" s="126"/>
      <c r="Z1949" s="127"/>
      <c r="AA1949" s="131" t="s">
        <v>11</v>
      </c>
      <c r="AB1949" s="126"/>
      <c r="AC1949" s="126"/>
      <c r="AD1949" s="126"/>
      <c r="AE1949" s="126"/>
      <c r="AF1949" s="126"/>
      <c r="AG1949" s="126"/>
      <c r="AH1949" s="126"/>
      <c r="AI1949" s="127"/>
      <c r="AJ1949" s="131" t="s">
        <v>12</v>
      </c>
      <c r="AK1949" s="126"/>
      <c r="AL1949" s="126"/>
      <c r="AM1949" s="126"/>
      <c r="AN1949" s="126"/>
      <c r="AO1949" s="126"/>
      <c r="AP1949" s="126"/>
      <c r="AQ1949" s="126"/>
      <c r="AR1949" s="127"/>
      <c r="AS1949" s="131" t="s">
        <v>7</v>
      </c>
      <c r="AT1949" s="126"/>
      <c r="AU1949" s="126"/>
      <c r="AV1949" s="126"/>
      <c r="AW1949" s="126"/>
      <c r="AX1949" s="133"/>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c r="FD1949" s="2"/>
      <c r="FE1949" s="2"/>
      <c r="FF1949" s="2"/>
      <c r="FG1949" s="2"/>
      <c r="FH1949" s="2"/>
      <c r="FI1949" s="2"/>
      <c r="FJ1949" s="2"/>
      <c r="FK1949" s="2"/>
      <c r="FL1949" s="2"/>
      <c r="FM1949" s="2"/>
      <c r="FN1949" s="2"/>
      <c r="FO1949" s="2"/>
      <c r="FP1949" s="2"/>
      <c r="FQ1949" s="2"/>
      <c r="FR1949" s="2"/>
      <c r="FS1949" s="2"/>
      <c r="FT1949" s="2"/>
      <c r="FU1949" s="2"/>
      <c r="FV1949" s="2"/>
      <c r="FW1949" s="2"/>
      <c r="FX1949" s="2"/>
      <c r="FY1949" s="2"/>
      <c r="FZ1949" s="2"/>
      <c r="GA1949" s="2"/>
      <c r="GB1949" s="2"/>
      <c r="GC1949" s="2"/>
      <c r="GD1949" s="2"/>
      <c r="GE1949" s="2"/>
      <c r="GF1949" s="2"/>
      <c r="GG1949" s="2"/>
      <c r="GH1949" s="2"/>
      <c r="GI1949" s="2"/>
      <c r="GJ1949" s="2"/>
      <c r="GK1949" s="2"/>
      <c r="GL1949" s="2"/>
      <c r="GM1949" s="2"/>
      <c r="GN1949" s="2"/>
      <c r="GO1949" s="2"/>
      <c r="GP1949" s="2"/>
      <c r="GQ1949" s="2"/>
      <c r="GR1949" s="2"/>
      <c r="GS1949" s="2"/>
      <c r="GT1949" s="2"/>
      <c r="GU1949" s="2"/>
      <c r="GV1949" s="2"/>
      <c r="GW1949" s="2"/>
      <c r="GX1949" s="2"/>
      <c r="GY1949" s="2"/>
      <c r="GZ1949" s="2"/>
      <c r="HA1949" s="2"/>
      <c r="HB1949" s="2"/>
      <c r="HC1949" s="2"/>
      <c r="HD1949" s="2"/>
      <c r="HE1949" s="2"/>
      <c r="HF1949" s="2"/>
      <c r="HG1949" s="2"/>
      <c r="HH1949" s="2"/>
      <c r="HI1949" s="2"/>
      <c r="HJ1949" s="2"/>
      <c r="HK1949" s="2"/>
      <c r="HL1949" s="2"/>
      <c r="HM1949" s="2"/>
      <c r="HN1949" s="2"/>
      <c r="HO1949" s="2"/>
      <c r="HP1949" s="2"/>
      <c r="HQ1949" s="2"/>
      <c r="HR1949" s="2"/>
      <c r="HS1949" s="2"/>
      <c r="HT1949" s="2"/>
      <c r="HU1949" s="2"/>
      <c r="HV1949" s="2"/>
      <c r="HW1949" s="2"/>
      <c r="HX1949" s="2"/>
      <c r="HY1949" s="2"/>
      <c r="HZ1949" s="2"/>
      <c r="IA1949" s="2"/>
      <c r="IB1949" s="2"/>
      <c r="IC1949" s="2"/>
      <c r="ID1949" s="2"/>
      <c r="IE1949" s="2"/>
      <c r="IF1949" s="2"/>
      <c r="IG1949" s="2"/>
      <c r="IH1949" s="2"/>
      <c r="II1949" s="2"/>
      <c r="IJ1949" s="2"/>
      <c r="IK1949" s="2"/>
      <c r="IL1949" s="2"/>
      <c r="IM1949" s="2"/>
      <c r="IN1949" s="2"/>
      <c r="IO1949" s="2"/>
      <c r="IP1949" s="2"/>
      <c r="IQ1949" s="2"/>
    </row>
    <row r="1950" spans="1:251" s="16" customFormat="1" ht="13.5">
      <c r="A1950" s="8"/>
      <c r="B1950" s="128"/>
      <c r="C1950" s="129"/>
      <c r="D1950" s="129"/>
      <c r="E1950" s="129"/>
      <c r="F1950" s="129"/>
      <c r="G1950" s="129"/>
      <c r="H1950" s="129"/>
      <c r="I1950" s="129"/>
      <c r="J1950" s="129"/>
      <c r="K1950" s="129"/>
      <c r="L1950" s="129"/>
      <c r="M1950" s="129"/>
      <c r="N1950" s="129"/>
      <c r="O1950" s="129"/>
      <c r="P1950" s="129"/>
      <c r="Q1950" s="129"/>
      <c r="R1950" s="129"/>
      <c r="S1950" s="129"/>
      <c r="T1950" s="129"/>
      <c r="U1950" s="129"/>
      <c r="V1950" s="129"/>
      <c r="W1950" s="129"/>
      <c r="X1950" s="129"/>
      <c r="Y1950" s="129"/>
      <c r="Z1950" s="130"/>
      <c r="AA1950" s="132"/>
      <c r="AB1950" s="129"/>
      <c r="AC1950" s="129"/>
      <c r="AD1950" s="129"/>
      <c r="AE1950" s="129"/>
      <c r="AF1950" s="129"/>
      <c r="AG1950" s="129"/>
      <c r="AH1950" s="129"/>
      <c r="AI1950" s="130"/>
      <c r="AJ1950" s="132"/>
      <c r="AK1950" s="129"/>
      <c r="AL1950" s="129"/>
      <c r="AM1950" s="129"/>
      <c r="AN1950" s="129"/>
      <c r="AO1950" s="129"/>
      <c r="AP1950" s="129"/>
      <c r="AQ1950" s="129"/>
      <c r="AR1950" s="130"/>
      <c r="AS1950" s="132"/>
      <c r="AT1950" s="129"/>
      <c r="AU1950" s="129"/>
      <c r="AV1950" s="129"/>
      <c r="AW1950" s="129"/>
      <c r="AX1950" s="134"/>
      <c r="AY1950" s="2"/>
      <c r="AZ1950" s="2"/>
      <c r="BA1950" s="2"/>
      <c r="BB1950" s="23"/>
      <c r="BC1950" s="24"/>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c r="FD1950" s="2"/>
      <c r="FE1950" s="2"/>
      <c r="FF1950" s="2"/>
      <c r="FG1950" s="2"/>
      <c r="FH1950" s="2"/>
      <c r="FI1950" s="2"/>
      <c r="FJ1950" s="2"/>
      <c r="FK1950" s="2"/>
      <c r="FL1950" s="2"/>
      <c r="FM1950" s="2"/>
      <c r="FN1950" s="2"/>
      <c r="FO1950" s="2"/>
      <c r="FP1950" s="2"/>
      <c r="FQ1950" s="2"/>
      <c r="FR1950" s="2"/>
      <c r="FS1950" s="2"/>
      <c r="FT1950" s="2"/>
      <c r="FU1950" s="2"/>
      <c r="FV1950" s="2"/>
      <c r="FW1950" s="2"/>
      <c r="FX1950" s="2"/>
      <c r="FY1950" s="2"/>
      <c r="FZ1950" s="2"/>
      <c r="GA1950" s="2"/>
      <c r="GB1950" s="2"/>
      <c r="GC1950" s="2"/>
      <c r="GD1950" s="2"/>
      <c r="GE1950" s="2"/>
      <c r="GF1950" s="2"/>
      <c r="GG1950" s="2"/>
      <c r="GH1950" s="2"/>
      <c r="GI1950" s="2"/>
      <c r="GJ1950" s="2"/>
      <c r="GK1950" s="2"/>
      <c r="GL1950" s="2"/>
      <c r="GM1950" s="2"/>
      <c r="GN1950" s="2"/>
      <c r="GO1950" s="2"/>
      <c r="GP1950" s="2"/>
      <c r="GQ1950" s="2"/>
      <c r="GR1950" s="2"/>
      <c r="GS1950" s="2"/>
      <c r="GT1950" s="2"/>
      <c r="GU1950" s="2"/>
      <c r="GV1950" s="2"/>
      <c r="GW1950" s="2"/>
      <c r="GX1950" s="2"/>
      <c r="GY1950" s="2"/>
      <c r="GZ1950" s="2"/>
      <c r="HA1950" s="2"/>
      <c r="HB1950" s="2"/>
      <c r="HC1950" s="2"/>
      <c r="HD1950" s="2"/>
      <c r="HE1950" s="2"/>
      <c r="HF1950" s="2"/>
      <c r="HG1950" s="2"/>
      <c r="HH1950" s="2"/>
      <c r="HI1950" s="2"/>
      <c r="HJ1950" s="2"/>
      <c r="HK1950" s="2"/>
      <c r="HL1950" s="2"/>
      <c r="HM1950" s="2"/>
      <c r="HN1950" s="2"/>
      <c r="HO1950" s="2"/>
      <c r="HP1950" s="2"/>
      <c r="HQ1950" s="2"/>
      <c r="HR1950" s="2"/>
      <c r="HS1950" s="2"/>
      <c r="HT1950" s="2"/>
      <c r="HU1950" s="2"/>
      <c r="HV1950" s="2"/>
      <c r="HW1950" s="2"/>
      <c r="HX1950" s="2"/>
      <c r="HY1950" s="2"/>
      <c r="HZ1950" s="2"/>
      <c r="IA1950" s="2"/>
      <c r="IB1950" s="2"/>
      <c r="IC1950" s="2"/>
      <c r="ID1950" s="2"/>
      <c r="IE1950" s="2"/>
      <c r="IF1950" s="2"/>
      <c r="IG1950" s="2"/>
      <c r="IH1950" s="2"/>
      <c r="II1950" s="2"/>
      <c r="IJ1950" s="2"/>
      <c r="IK1950" s="2"/>
      <c r="IL1950" s="2"/>
      <c r="IM1950" s="2"/>
      <c r="IN1950" s="2"/>
      <c r="IO1950" s="2"/>
      <c r="IP1950" s="2"/>
      <c r="IQ1950" s="2"/>
    </row>
    <row r="1951" spans="1:251" s="16" customFormat="1" ht="18.75" customHeight="1">
      <c r="A1951" s="8"/>
      <c r="B1951" s="25"/>
      <c r="C1951" s="97" t="s">
        <v>79</v>
      </c>
      <c r="D1951" s="98"/>
      <c r="E1951" s="98"/>
      <c r="F1951" s="98"/>
      <c r="G1951" s="98"/>
      <c r="H1951" s="98"/>
      <c r="I1951" s="98"/>
      <c r="J1951" s="98"/>
      <c r="K1951" s="98"/>
      <c r="L1951" s="98"/>
      <c r="M1951" s="98"/>
      <c r="N1951" s="98"/>
      <c r="O1951" s="98"/>
      <c r="P1951" s="98"/>
      <c r="Q1951" s="98"/>
      <c r="R1951" s="98"/>
      <c r="S1951" s="98"/>
      <c r="T1951" s="98"/>
      <c r="U1951" s="98"/>
      <c r="V1951" s="98"/>
      <c r="W1951" s="98"/>
      <c r="X1951" s="98"/>
      <c r="Y1951" s="98"/>
      <c r="Z1951" s="99"/>
      <c r="AA1951" s="100">
        <v>12372</v>
      </c>
      <c r="AB1951" s="101"/>
      <c r="AC1951" s="101"/>
      <c r="AD1951" s="101"/>
      <c r="AE1951" s="101"/>
      <c r="AF1951" s="101"/>
      <c r="AG1951" s="101"/>
      <c r="AH1951" s="101"/>
      <c r="AI1951" s="102"/>
      <c r="AJ1951" s="100">
        <v>10584</v>
      </c>
      <c r="AK1951" s="101"/>
      <c r="AL1951" s="101"/>
      <c r="AM1951" s="101"/>
      <c r="AN1951" s="101"/>
      <c r="AO1951" s="101"/>
      <c r="AP1951" s="101"/>
      <c r="AQ1951" s="101"/>
      <c r="AR1951" s="102"/>
      <c r="AS1951" s="103"/>
      <c r="AT1951" s="104"/>
      <c r="AU1951" s="104"/>
      <c r="AV1951" s="104"/>
      <c r="AW1951" s="104"/>
      <c r="AX1951" s="105"/>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c r="FD1951" s="2"/>
      <c r="FE1951" s="2"/>
      <c r="FF1951" s="2"/>
      <c r="FG1951" s="2"/>
      <c r="FH1951" s="2"/>
      <c r="FI1951" s="2"/>
      <c r="FJ1951" s="2"/>
      <c r="FK1951" s="2"/>
      <c r="FL1951" s="2"/>
      <c r="FM1951" s="2"/>
      <c r="FN1951" s="2"/>
      <c r="FO1951" s="2"/>
      <c r="FP1951" s="2"/>
      <c r="FQ1951" s="2"/>
      <c r="FR1951" s="2"/>
      <c r="FS1951" s="2"/>
      <c r="FT1951" s="2"/>
      <c r="FU1951" s="2"/>
      <c r="FV1951" s="2"/>
      <c r="FW1951" s="2"/>
      <c r="FX1951" s="2"/>
      <c r="FY1951" s="2"/>
      <c r="FZ1951" s="2"/>
      <c r="GA1951" s="2"/>
      <c r="GB1951" s="2"/>
      <c r="GC1951" s="2"/>
      <c r="GD1951" s="2"/>
      <c r="GE1951" s="2"/>
      <c r="GF1951" s="2"/>
      <c r="GG1951" s="2"/>
      <c r="GH1951" s="2"/>
      <c r="GI1951" s="2"/>
      <c r="GJ1951" s="2"/>
      <c r="GK1951" s="2"/>
      <c r="GL1951" s="2"/>
      <c r="GM1951" s="2"/>
      <c r="GN1951" s="2"/>
      <c r="GO1951" s="2"/>
      <c r="GP1951" s="2"/>
      <c r="GQ1951" s="2"/>
      <c r="GR1951" s="2"/>
      <c r="GS1951" s="2"/>
      <c r="GT1951" s="2"/>
      <c r="GU1951" s="2"/>
      <c r="GV1951" s="2"/>
      <c r="GW1951" s="2"/>
      <c r="GX1951" s="2"/>
      <c r="GY1951" s="2"/>
      <c r="GZ1951" s="2"/>
      <c r="HA1951" s="2"/>
      <c r="HB1951" s="2"/>
      <c r="HC1951" s="2"/>
      <c r="HD1951" s="2"/>
      <c r="HE1951" s="2"/>
      <c r="HF1951" s="2"/>
      <c r="HG1951" s="2"/>
      <c r="HH1951" s="2"/>
      <c r="HI1951" s="2"/>
      <c r="HJ1951" s="2"/>
      <c r="HK1951" s="2"/>
      <c r="HL1951" s="2"/>
      <c r="HM1951" s="2"/>
      <c r="HN1951" s="2"/>
      <c r="HO1951" s="2"/>
      <c r="HP1951" s="2"/>
      <c r="HQ1951" s="2"/>
      <c r="HR1951" s="2"/>
      <c r="HS1951" s="2"/>
      <c r="HT1951" s="2"/>
      <c r="HU1951" s="2"/>
      <c r="HV1951" s="2"/>
      <c r="HW1951" s="2"/>
      <c r="HX1951" s="2"/>
      <c r="HY1951" s="2"/>
      <c r="HZ1951" s="2"/>
      <c r="IA1951" s="2"/>
      <c r="IB1951" s="2"/>
      <c r="IC1951" s="2"/>
      <c r="ID1951" s="2"/>
      <c r="IE1951" s="2"/>
      <c r="IF1951" s="2"/>
      <c r="IG1951" s="2"/>
      <c r="IH1951" s="2"/>
      <c r="II1951" s="2"/>
      <c r="IJ1951" s="2"/>
      <c r="IK1951" s="2"/>
      <c r="IL1951" s="2"/>
      <c r="IM1951" s="2"/>
      <c r="IN1951" s="2"/>
      <c r="IO1951" s="2"/>
      <c r="IP1951" s="2"/>
      <c r="IQ1951" s="2"/>
    </row>
    <row r="1952" spans="1:251" s="16" customFormat="1" ht="18.75" customHeight="1" thickBot="1">
      <c r="A1952" s="17"/>
      <c r="B1952" s="106" t="s">
        <v>13</v>
      </c>
      <c r="C1952" s="107"/>
      <c r="D1952" s="107"/>
      <c r="E1952" s="107"/>
      <c r="F1952" s="107"/>
      <c r="G1952" s="107"/>
      <c r="H1952" s="107"/>
      <c r="I1952" s="107"/>
      <c r="J1952" s="107"/>
      <c r="K1952" s="107"/>
      <c r="L1952" s="107"/>
      <c r="M1952" s="107"/>
      <c r="N1952" s="107"/>
      <c r="O1952" s="107"/>
      <c r="P1952" s="107"/>
      <c r="Q1952" s="107"/>
      <c r="R1952" s="107"/>
      <c r="S1952" s="107"/>
      <c r="T1952" s="107"/>
      <c r="U1952" s="107"/>
      <c r="V1952" s="107"/>
      <c r="W1952" s="107"/>
      <c r="X1952" s="107"/>
      <c r="Y1952" s="107"/>
      <c r="Z1952" s="108"/>
      <c r="AA1952" s="109">
        <f>SUM($AA$1951:$AA$1951)</f>
        <v>12372</v>
      </c>
      <c r="AB1952" s="110"/>
      <c r="AC1952" s="110"/>
      <c r="AD1952" s="110"/>
      <c r="AE1952" s="110"/>
      <c r="AF1952" s="110"/>
      <c r="AG1952" s="110"/>
      <c r="AH1952" s="110"/>
      <c r="AI1952" s="111"/>
      <c r="AJ1952" s="109">
        <f>SUM($AJ$1951:$AJ$1951)</f>
        <v>10584</v>
      </c>
      <c r="AK1952" s="110"/>
      <c r="AL1952" s="110"/>
      <c r="AM1952" s="110"/>
      <c r="AN1952" s="110"/>
      <c r="AO1952" s="110"/>
      <c r="AP1952" s="110"/>
      <c r="AQ1952" s="110"/>
      <c r="AR1952" s="111"/>
      <c r="AS1952" s="112"/>
      <c r="AT1952" s="113"/>
      <c r="AU1952" s="113"/>
      <c r="AV1952" s="113"/>
      <c r="AW1952" s="113"/>
      <c r="AX1952" s="114"/>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c r="FD1952" s="2"/>
      <c r="FE1952" s="2"/>
      <c r="FF1952" s="2"/>
      <c r="FG1952" s="2"/>
      <c r="FH1952" s="2"/>
      <c r="FI1952" s="2"/>
      <c r="FJ1952" s="2"/>
      <c r="FK1952" s="2"/>
      <c r="FL1952" s="2"/>
      <c r="FM1952" s="2"/>
      <c r="FN1952" s="2"/>
      <c r="FO1952" s="2"/>
      <c r="FP1952" s="2"/>
      <c r="FQ1952" s="2"/>
      <c r="FR1952" s="2"/>
      <c r="FS1952" s="2"/>
      <c r="FT1952" s="2"/>
      <c r="FU1952" s="2"/>
      <c r="FV1952" s="2"/>
      <c r="FW1952" s="2"/>
      <c r="FX1952" s="2"/>
      <c r="FY1952" s="2"/>
      <c r="FZ1952" s="2"/>
      <c r="GA1952" s="2"/>
      <c r="GB1952" s="2"/>
      <c r="GC1952" s="2"/>
      <c r="GD1952" s="2"/>
      <c r="GE1952" s="2"/>
      <c r="GF1952" s="2"/>
      <c r="GG1952" s="2"/>
      <c r="GH1952" s="2"/>
      <c r="GI1952" s="2"/>
      <c r="GJ1952" s="2"/>
      <c r="GK1952" s="2"/>
      <c r="GL1952" s="2"/>
      <c r="GM1952" s="2"/>
      <c r="GN1952" s="2"/>
      <c r="GO1952" s="2"/>
      <c r="GP1952" s="2"/>
      <c r="GQ1952" s="2"/>
      <c r="GR1952" s="2"/>
      <c r="GS1952" s="2"/>
      <c r="GT1952" s="2"/>
      <c r="GU1952" s="2"/>
      <c r="GV1952" s="2"/>
      <c r="GW1952" s="2"/>
      <c r="GX1952" s="2"/>
      <c r="GY1952" s="2"/>
      <c r="GZ1952" s="2"/>
      <c r="HA1952" s="2"/>
      <c r="HB1952" s="2"/>
      <c r="HC1952" s="2"/>
      <c r="HD1952" s="2"/>
      <c r="HE1952" s="2"/>
      <c r="HF1952" s="2"/>
      <c r="HG1952" s="2"/>
      <c r="HH1952" s="2"/>
      <c r="HI1952" s="2"/>
      <c r="HJ1952" s="2"/>
      <c r="HK1952" s="2"/>
      <c r="HL1952" s="2"/>
      <c r="HM1952" s="2"/>
      <c r="HN1952" s="2"/>
      <c r="HO1952" s="2"/>
      <c r="HP1952" s="2"/>
      <c r="HQ1952" s="2"/>
      <c r="HR1952" s="2"/>
      <c r="HS1952" s="2"/>
      <c r="HT1952" s="2"/>
      <c r="HU1952" s="2"/>
      <c r="HV1952" s="2"/>
      <c r="HW1952" s="2"/>
      <c r="HX1952" s="2"/>
      <c r="HY1952" s="2"/>
      <c r="HZ1952" s="2"/>
      <c r="IA1952" s="2"/>
      <c r="IB1952" s="2"/>
      <c r="IC1952" s="2"/>
      <c r="ID1952" s="2"/>
      <c r="IE1952" s="2"/>
      <c r="IF1952" s="2"/>
      <c r="IG1952" s="2"/>
      <c r="IH1952" s="2"/>
      <c r="II1952" s="2"/>
      <c r="IJ1952" s="2"/>
      <c r="IK1952" s="2"/>
      <c r="IL1952" s="2"/>
      <c r="IM1952" s="2"/>
      <c r="IN1952" s="2"/>
      <c r="IO1952" s="2"/>
      <c r="IP1952" s="2"/>
      <c r="IQ1952" s="2"/>
    </row>
    <row r="1954" spans="1:113" ht="18.75">
      <c r="A1954" s="1" t="s">
        <v>0</v>
      </c>
      <c r="AW1954" s="3"/>
      <c r="AX1954" s="4"/>
      <c r="AY1954" s="3"/>
    </row>
    <row r="1956" spans="1:113" ht="18.75">
      <c r="B1956" s="115" t="s">
        <v>8</v>
      </c>
      <c r="C1956" s="138"/>
      <c r="D1956" s="138"/>
      <c r="E1956" s="138"/>
      <c r="F1956" s="138"/>
      <c r="G1956" s="138"/>
      <c r="H1956" s="138"/>
      <c r="I1956" s="138"/>
      <c r="J1956" s="138"/>
      <c r="K1956" s="138"/>
      <c r="L1956" s="138"/>
      <c r="M1956" s="138"/>
      <c r="N1956" s="138"/>
      <c r="O1956" s="138"/>
      <c r="P1956" s="138"/>
      <c r="Q1956" s="138"/>
      <c r="R1956" s="138"/>
      <c r="S1956" s="138"/>
      <c r="T1956" s="138"/>
      <c r="U1956" s="138"/>
      <c r="V1956" s="138"/>
      <c r="W1956" s="138"/>
      <c r="X1956" s="138"/>
      <c r="Y1956" s="138"/>
      <c r="Z1956" s="138"/>
      <c r="AA1956" s="138"/>
      <c r="AB1956" s="138"/>
      <c r="AC1956" s="138"/>
      <c r="AD1956" s="138"/>
      <c r="AE1956" s="138"/>
      <c r="AF1956" s="138"/>
      <c r="AG1956" s="138"/>
      <c r="AH1956" s="138"/>
      <c r="AI1956" s="138"/>
      <c r="AJ1956" s="138"/>
      <c r="AK1956" s="138"/>
      <c r="AL1956" s="138"/>
      <c r="AM1956" s="138"/>
      <c r="AN1956" s="138"/>
      <c r="AO1956" s="138"/>
      <c r="AP1956" s="138"/>
      <c r="AQ1956" s="138"/>
      <c r="AR1956" s="138"/>
      <c r="AS1956" s="138"/>
      <c r="AT1956" s="138"/>
      <c r="AU1956" s="138"/>
      <c r="AV1956" s="138"/>
      <c r="AW1956" s="138"/>
      <c r="AX1956" s="138"/>
    </row>
    <row r="1957" spans="1:113">
      <c r="Z1957" s="5"/>
      <c r="AD1957" s="5"/>
      <c r="AE1957" s="5"/>
      <c r="AF1957" s="5"/>
      <c r="AG1957" s="5"/>
      <c r="AH1957" s="5"/>
      <c r="AI1957" s="5"/>
      <c r="AO1957" s="5"/>
    </row>
    <row r="1958" spans="1:113" ht="13.5" thickBot="1">
      <c r="Z1958" s="5"/>
      <c r="AD1958" s="5"/>
      <c r="AE1958" s="5"/>
      <c r="AF1958" s="5"/>
      <c r="AG1958" s="5"/>
      <c r="AH1958" s="5"/>
      <c r="AI1958" s="5"/>
      <c r="AO1958" s="5"/>
      <c r="DI1958" s="6"/>
    </row>
    <row r="1959" spans="1:113" ht="24.75" customHeight="1" thickBot="1">
      <c r="B1959" s="117" t="s">
        <v>1</v>
      </c>
      <c r="C1959" s="118"/>
      <c r="D1959" s="118"/>
      <c r="E1959" s="118"/>
      <c r="F1959" s="118"/>
      <c r="G1959" s="118"/>
      <c r="H1959" s="119" t="s">
        <v>272</v>
      </c>
      <c r="I1959" s="120"/>
      <c r="J1959" s="120"/>
      <c r="K1959" s="120"/>
      <c r="L1959" s="120"/>
      <c r="M1959" s="120"/>
      <c r="N1959" s="120"/>
      <c r="O1959" s="120"/>
      <c r="P1959" s="120"/>
      <c r="Q1959" s="120"/>
      <c r="R1959" s="120"/>
      <c r="S1959" s="120"/>
      <c r="T1959" s="120"/>
      <c r="U1959" s="120"/>
      <c r="V1959" s="120"/>
      <c r="W1959" s="120"/>
      <c r="X1959" s="120"/>
      <c r="Y1959" s="120"/>
      <c r="Z1959" s="120"/>
      <c r="AA1959" s="120"/>
      <c r="AB1959" s="120"/>
      <c r="AC1959" s="120"/>
      <c r="AD1959" s="120"/>
      <c r="AE1959" s="120"/>
      <c r="AF1959" s="120"/>
      <c r="AG1959" s="120"/>
      <c r="AH1959" s="120"/>
      <c r="AI1959" s="120"/>
      <c r="AJ1959" s="120"/>
      <c r="AK1959" s="120"/>
      <c r="AL1959" s="120"/>
      <c r="AM1959" s="120"/>
      <c r="AN1959" s="120"/>
      <c r="AO1959" s="120"/>
      <c r="AP1959" s="120"/>
      <c r="AQ1959" s="120"/>
      <c r="AR1959" s="120"/>
      <c r="AS1959" s="120"/>
      <c r="AT1959" s="120"/>
      <c r="AU1959" s="120"/>
      <c r="AV1959" s="120"/>
      <c r="AW1959" s="120"/>
      <c r="AX1959" s="121"/>
      <c r="DI1959" s="6"/>
    </row>
    <row r="1960" spans="1:113" ht="14.25">
      <c r="B1960" s="7"/>
      <c r="C1960" s="7"/>
      <c r="D1960" s="7"/>
      <c r="E1960" s="7"/>
      <c r="F1960" s="7"/>
      <c r="G1960" s="7"/>
      <c r="H1960" s="8"/>
      <c r="I1960" s="8"/>
      <c r="J1960" s="8"/>
      <c r="K1960" s="8"/>
      <c r="L1960" s="9"/>
      <c r="M1960" s="9"/>
      <c r="N1960" s="9"/>
      <c r="O1960" s="9"/>
      <c r="P1960" s="8"/>
      <c r="Q1960" s="8"/>
      <c r="R1960" s="8"/>
      <c r="S1960" s="8"/>
      <c r="T1960" s="8"/>
      <c r="U1960" s="8"/>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DI1960" s="6"/>
    </row>
    <row r="1961" spans="1:113" ht="15" thickBot="1">
      <c r="A1961" s="11"/>
      <c r="B1961" s="10" t="s">
        <v>2</v>
      </c>
      <c r="C1961" s="8"/>
      <c r="D1961" s="8"/>
      <c r="E1961" s="8"/>
      <c r="F1961" s="8"/>
      <c r="G1961" s="8"/>
      <c r="H1961" s="8"/>
      <c r="I1961" s="8"/>
      <c r="J1961" s="8"/>
      <c r="K1961" s="8"/>
      <c r="L1961" s="9"/>
      <c r="M1961" s="9"/>
      <c r="N1961" s="9"/>
      <c r="O1961" s="9"/>
      <c r="P1961" s="8"/>
      <c r="Q1961" s="8"/>
      <c r="R1961" s="8"/>
      <c r="S1961" s="8"/>
      <c r="T1961" s="8"/>
      <c r="U1961" s="8"/>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DI1961" s="6"/>
    </row>
    <row r="1962" spans="1:113" ht="14.25">
      <c r="A1962" s="8"/>
      <c r="B1962" s="12"/>
      <c r="C1962" s="7"/>
      <c r="D1962" s="7"/>
      <c r="E1962" s="7"/>
      <c r="F1962" s="7"/>
      <c r="G1962" s="7"/>
      <c r="H1962" s="7"/>
      <c r="I1962" s="7"/>
      <c r="J1962" s="7"/>
      <c r="K1962" s="7"/>
      <c r="L1962" s="13"/>
      <c r="M1962" s="13"/>
      <c r="N1962" s="13"/>
      <c r="O1962" s="13"/>
      <c r="P1962" s="7"/>
      <c r="Q1962" s="7"/>
      <c r="R1962" s="7"/>
      <c r="S1962" s="7"/>
      <c r="T1962" s="7"/>
      <c r="U1962" s="7"/>
      <c r="V1962" s="14"/>
      <c r="W1962" s="14"/>
      <c r="X1962" s="14"/>
      <c r="Y1962" s="14"/>
      <c r="Z1962" s="14"/>
      <c r="AA1962" s="14"/>
      <c r="AB1962" s="14"/>
      <c r="AC1962" s="14"/>
      <c r="AD1962" s="14"/>
      <c r="AE1962" s="14"/>
      <c r="AF1962" s="14"/>
      <c r="AG1962" s="14"/>
      <c r="AH1962" s="14"/>
      <c r="AI1962" s="14"/>
      <c r="AJ1962" s="14"/>
      <c r="AK1962" s="14"/>
      <c r="AL1962" s="14"/>
      <c r="AM1962" s="14"/>
      <c r="AN1962" s="14"/>
      <c r="AO1962" s="14"/>
      <c r="AP1962" s="14"/>
      <c r="AQ1962" s="14"/>
      <c r="AR1962" s="14"/>
      <c r="AS1962" s="14"/>
      <c r="AT1962" s="14"/>
      <c r="AU1962" s="14"/>
      <c r="AV1962" s="14"/>
      <c r="AW1962" s="14"/>
      <c r="AX1962" s="15"/>
    </row>
    <row r="1963" spans="1:113" ht="12" customHeight="1">
      <c r="A1963" s="8"/>
      <c r="B1963" s="122" t="s">
        <v>273</v>
      </c>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4"/>
    </row>
    <row r="1964" spans="1:113" ht="12" customHeight="1">
      <c r="A1964" s="8"/>
      <c r="B1964" s="122"/>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4"/>
      <c r="BC1964" s="16"/>
    </row>
    <row r="1965" spans="1:113" ht="12" customHeight="1">
      <c r="A1965" s="8"/>
      <c r="B1965" s="122"/>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4"/>
    </row>
    <row r="1966" spans="1:113" ht="12" customHeight="1">
      <c r="A1966" s="8"/>
      <c r="B1966" s="122"/>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4"/>
    </row>
    <row r="1967" spans="1:113" ht="12" customHeight="1">
      <c r="A1967" s="8"/>
      <c r="B1967" s="122"/>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4"/>
    </row>
    <row r="1968" spans="1:113" ht="15" thickBot="1">
      <c r="A1968" s="17"/>
      <c r="B1968" s="18"/>
      <c r="C1968" s="19"/>
      <c r="D1968" s="19"/>
      <c r="E1968" s="19"/>
      <c r="F1968" s="19"/>
      <c r="G1968" s="19"/>
      <c r="H1968" s="19"/>
      <c r="I1968" s="19"/>
      <c r="J1968" s="19"/>
      <c r="K1968" s="19"/>
      <c r="L1968" s="19"/>
      <c r="M1968" s="19"/>
      <c r="N1968" s="19"/>
      <c r="O1968" s="19"/>
      <c r="P1968" s="19"/>
      <c r="Q1968" s="19"/>
      <c r="R1968" s="19"/>
      <c r="S1968" s="19"/>
      <c r="T1968" s="19"/>
      <c r="U1968" s="19"/>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20"/>
    </row>
    <row r="1969" spans="1:251">
      <c r="B1969" s="21"/>
    </row>
    <row r="1970" spans="1:251" ht="15" thickBot="1">
      <c r="A1970" s="11"/>
      <c r="B1970" s="10" t="s">
        <v>3</v>
      </c>
      <c r="C1970" s="8"/>
      <c r="D1970" s="8"/>
      <c r="E1970" s="8"/>
      <c r="F1970" s="8"/>
      <c r="G1970" s="8"/>
      <c r="H1970" s="8"/>
      <c r="I1970" s="8"/>
      <c r="J1970" s="8"/>
      <c r="K1970" s="8"/>
      <c r="L1970" s="9"/>
      <c r="M1970" s="9"/>
      <c r="N1970" s="9"/>
      <c r="O1970" s="9"/>
      <c r="P1970" s="8"/>
      <c r="Q1970" s="8"/>
      <c r="R1970" s="8"/>
      <c r="S1970" s="8"/>
      <c r="T1970" s="8"/>
      <c r="U1970" s="8"/>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DI1970" s="6"/>
    </row>
    <row r="1971" spans="1:251" ht="14.25">
      <c r="A1971" s="8"/>
      <c r="B1971" s="12"/>
      <c r="C1971" s="7"/>
      <c r="D1971" s="7"/>
      <c r="E1971" s="7"/>
      <c r="F1971" s="7"/>
      <c r="G1971" s="7"/>
      <c r="H1971" s="7"/>
      <c r="I1971" s="7"/>
      <c r="J1971" s="7"/>
      <c r="K1971" s="7"/>
      <c r="L1971" s="13"/>
      <c r="M1971" s="13"/>
      <c r="N1971" s="13"/>
      <c r="O1971" s="13"/>
      <c r="P1971" s="7"/>
      <c r="Q1971" s="7"/>
      <c r="R1971" s="7"/>
      <c r="S1971" s="7"/>
      <c r="T1971" s="7"/>
      <c r="U1971" s="7"/>
      <c r="V1971" s="14"/>
      <c r="W1971" s="14"/>
      <c r="X1971" s="14"/>
      <c r="Y1971" s="14"/>
      <c r="Z1971" s="14"/>
      <c r="AA1971" s="14"/>
      <c r="AB1971" s="14"/>
      <c r="AC1971" s="14"/>
      <c r="AD1971" s="14"/>
      <c r="AE1971" s="14"/>
      <c r="AF1971" s="14"/>
      <c r="AG1971" s="14"/>
      <c r="AH1971" s="14"/>
      <c r="AI1971" s="14"/>
      <c r="AJ1971" s="14"/>
      <c r="AK1971" s="14"/>
      <c r="AL1971" s="14"/>
      <c r="AM1971" s="14"/>
      <c r="AN1971" s="14"/>
      <c r="AO1971" s="14"/>
      <c r="AP1971" s="14"/>
      <c r="AQ1971" s="14"/>
      <c r="AR1971" s="14"/>
      <c r="AS1971" s="14"/>
      <c r="AT1971" s="14"/>
      <c r="AU1971" s="14"/>
      <c r="AV1971" s="14"/>
      <c r="AW1971" s="14"/>
      <c r="AX1971" s="15"/>
    </row>
    <row r="1972" spans="1:251" ht="12" customHeight="1">
      <c r="A1972" s="8"/>
      <c r="B1972" s="122" t="s">
        <v>274</v>
      </c>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4"/>
    </row>
    <row r="1973" spans="1:251" ht="12" customHeight="1">
      <c r="A1973" s="8"/>
      <c r="B1973" s="122"/>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4"/>
      <c r="BC1973" s="16"/>
    </row>
    <row r="1974" spans="1:251" ht="12" customHeight="1">
      <c r="A1974" s="8"/>
      <c r="B1974" s="122"/>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4"/>
    </row>
    <row r="1975" spans="1:251" ht="12" customHeight="1">
      <c r="A1975" s="8"/>
      <c r="B1975" s="122"/>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4"/>
    </row>
    <row r="1976" spans="1:251" ht="12" customHeight="1">
      <c r="A1976" s="8"/>
      <c r="B1976" s="122"/>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4"/>
    </row>
    <row r="1977" spans="1:251" ht="15" thickBot="1">
      <c r="A1977" s="17"/>
      <c r="B1977" s="18"/>
      <c r="C1977" s="19"/>
      <c r="D1977" s="19"/>
      <c r="E1977" s="19"/>
      <c r="F1977" s="19"/>
      <c r="G1977" s="19"/>
      <c r="H1977" s="19"/>
      <c r="I1977" s="19"/>
      <c r="J1977" s="19"/>
      <c r="K1977" s="19"/>
      <c r="L1977" s="19"/>
      <c r="M1977" s="19"/>
      <c r="N1977" s="19"/>
      <c r="O1977" s="19"/>
      <c r="P1977" s="19"/>
      <c r="Q1977" s="19"/>
      <c r="R1977" s="19"/>
      <c r="S1977" s="19"/>
      <c r="T1977" s="19"/>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20"/>
    </row>
    <row r="1978" spans="1:251">
      <c r="B1978" s="21"/>
    </row>
    <row r="1979" spans="1:251" ht="14.25">
      <c r="B1979" s="10" t="s">
        <v>4</v>
      </c>
      <c r="C1979" s="8"/>
      <c r="D1979" s="8"/>
      <c r="E1979" s="8"/>
      <c r="F1979" s="8"/>
      <c r="G1979" s="8"/>
      <c r="H1979" s="8"/>
      <c r="I1979" s="8"/>
      <c r="J1979" s="8"/>
      <c r="K1979" s="8"/>
      <c r="L1979" s="9"/>
      <c r="M1979" s="9"/>
      <c r="N1979" s="9"/>
      <c r="O1979" s="9"/>
      <c r="P1979" s="8"/>
      <c r="Q1979" s="8"/>
      <c r="R1979" s="8"/>
      <c r="S1979" s="8"/>
      <c r="T1979" s="8"/>
      <c r="U1979" s="8"/>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row>
    <row r="1980" spans="1:251" ht="15" thickBot="1">
      <c r="B1980" s="8"/>
      <c r="C1980" s="8"/>
      <c r="D1980" s="8"/>
      <c r="E1980" s="8"/>
      <c r="F1980" s="8"/>
      <c r="G1980" s="8"/>
      <c r="H1980" s="8"/>
      <c r="I1980" s="8"/>
      <c r="J1980" s="8"/>
      <c r="K1980" s="8"/>
      <c r="L1980" s="9"/>
      <c r="M1980" s="9"/>
      <c r="N1980" s="9"/>
      <c r="O1980" s="9"/>
      <c r="P1980" s="8"/>
      <c r="Q1980" s="8"/>
      <c r="R1980" s="8"/>
      <c r="S1980" s="8"/>
      <c r="T1980" s="8"/>
      <c r="U1980" s="8"/>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22" t="s">
        <v>5</v>
      </c>
    </row>
    <row r="1981" spans="1:251" s="16" customFormat="1" ht="13.5" customHeight="1">
      <c r="A1981" s="8"/>
      <c r="B1981" s="125" t="s">
        <v>6</v>
      </c>
      <c r="C1981" s="126"/>
      <c r="D1981" s="126"/>
      <c r="E1981" s="126"/>
      <c r="F1981" s="126"/>
      <c r="G1981" s="126"/>
      <c r="H1981" s="126"/>
      <c r="I1981" s="126"/>
      <c r="J1981" s="126"/>
      <c r="K1981" s="126"/>
      <c r="L1981" s="126"/>
      <c r="M1981" s="126"/>
      <c r="N1981" s="126"/>
      <c r="O1981" s="126"/>
      <c r="P1981" s="126"/>
      <c r="Q1981" s="126"/>
      <c r="R1981" s="126"/>
      <c r="S1981" s="126"/>
      <c r="T1981" s="126"/>
      <c r="U1981" s="126"/>
      <c r="V1981" s="126"/>
      <c r="W1981" s="126"/>
      <c r="X1981" s="126"/>
      <c r="Y1981" s="126"/>
      <c r="Z1981" s="127"/>
      <c r="AA1981" s="131" t="s">
        <v>11</v>
      </c>
      <c r="AB1981" s="126"/>
      <c r="AC1981" s="126"/>
      <c r="AD1981" s="126"/>
      <c r="AE1981" s="126"/>
      <c r="AF1981" s="126"/>
      <c r="AG1981" s="126"/>
      <c r="AH1981" s="126"/>
      <c r="AI1981" s="127"/>
      <c r="AJ1981" s="131" t="s">
        <v>12</v>
      </c>
      <c r="AK1981" s="126"/>
      <c r="AL1981" s="126"/>
      <c r="AM1981" s="126"/>
      <c r="AN1981" s="126"/>
      <c r="AO1981" s="126"/>
      <c r="AP1981" s="126"/>
      <c r="AQ1981" s="126"/>
      <c r="AR1981" s="127"/>
      <c r="AS1981" s="131" t="s">
        <v>7</v>
      </c>
      <c r="AT1981" s="126"/>
      <c r="AU1981" s="126"/>
      <c r="AV1981" s="126"/>
      <c r="AW1981" s="126"/>
      <c r="AX1981" s="133"/>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c r="HS1981" s="2"/>
      <c r="HT1981" s="2"/>
      <c r="HU1981" s="2"/>
      <c r="HV1981" s="2"/>
      <c r="HW1981" s="2"/>
      <c r="HX1981" s="2"/>
      <c r="HY1981" s="2"/>
      <c r="HZ1981" s="2"/>
      <c r="IA1981" s="2"/>
      <c r="IB1981" s="2"/>
      <c r="IC1981" s="2"/>
      <c r="ID1981" s="2"/>
      <c r="IE1981" s="2"/>
      <c r="IF1981" s="2"/>
      <c r="IG1981" s="2"/>
      <c r="IH1981" s="2"/>
      <c r="II1981" s="2"/>
      <c r="IJ1981" s="2"/>
      <c r="IK1981" s="2"/>
      <c r="IL1981" s="2"/>
      <c r="IM1981" s="2"/>
      <c r="IN1981" s="2"/>
      <c r="IO1981" s="2"/>
      <c r="IP1981" s="2"/>
      <c r="IQ1981" s="2"/>
    </row>
    <row r="1982" spans="1:251" s="16" customFormat="1" ht="13.5">
      <c r="A1982" s="8"/>
      <c r="B1982" s="128"/>
      <c r="C1982" s="129"/>
      <c r="D1982" s="129"/>
      <c r="E1982" s="129"/>
      <c r="F1982" s="129"/>
      <c r="G1982" s="129"/>
      <c r="H1982" s="129"/>
      <c r="I1982" s="129"/>
      <c r="J1982" s="129"/>
      <c r="K1982" s="129"/>
      <c r="L1982" s="129"/>
      <c r="M1982" s="129"/>
      <c r="N1982" s="129"/>
      <c r="O1982" s="129"/>
      <c r="P1982" s="129"/>
      <c r="Q1982" s="129"/>
      <c r="R1982" s="129"/>
      <c r="S1982" s="129"/>
      <c r="T1982" s="129"/>
      <c r="U1982" s="129"/>
      <c r="V1982" s="129"/>
      <c r="W1982" s="129"/>
      <c r="X1982" s="129"/>
      <c r="Y1982" s="129"/>
      <c r="Z1982" s="130"/>
      <c r="AA1982" s="132"/>
      <c r="AB1982" s="129"/>
      <c r="AC1982" s="129"/>
      <c r="AD1982" s="129"/>
      <c r="AE1982" s="129"/>
      <c r="AF1982" s="129"/>
      <c r="AG1982" s="129"/>
      <c r="AH1982" s="129"/>
      <c r="AI1982" s="130"/>
      <c r="AJ1982" s="132"/>
      <c r="AK1982" s="129"/>
      <c r="AL1982" s="129"/>
      <c r="AM1982" s="129"/>
      <c r="AN1982" s="129"/>
      <c r="AO1982" s="129"/>
      <c r="AP1982" s="129"/>
      <c r="AQ1982" s="129"/>
      <c r="AR1982" s="130"/>
      <c r="AS1982" s="132"/>
      <c r="AT1982" s="129"/>
      <c r="AU1982" s="129"/>
      <c r="AV1982" s="129"/>
      <c r="AW1982" s="129"/>
      <c r="AX1982" s="134"/>
      <c r="AY1982" s="2"/>
      <c r="AZ1982" s="2"/>
      <c r="BA1982" s="2"/>
      <c r="BB1982" s="23"/>
      <c r="BC1982" s="24"/>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c r="HN1982" s="2"/>
      <c r="HO1982" s="2"/>
      <c r="HP1982" s="2"/>
      <c r="HQ1982" s="2"/>
      <c r="HR1982" s="2"/>
      <c r="HS1982" s="2"/>
      <c r="HT1982" s="2"/>
      <c r="HU1982" s="2"/>
      <c r="HV1982" s="2"/>
      <c r="HW1982" s="2"/>
      <c r="HX1982" s="2"/>
      <c r="HY1982" s="2"/>
      <c r="HZ1982" s="2"/>
      <c r="IA1982" s="2"/>
      <c r="IB1982" s="2"/>
      <c r="IC1982" s="2"/>
      <c r="ID1982" s="2"/>
      <c r="IE1982" s="2"/>
      <c r="IF1982" s="2"/>
      <c r="IG1982" s="2"/>
      <c r="IH1982" s="2"/>
      <c r="II1982" s="2"/>
      <c r="IJ1982" s="2"/>
      <c r="IK1982" s="2"/>
      <c r="IL1982" s="2"/>
      <c r="IM1982" s="2"/>
      <c r="IN1982" s="2"/>
      <c r="IO1982" s="2"/>
      <c r="IP1982" s="2"/>
      <c r="IQ1982" s="2"/>
    </row>
    <row r="1983" spans="1:251" s="16" customFormat="1" ht="18.75" customHeight="1">
      <c r="A1983" s="8"/>
      <c r="B1983" s="25"/>
      <c r="C1983" s="97" t="s">
        <v>275</v>
      </c>
      <c r="D1983" s="98"/>
      <c r="E1983" s="98"/>
      <c r="F1983" s="98"/>
      <c r="G1983" s="98"/>
      <c r="H1983" s="98"/>
      <c r="I1983" s="98"/>
      <c r="J1983" s="98"/>
      <c r="K1983" s="98"/>
      <c r="L1983" s="98"/>
      <c r="M1983" s="98"/>
      <c r="N1983" s="98"/>
      <c r="O1983" s="98"/>
      <c r="P1983" s="98"/>
      <c r="Q1983" s="98"/>
      <c r="R1983" s="98"/>
      <c r="S1983" s="98"/>
      <c r="T1983" s="98"/>
      <c r="U1983" s="98"/>
      <c r="V1983" s="98"/>
      <c r="W1983" s="98"/>
      <c r="X1983" s="98"/>
      <c r="Y1983" s="98"/>
      <c r="Z1983" s="99"/>
      <c r="AA1983" s="100">
        <v>265281</v>
      </c>
      <c r="AB1983" s="101"/>
      <c r="AC1983" s="101"/>
      <c r="AD1983" s="101"/>
      <c r="AE1983" s="101"/>
      <c r="AF1983" s="101"/>
      <c r="AG1983" s="101"/>
      <c r="AH1983" s="101"/>
      <c r="AI1983" s="102"/>
      <c r="AJ1983" s="100">
        <v>279753</v>
      </c>
      <c r="AK1983" s="101"/>
      <c r="AL1983" s="101"/>
      <c r="AM1983" s="101"/>
      <c r="AN1983" s="101"/>
      <c r="AO1983" s="101"/>
      <c r="AP1983" s="101"/>
      <c r="AQ1983" s="101"/>
      <c r="AR1983" s="102"/>
      <c r="AS1983" s="103"/>
      <c r="AT1983" s="104"/>
      <c r="AU1983" s="104"/>
      <c r="AV1983" s="104"/>
      <c r="AW1983" s="104"/>
      <c r="AX1983" s="105"/>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c r="FD1983" s="2"/>
      <c r="FE1983" s="2"/>
      <c r="FF1983" s="2"/>
      <c r="FG1983" s="2"/>
      <c r="FH1983" s="2"/>
      <c r="FI1983" s="2"/>
      <c r="FJ1983" s="2"/>
      <c r="FK1983" s="2"/>
      <c r="FL1983" s="2"/>
      <c r="FM1983" s="2"/>
      <c r="FN1983" s="2"/>
      <c r="FO1983" s="2"/>
      <c r="FP1983" s="2"/>
      <c r="FQ1983" s="2"/>
      <c r="FR1983" s="2"/>
      <c r="FS1983" s="2"/>
      <c r="FT1983" s="2"/>
      <c r="FU1983" s="2"/>
      <c r="FV1983" s="2"/>
      <c r="FW1983" s="2"/>
      <c r="FX1983" s="2"/>
      <c r="FY1983" s="2"/>
      <c r="FZ1983" s="2"/>
      <c r="GA1983" s="2"/>
      <c r="GB1983" s="2"/>
      <c r="GC1983" s="2"/>
      <c r="GD1983" s="2"/>
      <c r="GE1983" s="2"/>
      <c r="GF1983" s="2"/>
      <c r="GG1983" s="2"/>
      <c r="GH1983" s="2"/>
      <c r="GI1983" s="2"/>
      <c r="GJ1983" s="2"/>
      <c r="GK1983" s="2"/>
      <c r="GL1983" s="2"/>
      <c r="GM1983" s="2"/>
      <c r="GN1983" s="2"/>
      <c r="GO1983" s="2"/>
      <c r="GP1983" s="2"/>
      <c r="GQ1983" s="2"/>
      <c r="GR1983" s="2"/>
      <c r="GS1983" s="2"/>
      <c r="GT1983" s="2"/>
      <c r="GU1983" s="2"/>
      <c r="GV1983" s="2"/>
      <c r="GW1983" s="2"/>
      <c r="GX1983" s="2"/>
      <c r="GY1983" s="2"/>
      <c r="GZ1983" s="2"/>
      <c r="HA1983" s="2"/>
      <c r="HB1983" s="2"/>
      <c r="HC1983" s="2"/>
      <c r="HD1983" s="2"/>
      <c r="HE1983" s="2"/>
      <c r="HF1983" s="2"/>
      <c r="HG1983" s="2"/>
      <c r="HH1983" s="2"/>
      <c r="HI1983" s="2"/>
      <c r="HJ1983" s="2"/>
      <c r="HK1983" s="2"/>
      <c r="HL1983" s="2"/>
      <c r="HM1983" s="2"/>
      <c r="HN1983" s="2"/>
      <c r="HO1983" s="2"/>
      <c r="HP1983" s="2"/>
      <c r="HQ1983" s="2"/>
      <c r="HR1983" s="2"/>
      <c r="HS1983" s="2"/>
      <c r="HT1983" s="2"/>
      <c r="HU1983" s="2"/>
      <c r="HV1983" s="2"/>
      <c r="HW1983" s="2"/>
      <c r="HX1983" s="2"/>
      <c r="HY1983" s="2"/>
      <c r="HZ1983" s="2"/>
      <c r="IA1983" s="2"/>
      <c r="IB1983" s="2"/>
      <c r="IC1983" s="2"/>
      <c r="ID1983" s="2"/>
      <c r="IE1983" s="2"/>
      <c r="IF1983" s="2"/>
      <c r="IG1983" s="2"/>
      <c r="IH1983" s="2"/>
      <c r="II1983" s="2"/>
      <c r="IJ1983" s="2"/>
      <c r="IK1983" s="2"/>
      <c r="IL1983" s="2"/>
      <c r="IM1983" s="2"/>
      <c r="IN1983" s="2"/>
      <c r="IO1983" s="2"/>
      <c r="IP1983" s="2"/>
      <c r="IQ1983" s="2"/>
    </row>
    <row r="1984" spans="1:251" s="16" customFormat="1" ht="18.75" customHeight="1">
      <c r="A1984" s="8"/>
      <c r="B1984" s="25"/>
      <c r="C1984" s="97" t="s">
        <v>271</v>
      </c>
      <c r="D1984" s="98"/>
      <c r="E1984" s="98"/>
      <c r="F1984" s="98"/>
      <c r="G1984" s="98"/>
      <c r="H1984" s="98"/>
      <c r="I1984" s="98"/>
      <c r="J1984" s="98"/>
      <c r="K1984" s="98"/>
      <c r="L1984" s="98"/>
      <c r="M1984" s="98"/>
      <c r="N1984" s="98"/>
      <c r="O1984" s="98"/>
      <c r="P1984" s="98"/>
      <c r="Q1984" s="98"/>
      <c r="R1984" s="98"/>
      <c r="S1984" s="98"/>
      <c r="T1984" s="98"/>
      <c r="U1984" s="98"/>
      <c r="V1984" s="98"/>
      <c r="W1984" s="98"/>
      <c r="X1984" s="98"/>
      <c r="Y1984" s="98"/>
      <c r="Z1984" s="99"/>
      <c r="AA1984" s="100">
        <v>384</v>
      </c>
      <c r="AB1984" s="101"/>
      <c r="AC1984" s="101"/>
      <c r="AD1984" s="101"/>
      <c r="AE1984" s="101"/>
      <c r="AF1984" s="101"/>
      <c r="AG1984" s="101"/>
      <c r="AH1984" s="101"/>
      <c r="AI1984" s="102"/>
      <c r="AJ1984" s="100">
        <v>393</v>
      </c>
      <c r="AK1984" s="101"/>
      <c r="AL1984" s="101"/>
      <c r="AM1984" s="101"/>
      <c r="AN1984" s="101"/>
      <c r="AO1984" s="101"/>
      <c r="AP1984" s="101"/>
      <c r="AQ1984" s="101"/>
      <c r="AR1984" s="102"/>
      <c r="AS1984" s="103"/>
      <c r="AT1984" s="104"/>
      <c r="AU1984" s="104"/>
      <c r="AV1984" s="104"/>
      <c r="AW1984" s="104"/>
      <c r="AX1984" s="105"/>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c r="HS1984" s="2"/>
      <c r="HT1984" s="2"/>
      <c r="HU1984" s="2"/>
      <c r="HV1984" s="2"/>
      <c r="HW1984" s="2"/>
      <c r="HX1984" s="2"/>
      <c r="HY1984" s="2"/>
      <c r="HZ1984" s="2"/>
      <c r="IA1984" s="2"/>
      <c r="IB1984" s="2"/>
      <c r="IC1984" s="2"/>
      <c r="ID1984" s="2"/>
      <c r="IE1984" s="2"/>
      <c r="IF1984" s="2"/>
      <c r="IG1984" s="2"/>
      <c r="IH1984" s="2"/>
      <c r="II1984" s="2"/>
      <c r="IJ1984" s="2"/>
      <c r="IK1984" s="2"/>
      <c r="IL1984" s="2"/>
      <c r="IM1984" s="2"/>
      <c r="IN1984" s="2"/>
      <c r="IO1984" s="2"/>
      <c r="IP1984" s="2"/>
      <c r="IQ1984" s="2"/>
    </row>
    <row r="1985" spans="1:251" s="16" customFormat="1" ht="18.75" customHeight="1">
      <c r="A1985" s="8"/>
      <c r="B1985" s="25"/>
      <c r="C1985" s="97" t="s">
        <v>276</v>
      </c>
      <c r="D1985" s="98"/>
      <c r="E1985" s="98"/>
      <c r="F1985" s="98"/>
      <c r="G1985" s="98"/>
      <c r="H1985" s="98"/>
      <c r="I1985" s="98"/>
      <c r="J1985" s="98"/>
      <c r="K1985" s="98"/>
      <c r="L1985" s="98"/>
      <c r="M1985" s="98"/>
      <c r="N1985" s="98"/>
      <c r="O1985" s="98"/>
      <c r="P1985" s="98"/>
      <c r="Q1985" s="98"/>
      <c r="R1985" s="98"/>
      <c r="S1985" s="98"/>
      <c r="T1985" s="98"/>
      <c r="U1985" s="98"/>
      <c r="V1985" s="98"/>
      <c r="W1985" s="98"/>
      <c r="X1985" s="98"/>
      <c r="Y1985" s="98"/>
      <c r="Z1985" s="99"/>
      <c r="AA1985" s="100">
        <v>127</v>
      </c>
      <c r="AB1985" s="101"/>
      <c r="AC1985" s="101"/>
      <c r="AD1985" s="101"/>
      <c r="AE1985" s="101"/>
      <c r="AF1985" s="101"/>
      <c r="AG1985" s="101"/>
      <c r="AH1985" s="101"/>
      <c r="AI1985" s="102"/>
      <c r="AJ1985" s="100">
        <v>103</v>
      </c>
      <c r="AK1985" s="101"/>
      <c r="AL1985" s="101"/>
      <c r="AM1985" s="101"/>
      <c r="AN1985" s="101"/>
      <c r="AO1985" s="101"/>
      <c r="AP1985" s="101"/>
      <c r="AQ1985" s="101"/>
      <c r="AR1985" s="102"/>
      <c r="AS1985" s="103"/>
      <c r="AT1985" s="104"/>
      <c r="AU1985" s="104"/>
      <c r="AV1985" s="104"/>
      <c r="AW1985" s="104"/>
      <c r="AX1985" s="105"/>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c r="IO1985" s="2"/>
      <c r="IP1985" s="2"/>
      <c r="IQ1985" s="2"/>
    </row>
    <row r="1986" spans="1:251" s="16" customFormat="1" ht="18.75" customHeight="1" thickBot="1">
      <c r="A1986" s="17"/>
      <c r="B1986" s="106" t="s">
        <v>13</v>
      </c>
      <c r="C1986" s="107"/>
      <c r="D1986" s="107"/>
      <c r="E1986" s="107"/>
      <c r="F1986" s="107"/>
      <c r="G1986" s="107"/>
      <c r="H1986" s="107"/>
      <c r="I1986" s="107"/>
      <c r="J1986" s="107"/>
      <c r="K1986" s="107"/>
      <c r="L1986" s="107"/>
      <c r="M1986" s="107"/>
      <c r="N1986" s="107"/>
      <c r="O1986" s="107"/>
      <c r="P1986" s="107"/>
      <c r="Q1986" s="107"/>
      <c r="R1986" s="107"/>
      <c r="S1986" s="107"/>
      <c r="T1986" s="107"/>
      <c r="U1986" s="107"/>
      <c r="V1986" s="107"/>
      <c r="W1986" s="107"/>
      <c r="X1986" s="107"/>
      <c r="Y1986" s="107"/>
      <c r="Z1986" s="108"/>
      <c r="AA1986" s="109">
        <f>SUM($AA$1983:$AA$1985)</f>
        <v>265792</v>
      </c>
      <c r="AB1986" s="110"/>
      <c r="AC1986" s="110"/>
      <c r="AD1986" s="110"/>
      <c r="AE1986" s="110"/>
      <c r="AF1986" s="110"/>
      <c r="AG1986" s="110"/>
      <c r="AH1986" s="110"/>
      <c r="AI1986" s="111"/>
      <c r="AJ1986" s="109">
        <f>SUM($AJ$1983:$AJ$1985)</f>
        <v>280249</v>
      </c>
      <c r="AK1986" s="110"/>
      <c r="AL1986" s="110"/>
      <c r="AM1986" s="110"/>
      <c r="AN1986" s="110"/>
      <c r="AO1986" s="110"/>
      <c r="AP1986" s="110"/>
      <c r="AQ1986" s="110"/>
      <c r="AR1986" s="111"/>
      <c r="AS1986" s="112"/>
      <c r="AT1986" s="113"/>
      <c r="AU1986" s="113"/>
      <c r="AV1986" s="113"/>
      <c r="AW1986" s="113"/>
      <c r="AX1986" s="114"/>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row>
    <row r="1988" spans="1:251" ht="18.75">
      <c r="A1988" s="1" t="s">
        <v>0</v>
      </c>
      <c r="AW1988" s="3"/>
      <c r="AX1988" s="4"/>
      <c r="AY1988" s="3"/>
    </row>
    <row r="1990" spans="1:251" ht="18.75">
      <c r="B1990" s="115" t="s">
        <v>8</v>
      </c>
      <c r="C1990" s="138"/>
      <c r="D1990" s="138"/>
      <c r="E1990" s="138"/>
      <c r="F1990" s="138"/>
      <c r="G1990" s="138"/>
      <c r="H1990" s="138"/>
      <c r="I1990" s="138"/>
      <c r="J1990" s="138"/>
      <c r="K1990" s="138"/>
      <c r="L1990" s="138"/>
      <c r="M1990" s="138"/>
      <c r="N1990" s="138"/>
      <c r="O1990" s="138"/>
      <c r="P1990" s="138"/>
      <c r="Q1990" s="138"/>
      <c r="R1990" s="138"/>
      <c r="S1990" s="138"/>
      <c r="T1990" s="138"/>
      <c r="U1990" s="138"/>
      <c r="V1990" s="138"/>
      <c r="W1990" s="138"/>
      <c r="X1990" s="138"/>
      <c r="Y1990" s="138"/>
      <c r="Z1990" s="138"/>
      <c r="AA1990" s="138"/>
      <c r="AB1990" s="138"/>
      <c r="AC1990" s="138"/>
      <c r="AD1990" s="138"/>
      <c r="AE1990" s="138"/>
      <c r="AF1990" s="138"/>
      <c r="AG1990" s="138"/>
      <c r="AH1990" s="138"/>
      <c r="AI1990" s="138"/>
      <c r="AJ1990" s="138"/>
      <c r="AK1990" s="138"/>
      <c r="AL1990" s="138"/>
      <c r="AM1990" s="138"/>
      <c r="AN1990" s="138"/>
      <c r="AO1990" s="138"/>
      <c r="AP1990" s="138"/>
      <c r="AQ1990" s="138"/>
      <c r="AR1990" s="138"/>
      <c r="AS1990" s="138"/>
      <c r="AT1990" s="138"/>
      <c r="AU1990" s="138"/>
      <c r="AV1990" s="138"/>
      <c r="AW1990" s="138"/>
      <c r="AX1990" s="138"/>
    </row>
    <row r="1991" spans="1:251">
      <c r="Z1991" s="5"/>
      <c r="AD1991" s="5"/>
      <c r="AE1991" s="5"/>
      <c r="AF1991" s="5"/>
      <c r="AG1991" s="5"/>
      <c r="AH1991" s="5"/>
      <c r="AI1991" s="5"/>
      <c r="AO1991" s="5"/>
    </row>
    <row r="1992" spans="1:251" ht="13.5" thickBot="1">
      <c r="Z1992" s="5"/>
      <c r="AD1992" s="5"/>
      <c r="AE1992" s="5"/>
      <c r="AF1992" s="5"/>
      <c r="AG1992" s="5"/>
      <c r="AH1992" s="5"/>
      <c r="AI1992" s="5"/>
      <c r="AO1992" s="5"/>
      <c r="DI1992" s="6"/>
    </row>
    <row r="1993" spans="1:251" ht="24.75" customHeight="1" thickBot="1">
      <c r="B1993" s="117" t="s">
        <v>1</v>
      </c>
      <c r="C1993" s="118"/>
      <c r="D1993" s="118"/>
      <c r="E1993" s="118"/>
      <c r="F1993" s="118"/>
      <c r="G1993" s="118"/>
      <c r="H1993" s="119" t="s">
        <v>277</v>
      </c>
      <c r="I1993" s="120"/>
      <c r="J1993" s="120"/>
      <c r="K1993" s="120"/>
      <c r="L1993" s="120"/>
      <c r="M1993" s="120"/>
      <c r="N1993" s="120"/>
      <c r="O1993" s="120"/>
      <c r="P1993" s="120"/>
      <c r="Q1993" s="120"/>
      <c r="R1993" s="120"/>
      <c r="S1993" s="120"/>
      <c r="T1993" s="120"/>
      <c r="U1993" s="120"/>
      <c r="V1993" s="120"/>
      <c r="W1993" s="120"/>
      <c r="X1993" s="120"/>
      <c r="Y1993" s="120"/>
      <c r="Z1993" s="120"/>
      <c r="AA1993" s="120"/>
      <c r="AB1993" s="120"/>
      <c r="AC1993" s="120"/>
      <c r="AD1993" s="120"/>
      <c r="AE1993" s="120"/>
      <c r="AF1993" s="120"/>
      <c r="AG1993" s="120"/>
      <c r="AH1993" s="120"/>
      <c r="AI1993" s="120"/>
      <c r="AJ1993" s="120"/>
      <c r="AK1993" s="120"/>
      <c r="AL1993" s="120"/>
      <c r="AM1993" s="120"/>
      <c r="AN1993" s="120"/>
      <c r="AO1993" s="120"/>
      <c r="AP1993" s="120"/>
      <c r="AQ1993" s="120"/>
      <c r="AR1993" s="120"/>
      <c r="AS1993" s="120"/>
      <c r="AT1993" s="120"/>
      <c r="AU1993" s="120"/>
      <c r="AV1993" s="120"/>
      <c r="AW1993" s="120"/>
      <c r="AX1993" s="121"/>
      <c r="DI1993" s="6"/>
    </row>
    <row r="1994" spans="1:251" ht="14.25">
      <c r="B1994" s="7"/>
      <c r="C1994" s="7"/>
      <c r="D1994" s="7"/>
      <c r="E1994" s="7"/>
      <c r="F1994" s="7"/>
      <c r="G1994" s="7"/>
      <c r="H1994" s="8"/>
      <c r="I1994" s="8"/>
      <c r="J1994" s="8"/>
      <c r="K1994" s="8"/>
      <c r="L1994" s="9"/>
      <c r="M1994" s="9"/>
      <c r="N1994" s="9"/>
      <c r="O1994" s="9"/>
      <c r="P1994" s="8"/>
      <c r="Q1994" s="8"/>
      <c r="R1994" s="8"/>
      <c r="S1994" s="8"/>
      <c r="T1994" s="8"/>
      <c r="U1994" s="8"/>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DI1994" s="6"/>
    </row>
    <row r="1995" spans="1:251" ht="15" thickBot="1">
      <c r="A1995" s="11"/>
      <c r="B1995" s="10" t="s">
        <v>2</v>
      </c>
      <c r="C1995" s="8"/>
      <c r="D1995" s="8"/>
      <c r="E1995" s="8"/>
      <c r="F1995" s="8"/>
      <c r="G1995" s="8"/>
      <c r="H1995" s="8"/>
      <c r="I1995" s="8"/>
      <c r="J1995" s="8"/>
      <c r="K1995" s="8"/>
      <c r="L1995" s="9"/>
      <c r="M1995" s="9"/>
      <c r="N1995" s="9"/>
      <c r="O1995" s="9"/>
      <c r="P1995" s="8"/>
      <c r="Q1995" s="8"/>
      <c r="R1995" s="8"/>
      <c r="S1995" s="8"/>
      <c r="T1995" s="8"/>
      <c r="U1995" s="8"/>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DI1995" s="6"/>
    </row>
    <row r="1996" spans="1:251" ht="14.25">
      <c r="A1996" s="8"/>
      <c r="B1996" s="12"/>
      <c r="C1996" s="7"/>
      <c r="D1996" s="7"/>
      <c r="E1996" s="7"/>
      <c r="F1996" s="7"/>
      <c r="G1996" s="7"/>
      <c r="H1996" s="7"/>
      <c r="I1996" s="7"/>
      <c r="J1996" s="7"/>
      <c r="K1996" s="7"/>
      <c r="L1996" s="13"/>
      <c r="M1996" s="13"/>
      <c r="N1996" s="13"/>
      <c r="O1996" s="13"/>
      <c r="P1996" s="7"/>
      <c r="Q1996" s="7"/>
      <c r="R1996" s="7"/>
      <c r="S1996" s="7"/>
      <c r="T1996" s="7"/>
      <c r="U1996" s="7"/>
      <c r="V1996" s="14"/>
      <c r="W1996" s="14"/>
      <c r="X1996" s="14"/>
      <c r="Y1996" s="14"/>
      <c r="Z1996" s="14"/>
      <c r="AA1996" s="14"/>
      <c r="AB1996" s="14"/>
      <c r="AC1996" s="14"/>
      <c r="AD1996" s="14"/>
      <c r="AE1996" s="14"/>
      <c r="AF1996" s="14"/>
      <c r="AG1996" s="14"/>
      <c r="AH1996" s="14"/>
      <c r="AI1996" s="14"/>
      <c r="AJ1996" s="14"/>
      <c r="AK1996" s="14"/>
      <c r="AL1996" s="14"/>
      <c r="AM1996" s="14"/>
      <c r="AN1996" s="14"/>
      <c r="AO1996" s="14"/>
      <c r="AP1996" s="14"/>
      <c r="AQ1996" s="14"/>
      <c r="AR1996" s="14"/>
      <c r="AS1996" s="14"/>
      <c r="AT1996" s="14"/>
      <c r="AU1996" s="14"/>
      <c r="AV1996" s="14"/>
      <c r="AW1996" s="14"/>
      <c r="AX1996" s="15"/>
    </row>
    <row r="1997" spans="1:251" ht="12" customHeight="1">
      <c r="A1997" s="8"/>
      <c r="B1997" s="122" t="s">
        <v>278</v>
      </c>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4"/>
    </row>
    <row r="1998" spans="1:251" ht="12" customHeight="1">
      <c r="A1998" s="8"/>
      <c r="B1998" s="122"/>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4"/>
    </row>
    <row r="1999" spans="1:251" ht="12" customHeight="1">
      <c r="A1999" s="8"/>
      <c r="B1999" s="122"/>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4"/>
    </row>
    <row r="2000" spans="1:251" ht="12" customHeight="1">
      <c r="A2000" s="8"/>
      <c r="B2000" s="122"/>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4"/>
    </row>
    <row r="2001" spans="1:113" ht="12" customHeight="1">
      <c r="A2001" s="8"/>
      <c r="B2001" s="122"/>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4"/>
      <c r="BC2001" s="16"/>
    </row>
    <row r="2002" spans="1:113" ht="12" customHeight="1">
      <c r="A2002" s="8"/>
      <c r="B2002" s="122"/>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4"/>
    </row>
    <row r="2003" spans="1:113" ht="12" customHeight="1">
      <c r="A2003" s="8"/>
      <c r="B2003" s="122"/>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4"/>
    </row>
    <row r="2004" spans="1:113" ht="12" customHeight="1">
      <c r="A2004" s="8"/>
      <c r="B2004" s="122"/>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4"/>
    </row>
    <row r="2005" spans="1:113" ht="15" thickBot="1">
      <c r="A2005" s="17"/>
      <c r="B2005" s="18"/>
      <c r="C2005" s="19"/>
      <c r="D2005" s="19"/>
      <c r="E2005" s="19"/>
      <c r="F2005" s="19"/>
      <c r="G2005" s="19"/>
      <c r="H2005" s="19"/>
      <c r="I2005" s="19"/>
      <c r="J2005" s="19"/>
      <c r="K2005" s="19"/>
      <c r="L2005" s="19"/>
      <c r="M2005" s="19"/>
      <c r="N2005" s="19"/>
      <c r="O2005" s="19"/>
      <c r="P2005" s="19"/>
      <c r="Q2005" s="19"/>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20"/>
    </row>
    <row r="2006" spans="1:113">
      <c r="B2006" s="21"/>
    </row>
    <row r="2007" spans="1:113" ht="15" thickBot="1">
      <c r="A2007" s="11"/>
      <c r="B2007" s="10" t="s">
        <v>3</v>
      </c>
      <c r="C2007" s="8"/>
      <c r="D2007" s="8"/>
      <c r="E2007" s="8"/>
      <c r="F2007" s="8"/>
      <c r="G2007" s="8"/>
      <c r="H2007" s="8"/>
      <c r="I2007" s="8"/>
      <c r="J2007" s="8"/>
      <c r="K2007" s="8"/>
      <c r="L2007" s="9"/>
      <c r="M2007" s="9"/>
      <c r="N2007" s="9"/>
      <c r="O2007" s="9"/>
      <c r="P2007" s="8"/>
      <c r="Q2007" s="8"/>
      <c r="R2007" s="8"/>
      <c r="S2007" s="8"/>
      <c r="T2007" s="8"/>
      <c r="U2007" s="8"/>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DI2007" s="6"/>
    </row>
    <row r="2008" spans="1:113" ht="14.25">
      <c r="A2008" s="8"/>
      <c r="B2008" s="12"/>
      <c r="C2008" s="7"/>
      <c r="D2008" s="7"/>
      <c r="E2008" s="7"/>
      <c r="F2008" s="7"/>
      <c r="G2008" s="7"/>
      <c r="H2008" s="7"/>
      <c r="I2008" s="7"/>
      <c r="J2008" s="7"/>
      <c r="K2008" s="7"/>
      <c r="L2008" s="13"/>
      <c r="M2008" s="13"/>
      <c r="N2008" s="13"/>
      <c r="O2008" s="13"/>
      <c r="P2008" s="7"/>
      <c r="Q2008" s="7"/>
      <c r="R2008" s="7"/>
      <c r="S2008" s="7"/>
      <c r="T2008" s="7"/>
      <c r="U2008" s="7"/>
      <c r="V2008" s="14"/>
      <c r="W2008" s="14"/>
      <c r="X2008" s="14"/>
      <c r="Y2008" s="14"/>
      <c r="Z2008" s="14"/>
      <c r="AA2008" s="14"/>
      <c r="AB2008" s="14"/>
      <c r="AC2008" s="14"/>
      <c r="AD2008" s="14"/>
      <c r="AE2008" s="14"/>
      <c r="AF2008" s="14"/>
      <c r="AG2008" s="14"/>
      <c r="AH2008" s="14"/>
      <c r="AI2008" s="14"/>
      <c r="AJ2008" s="14"/>
      <c r="AK2008" s="14"/>
      <c r="AL2008" s="14"/>
      <c r="AM2008" s="14"/>
      <c r="AN2008" s="14"/>
      <c r="AO2008" s="14"/>
      <c r="AP2008" s="14"/>
      <c r="AQ2008" s="14"/>
      <c r="AR2008" s="14"/>
      <c r="AS2008" s="14"/>
      <c r="AT2008" s="14"/>
      <c r="AU2008" s="14"/>
      <c r="AV2008" s="14"/>
      <c r="AW2008" s="14"/>
      <c r="AX2008" s="15"/>
    </row>
    <row r="2009" spans="1:113" ht="12" customHeight="1">
      <c r="A2009" s="8"/>
      <c r="B2009" s="122" t="s">
        <v>279</v>
      </c>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4"/>
    </row>
    <row r="2010" spans="1:113" ht="12" customHeight="1">
      <c r="A2010" s="8"/>
      <c r="B2010" s="122"/>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4"/>
    </row>
    <row r="2011" spans="1:113" ht="12" customHeight="1">
      <c r="A2011" s="8"/>
      <c r="B2011" s="122"/>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4"/>
    </row>
    <row r="2012" spans="1:113" ht="12" customHeight="1">
      <c r="A2012" s="8"/>
      <c r="B2012" s="122"/>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4"/>
    </row>
    <row r="2013" spans="1:113" ht="12" customHeight="1">
      <c r="A2013" s="8"/>
      <c r="B2013" s="122"/>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4"/>
    </row>
    <row r="2014" spans="1:113" ht="12" customHeight="1">
      <c r="A2014" s="8"/>
      <c r="B2014" s="122"/>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4"/>
    </row>
    <row r="2015" spans="1:113" ht="12" customHeight="1">
      <c r="A2015" s="8"/>
      <c r="B2015" s="122"/>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4"/>
    </row>
    <row r="2016" spans="1:113" ht="12" customHeight="1">
      <c r="A2016" s="8"/>
      <c r="B2016" s="122"/>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4"/>
    </row>
    <row r="2017" spans="1:251" ht="12" customHeight="1">
      <c r="A2017" s="8"/>
      <c r="B2017" s="122"/>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4"/>
    </row>
    <row r="2018" spans="1:251" ht="12" customHeight="1">
      <c r="A2018" s="8"/>
      <c r="B2018" s="122"/>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4"/>
    </row>
    <row r="2019" spans="1:251" ht="12" customHeight="1">
      <c r="A2019" s="8"/>
      <c r="B2019" s="122"/>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4"/>
    </row>
    <row r="2020" spans="1:251" ht="12" customHeight="1">
      <c r="A2020" s="8"/>
      <c r="B2020" s="122"/>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4"/>
      <c r="BC2020" s="16"/>
    </row>
    <row r="2021" spans="1:251" ht="12" customHeight="1">
      <c r="A2021" s="8"/>
      <c r="B2021" s="122"/>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4"/>
    </row>
    <row r="2022" spans="1:251" ht="12" customHeight="1">
      <c r="A2022" s="8"/>
      <c r="B2022" s="122"/>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4"/>
    </row>
    <row r="2023" spans="1:251" ht="12" customHeight="1">
      <c r="A2023" s="8"/>
      <c r="B2023" s="122"/>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4"/>
    </row>
    <row r="2024" spans="1:251" ht="15" thickBot="1">
      <c r="A2024" s="17"/>
      <c r="B2024" s="18"/>
      <c r="C2024" s="19"/>
      <c r="D2024" s="19"/>
      <c r="E2024" s="19"/>
      <c r="F2024" s="19"/>
      <c r="G2024" s="19"/>
      <c r="H2024" s="19"/>
      <c r="I2024" s="19"/>
      <c r="J2024" s="19"/>
      <c r="K2024" s="19"/>
      <c r="L2024" s="19"/>
      <c r="M2024" s="19"/>
      <c r="N2024" s="19"/>
      <c r="O2024" s="19"/>
      <c r="P2024" s="19"/>
      <c r="Q2024" s="19"/>
      <c r="R2024" s="19"/>
      <c r="S2024" s="19"/>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20"/>
    </row>
    <row r="2025" spans="1:251">
      <c r="B2025" s="21"/>
    </row>
    <row r="2026" spans="1:251" ht="14.25">
      <c r="B2026" s="10" t="s">
        <v>4</v>
      </c>
      <c r="C2026" s="8"/>
      <c r="D2026" s="8"/>
      <c r="E2026" s="8"/>
      <c r="F2026" s="8"/>
      <c r="G2026" s="8"/>
      <c r="H2026" s="8"/>
      <c r="I2026" s="8"/>
      <c r="J2026" s="8"/>
      <c r="K2026" s="8"/>
      <c r="L2026" s="9"/>
      <c r="M2026" s="9"/>
      <c r="N2026" s="9"/>
      <c r="O2026" s="9"/>
      <c r="P2026" s="8"/>
      <c r="Q2026" s="8"/>
      <c r="R2026" s="8"/>
      <c r="S2026" s="8"/>
      <c r="T2026" s="8"/>
      <c r="U2026" s="8"/>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row>
    <row r="2027" spans="1:251" ht="15" thickBot="1">
      <c r="B2027" s="8"/>
      <c r="C2027" s="8"/>
      <c r="D2027" s="8"/>
      <c r="E2027" s="8"/>
      <c r="F2027" s="8"/>
      <c r="G2027" s="8"/>
      <c r="H2027" s="8"/>
      <c r="I2027" s="8"/>
      <c r="J2027" s="8"/>
      <c r="K2027" s="8"/>
      <c r="L2027" s="9"/>
      <c r="M2027" s="9"/>
      <c r="N2027" s="9"/>
      <c r="O2027" s="9"/>
      <c r="P2027" s="8"/>
      <c r="Q2027" s="8"/>
      <c r="R2027" s="8"/>
      <c r="S2027" s="8"/>
      <c r="T2027" s="8"/>
      <c r="U2027" s="8"/>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22" t="s">
        <v>5</v>
      </c>
    </row>
    <row r="2028" spans="1:251" s="16" customFormat="1" ht="13.5" customHeight="1">
      <c r="A2028" s="8"/>
      <c r="B2028" s="125" t="s">
        <v>6</v>
      </c>
      <c r="C2028" s="126"/>
      <c r="D2028" s="126"/>
      <c r="E2028" s="126"/>
      <c r="F2028" s="126"/>
      <c r="G2028" s="126"/>
      <c r="H2028" s="126"/>
      <c r="I2028" s="126"/>
      <c r="J2028" s="126"/>
      <c r="K2028" s="126"/>
      <c r="L2028" s="126"/>
      <c r="M2028" s="126"/>
      <c r="N2028" s="126"/>
      <c r="O2028" s="126"/>
      <c r="P2028" s="126"/>
      <c r="Q2028" s="126"/>
      <c r="R2028" s="126"/>
      <c r="S2028" s="126"/>
      <c r="T2028" s="126"/>
      <c r="U2028" s="126"/>
      <c r="V2028" s="126"/>
      <c r="W2028" s="126"/>
      <c r="X2028" s="126"/>
      <c r="Y2028" s="126"/>
      <c r="Z2028" s="127"/>
      <c r="AA2028" s="131" t="s">
        <v>11</v>
      </c>
      <c r="AB2028" s="126"/>
      <c r="AC2028" s="126"/>
      <c r="AD2028" s="126"/>
      <c r="AE2028" s="126"/>
      <c r="AF2028" s="126"/>
      <c r="AG2028" s="126"/>
      <c r="AH2028" s="126"/>
      <c r="AI2028" s="127"/>
      <c r="AJ2028" s="131" t="s">
        <v>12</v>
      </c>
      <c r="AK2028" s="126"/>
      <c r="AL2028" s="126"/>
      <c r="AM2028" s="126"/>
      <c r="AN2028" s="126"/>
      <c r="AO2028" s="126"/>
      <c r="AP2028" s="126"/>
      <c r="AQ2028" s="126"/>
      <c r="AR2028" s="127"/>
      <c r="AS2028" s="131" t="s">
        <v>7</v>
      </c>
      <c r="AT2028" s="126"/>
      <c r="AU2028" s="126"/>
      <c r="AV2028" s="126"/>
      <c r="AW2028" s="126"/>
      <c r="AX2028" s="133"/>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c r="IO2028" s="2"/>
      <c r="IP2028" s="2"/>
      <c r="IQ2028" s="2"/>
    </row>
    <row r="2029" spans="1:251" s="16" customFormat="1" ht="13.5">
      <c r="A2029" s="8"/>
      <c r="B2029" s="128"/>
      <c r="C2029" s="129"/>
      <c r="D2029" s="129"/>
      <c r="E2029" s="129"/>
      <c r="F2029" s="129"/>
      <c r="G2029" s="129"/>
      <c r="H2029" s="129"/>
      <c r="I2029" s="129"/>
      <c r="J2029" s="129"/>
      <c r="K2029" s="129"/>
      <c r="L2029" s="129"/>
      <c r="M2029" s="129"/>
      <c r="N2029" s="129"/>
      <c r="O2029" s="129"/>
      <c r="P2029" s="129"/>
      <c r="Q2029" s="129"/>
      <c r="R2029" s="129"/>
      <c r="S2029" s="129"/>
      <c r="T2029" s="129"/>
      <c r="U2029" s="129"/>
      <c r="V2029" s="129"/>
      <c r="W2029" s="129"/>
      <c r="X2029" s="129"/>
      <c r="Y2029" s="129"/>
      <c r="Z2029" s="130"/>
      <c r="AA2029" s="132"/>
      <c r="AB2029" s="129"/>
      <c r="AC2029" s="129"/>
      <c r="AD2029" s="129"/>
      <c r="AE2029" s="129"/>
      <c r="AF2029" s="129"/>
      <c r="AG2029" s="129"/>
      <c r="AH2029" s="129"/>
      <c r="AI2029" s="130"/>
      <c r="AJ2029" s="132"/>
      <c r="AK2029" s="129"/>
      <c r="AL2029" s="129"/>
      <c r="AM2029" s="129"/>
      <c r="AN2029" s="129"/>
      <c r="AO2029" s="129"/>
      <c r="AP2029" s="129"/>
      <c r="AQ2029" s="129"/>
      <c r="AR2029" s="130"/>
      <c r="AS2029" s="132"/>
      <c r="AT2029" s="129"/>
      <c r="AU2029" s="129"/>
      <c r="AV2029" s="129"/>
      <c r="AW2029" s="129"/>
      <c r="AX2029" s="134"/>
      <c r="AY2029" s="2"/>
      <c r="AZ2029" s="2"/>
      <c r="BA2029" s="2"/>
      <c r="BB2029" s="23"/>
      <c r="BC2029" s="24"/>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c r="IO2029" s="2"/>
      <c r="IP2029" s="2"/>
      <c r="IQ2029" s="2"/>
    </row>
    <row r="2030" spans="1:251" s="16" customFormat="1" ht="18.75" customHeight="1">
      <c r="A2030" s="8"/>
      <c r="B2030" s="25"/>
      <c r="C2030" s="97" t="s">
        <v>280</v>
      </c>
      <c r="D2030" s="98"/>
      <c r="E2030" s="98"/>
      <c r="F2030" s="98"/>
      <c r="G2030" s="98"/>
      <c r="H2030" s="98"/>
      <c r="I2030" s="98"/>
      <c r="J2030" s="98"/>
      <c r="K2030" s="98"/>
      <c r="L2030" s="98"/>
      <c r="M2030" s="98"/>
      <c r="N2030" s="98"/>
      <c r="O2030" s="98"/>
      <c r="P2030" s="98"/>
      <c r="Q2030" s="98"/>
      <c r="R2030" s="98"/>
      <c r="S2030" s="98"/>
      <c r="T2030" s="98"/>
      <c r="U2030" s="98"/>
      <c r="V2030" s="98"/>
      <c r="W2030" s="98"/>
      <c r="X2030" s="98"/>
      <c r="Y2030" s="98"/>
      <c r="Z2030" s="99"/>
      <c r="AA2030" s="100">
        <v>855138</v>
      </c>
      <c r="AB2030" s="101"/>
      <c r="AC2030" s="101"/>
      <c r="AD2030" s="101"/>
      <c r="AE2030" s="101"/>
      <c r="AF2030" s="101"/>
      <c r="AG2030" s="101"/>
      <c r="AH2030" s="101"/>
      <c r="AI2030" s="102"/>
      <c r="AJ2030" s="100">
        <v>843713</v>
      </c>
      <c r="AK2030" s="101"/>
      <c r="AL2030" s="101"/>
      <c r="AM2030" s="101"/>
      <c r="AN2030" s="101"/>
      <c r="AO2030" s="101"/>
      <c r="AP2030" s="101"/>
      <c r="AQ2030" s="101"/>
      <c r="AR2030" s="102"/>
      <c r="AS2030" s="103"/>
      <c r="AT2030" s="104"/>
      <c r="AU2030" s="104"/>
      <c r="AV2030" s="104"/>
      <c r="AW2030" s="104"/>
      <c r="AX2030" s="105"/>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c r="IO2030" s="2"/>
      <c r="IP2030" s="2"/>
      <c r="IQ2030" s="2"/>
    </row>
    <row r="2031" spans="1:251" s="16" customFormat="1" ht="18.75" customHeight="1">
      <c r="A2031" s="8"/>
      <c r="B2031" s="25"/>
      <c r="C2031" s="97" t="s">
        <v>281</v>
      </c>
      <c r="D2031" s="98"/>
      <c r="E2031" s="98"/>
      <c r="F2031" s="98"/>
      <c r="G2031" s="98"/>
      <c r="H2031" s="98"/>
      <c r="I2031" s="98"/>
      <c r="J2031" s="98"/>
      <c r="K2031" s="98"/>
      <c r="L2031" s="98"/>
      <c r="M2031" s="98"/>
      <c r="N2031" s="98"/>
      <c r="O2031" s="98"/>
      <c r="P2031" s="98"/>
      <c r="Q2031" s="98"/>
      <c r="R2031" s="98"/>
      <c r="S2031" s="98"/>
      <c r="T2031" s="98"/>
      <c r="U2031" s="98"/>
      <c r="V2031" s="98"/>
      <c r="W2031" s="98"/>
      <c r="X2031" s="98"/>
      <c r="Y2031" s="98"/>
      <c r="Z2031" s="99"/>
      <c r="AA2031" s="100">
        <v>5350</v>
      </c>
      <c r="AB2031" s="101"/>
      <c r="AC2031" s="101"/>
      <c r="AD2031" s="101"/>
      <c r="AE2031" s="101"/>
      <c r="AF2031" s="101"/>
      <c r="AG2031" s="101"/>
      <c r="AH2031" s="101"/>
      <c r="AI2031" s="102"/>
      <c r="AJ2031" s="100">
        <v>5339</v>
      </c>
      <c r="AK2031" s="101"/>
      <c r="AL2031" s="101"/>
      <c r="AM2031" s="101"/>
      <c r="AN2031" s="101"/>
      <c r="AO2031" s="101"/>
      <c r="AP2031" s="101"/>
      <c r="AQ2031" s="101"/>
      <c r="AR2031" s="102"/>
      <c r="AS2031" s="103"/>
      <c r="AT2031" s="104"/>
      <c r="AU2031" s="104"/>
      <c r="AV2031" s="104"/>
      <c r="AW2031" s="104"/>
      <c r="AX2031" s="105"/>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c r="IO2031" s="2"/>
      <c r="IP2031" s="2"/>
      <c r="IQ2031" s="2"/>
    </row>
    <row r="2032" spans="1:251" s="16" customFormat="1" ht="18.75" customHeight="1">
      <c r="A2032" s="8"/>
      <c r="B2032" s="25"/>
      <c r="C2032" s="97" t="s">
        <v>282</v>
      </c>
      <c r="D2032" s="98"/>
      <c r="E2032" s="98"/>
      <c r="F2032" s="98"/>
      <c r="G2032" s="98"/>
      <c r="H2032" s="98"/>
      <c r="I2032" s="98"/>
      <c r="J2032" s="98"/>
      <c r="K2032" s="98"/>
      <c r="L2032" s="98"/>
      <c r="M2032" s="98"/>
      <c r="N2032" s="98"/>
      <c r="O2032" s="98"/>
      <c r="P2032" s="98"/>
      <c r="Q2032" s="98"/>
      <c r="R2032" s="98"/>
      <c r="S2032" s="98"/>
      <c r="T2032" s="98"/>
      <c r="U2032" s="98"/>
      <c r="V2032" s="98"/>
      <c r="W2032" s="98"/>
      <c r="X2032" s="98"/>
      <c r="Y2032" s="98"/>
      <c r="Z2032" s="99"/>
      <c r="AA2032" s="100">
        <v>2534</v>
      </c>
      <c r="AB2032" s="101"/>
      <c r="AC2032" s="101"/>
      <c r="AD2032" s="101"/>
      <c r="AE2032" s="101"/>
      <c r="AF2032" s="101"/>
      <c r="AG2032" s="101"/>
      <c r="AH2032" s="101"/>
      <c r="AI2032" s="102"/>
      <c r="AJ2032" s="100">
        <v>2571</v>
      </c>
      <c r="AK2032" s="101"/>
      <c r="AL2032" s="101"/>
      <c r="AM2032" s="101"/>
      <c r="AN2032" s="101"/>
      <c r="AO2032" s="101"/>
      <c r="AP2032" s="101"/>
      <c r="AQ2032" s="101"/>
      <c r="AR2032" s="102"/>
      <c r="AS2032" s="103"/>
      <c r="AT2032" s="104"/>
      <c r="AU2032" s="104"/>
      <c r="AV2032" s="104"/>
      <c r="AW2032" s="104"/>
      <c r="AX2032" s="105"/>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c r="FD2032" s="2"/>
      <c r="FE2032" s="2"/>
      <c r="FF2032" s="2"/>
      <c r="FG2032" s="2"/>
      <c r="FH2032" s="2"/>
      <c r="FI2032" s="2"/>
      <c r="FJ2032" s="2"/>
      <c r="FK2032" s="2"/>
      <c r="FL2032" s="2"/>
      <c r="FM2032" s="2"/>
      <c r="FN2032" s="2"/>
      <c r="FO2032" s="2"/>
      <c r="FP2032" s="2"/>
      <c r="FQ2032" s="2"/>
      <c r="FR2032" s="2"/>
      <c r="FS2032" s="2"/>
      <c r="FT2032" s="2"/>
      <c r="FU2032" s="2"/>
      <c r="FV2032" s="2"/>
      <c r="FW2032" s="2"/>
      <c r="FX2032" s="2"/>
      <c r="FY2032" s="2"/>
      <c r="FZ2032" s="2"/>
      <c r="GA2032" s="2"/>
      <c r="GB2032" s="2"/>
      <c r="GC2032" s="2"/>
      <c r="GD2032" s="2"/>
      <c r="GE2032" s="2"/>
      <c r="GF2032" s="2"/>
      <c r="GG2032" s="2"/>
      <c r="GH2032" s="2"/>
      <c r="GI2032" s="2"/>
      <c r="GJ2032" s="2"/>
      <c r="GK2032" s="2"/>
      <c r="GL2032" s="2"/>
      <c r="GM2032" s="2"/>
      <c r="GN2032" s="2"/>
      <c r="GO2032" s="2"/>
      <c r="GP2032" s="2"/>
      <c r="GQ2032" s="2"/>
      <c r="GR2032" s="2"/>
      <c r="GS2032" s="2"/>
      <c r="GT2032" s="2"/>
      <c r="GU2032" s="2"/>
      <c r="GV2032" s="2"/>
      <c r="GW2032" s="2"/>
      <c r="GX2032" s="2"/>
      <c r="GY2032" s="2"/>
      <c r="GZ2032" s="2"/>
      <c r="HA2032" s="2"/>
      <c r="HB2032" s="2"/>
      <c r="HC2032" s="2"/>
      <c r="HD2032" s="2"/>
      <c r="HE2032" s="2"/>
      <c r="HF2032" s="2"/>
      <c r="HG2032" s="2"/>
      <c r="HH2032" s="2"/>
      <c r="HI2032" s="2"/>
      <c r="HJ2032" s="2"/>
      <c r="HK2032" s="2"/>
      <c r="HL2032" s="2"/>
      <c r="HM2032" s="2"/>
      <c r="HN2032" s="2"/>
      <c r="HO2032" s="2"/>
      <c r="HP2032" s="2"/>
      <c r="HQ2032" s="2"/>
      <c r="HR2032" s="2"/>
      <c r="HS2032" s="2"/>
      <c r="HT2032" s="2"/>
      <c r="HU2032" s="2"/>
      <c r="HV2032" s="2"/>
      <c r="HW2032" s="2"/>
      <c r="HX2032" s="2"/>
      <c r="HY2032" s="2"/>
      <c r="HZ2032" s="2"/>
      <c r="IA2032" s="2"/>
      <c r="IB2032" s="2"/>
      <c r="IC2032" s="2"/>
      <c r="ID2032" s="2"/>
      <c r="IE2032" s="2"/>
      <c r="IF2032" s="2"/>
      <c r="IG2032" s="2"/>
      <c r="IH2032" s="2"/>
      <c r="II2032" s="2"/>
      <c r="IJ2032" s="2"/>
      <c r="IK2032" s="2"/>
      <c r="IL2032" s="2"/>
      <c r="IM2032" s="2"/>
      <c r="IN2032" s="2"/>
      <c r="IO2032" s="2"/>
      <c r="IP2032" s="2"/>
      <c r="IQ2032" s="2"/>
    </row>
    <row r="2033" spans="1:251" s="16" customFormat="1" ht="18.75" customHeight="1">
      <c r="A2033" s="8"/>
      <c r="B2033" s="25"/>
      <c r="C2033" s="97" t="s">
        <v>283</v>
      </c>
      <c r="D2033" s="98"/>
      <c r="E2033" s="98"/>
      <c r="F2033" s="98"/>
      <c r="G2033" s="98"/>
      <c r="H2033" s="98"/>
      <c r="I2033" s="98"/>
      <c r="J2033" s="98"/>
      <c r="K2033" s="98"/>
      <c r="L2033" s="98"/>
      <c r="M2033" s="98"/>
      <c r="N2033" s="98"/>
      <c r="O2033" s="98"/>
      <c r="P2033" s="98"/>
      <c r="Q2033" s="98"/>
      <c r="R2033" s="98"/>
      <c r="S2033" s="98"/>
      <c r="T2033" s="98"/>
      <c r="U2033" s="98"/>
      <c r="V2033" s="98"/>
      <c r="W2033" s="98"/>
      <c r="X2033" s="98"/>
      <c r="Y2033" s="98"/>
      <c r="Z2033" s="99"/>
      <c r="AA2033" s="100">
        <v>2008</v>
      </c>
      <c r="AB2033" s="101"/>
      <c r="AC2033" s="101"/>
      <c r="AD2033" s="101"/>
      <c r="AE2033" s="101"/>
      <c r="AF2033" s="101"/>
      <c r="AG2033" s="101"/>
      <c r="AH2033" s="101"/>
      <c r="AI2033" s="102"/>
      <c r="AJ2033" s="100">
        <v>2225</v>
      </c>
      <c r="AK2033" s="101"/>
      <c r="AL2033" s="101"/>
      <c r="AM2033" s="101"/>
      <c r="AN2033" s="101"/>
      <c r="AO2033" s="101"/>
      <c r="AP2033" s="101"/>
      <c r="AQ2033" s="101"/>
      <c r="AR2033" s="102"/>
      <c r="AS2033" s="103"/>
      <c r="AT2033" s="104"/>
      <c r="AU2033" s="104"/>
      <c r="AV2033" s="104"/>
      <c r="AW2033" s="104"/>
      <c r="AX2033" s="105"/>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c r="FD2033" s="2"/>
      <c r="FE2033" s="2"/>
      <c r="FF2033" s="2"/>
      <c r="FG2033" s="2"/>
      <c r="FH2033" s="2"/>
      <c r="FI2033" s="2"/>
      <c r="FJ2033" s="2"/>
      <c r="FK2033" s="2"/>
      <c r="FL2033" s="2"/>
      <c r="FM2033" s="2"/>
      <c r="FN2033" s="2"/>
      <c r="FO2033" s="2"/>
      <c r="FP2033" s="2"/>
      <c r="FQ2033" s="2"/>
      <c r="FR2033" s="2"/>
      <c r="FS2033" s="2"/>
      <c r="FT2033" s="2"/>
      <c r="FU2033" s="2"/>
      <c r="FV2033" s="2"/>
      <c r="FW2033" s="2"/>
      <c r="FX2033" s="2"/>
      <c r="FY2033" s="2"/>
      <c r="FZ2033" s="2"/>
      <c r="GA2033" s="2"/>
      <c r="GB2033" s="2"/>
      <c r="GC2033" s="2"/>
      <c r="GD2033" s="2"/>
      <c r="GE2033" s="2"/>
      <c r="GF2033" s="2"/>
      <c r="GG2033" s="2"/>
      <c r="GH2033" s="2"/>
      <c r="GI2033" s="2"/>
      <c r="GJ2033" s="2"/>
      <c r="GK2033" s="2"/>
      <c r="GL2033" s="2"/>
      <c r="GM2033" s="2"/>
      <c r="GN2033" s="2"/>
      <c r="GO2033" s="2"/>
      <c r="GP2033" s="2"/>
      <c r="GQ2033" s="2"/>
      <c r="GR2033" s="2"/>
      <c r="GS2033" s="2"/>
      <c r="GT2033" s="2"/>
      <c r="GU2033" s="2"/>
      <c r="GV2033" s="2"/>
      <c r="GW2033" s="2"/>
      <c r="GX2033" s="2"/>
      <c r="GY2033" s="2"/>
      <c r="GZ2033" s="2"/>
      <c r="HA2033" s="2"/>
      <c r="HB2033" s="2"/>
      <c r="HC2033" s="2"/>
      <c r="HD2033" s="2"/>
      <c r="HE2033" s="2"/>
      <c r="HF2033" s="2"/>
      <c r="HG2033" s="2"/>
      <c r="HH2033" s="2"/>
      <c r="HI2033" s="2"/>
      <c r="HJ2033" s="2"/>
      <c r="HK2033" s="2"/>
      <c r="HL2033" s="2"/>
      <c r="HM2033" s="2"/>
      <c r="HN2033" s="2"/>
      <c r="HO2033" s="2"/>
      <c r="HP2033" s="2"/>
      <c r="HQ2033" s="2"/>
      <c r="HR2033" s="2"/>
      <c r="HS2033" s="2"/>
      <c r="HT2033" s="2"/>
      <c r="HU2033" s="2"/>
      <c r="HV2033" s="2"/>
      <c r="HW2033" s="2"/>
      <c r="HX2033" s="2"/>
      <c r="HY2033" s="2"/>
      <c r="HZ2033" s="2"/>
      <c r="IA2033" s="2"/>
      <c r="IB2033" s="2"/>
      <c r="IC2033" s="2"/>
      <c r="ID2033" s="2"/>
      <c r="IE2033" s="2"/>
      <c r="IF2033" s="2"/>
      <c r="IG2033" s="2"/>
      <c r="IH2033" s="2"/>
      <c r="II2033" s="2"/>
      <c r="IJ2033" s="2"/>
      <c r="IK2033" s="2"/>
      <c r="IL2033" s="2"/>
      <c r="IM2033" s="2"/>
      <c r="IN2033" s="2"/>
      <c r="IO2033" s="2"/>
      <c r="IP2033" s="2"/>
      <c r="IQ2033" s="2"/>
    </row>
    <row r="2034" spans="1:251" s="16" customFormat="1" ht="18.75" customHeight="1">
      <c r="A2034" s="8"/>
      <c r="B2034" s="25"/>
      <c r="C2034" s="97" t="s">
        <v>284</v>
      </c>
      <c r="D2034" s="98"/>
      <c r="E2034" s="98"/>
      <c r="F2034" s="98"/>
      <c r="G2034" s="98"/>
      <c r="H2034" s="98"/>
      <c r="I2034" s="98"/>
      <c r="J2034" s="98"/>
      <c r="K2034" s="98"/>
      <c r="L2034" s="98"/>
      <c r="M2034" s="98"/>
      <c r="N2034" s="98"/>
      <c r="O2034" s="98"/>
      <c r="P2034" s="98"/>
      <c r="Q2034" s="98"/>
      <c r="R2034" s="98"/>
      <c r="S2034" s="98"/>
      <c r="T2034" s="98"/>
      <c r="U2034" s="98"/>
      <c r="V2034" s="98"/>
      <c r="W2034" s="98"/>
      <c r="X2034" s="98"/>
      <c r="Y2034" s="98"/>
      <c r="Z2034" s="99"/>
      <c r="AA2034" s="100">
        <v>2265</v>
      </c>
      <c r="AB2034" s="101"/>
      <c r="AC2034" s="101"/>
      <c r="AD2034" s="101"/>
      <c r="AE2034" s="101"/>
      <c r="AF2034" s="101"/>
      <c r="AG2034" s="101"/>
      <c r="AH2034" s="101"/>
      <c r="AI2034" s="102"/>
      <c r="AJ2034" s="100">
        <v>1847</v>
      </c>
      <c r="AK2034" s="101"/>
      <c r="AL2034" s="101"/>
      <c r="AM2034" s="101"/>
      <c r="AN2034" s="101"/>
      <c r="AO2034" s="101"/>
      <c r="AP2034" s="101"/>
      <c r="AQ2034" s="101"/>
      <c r="AR2034" s="102"/>
      <c r="AS2034" s="103"/>
      <c r="AT2034" s="104"/>
      <c r="AU2034" s="104"/>
      <c r="AV2034" s="104"/>
      <c r="AW2034" s="104"/>
      <c r="AX2034" s="105"/>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c r="FD2034" s="2"/>
      <c r="FE2034" s="2"/>
      <c r="FF2034" s="2"/>
      <c r="FG2034" s="2"/>
      <c r="FH2034" s="2"/>
      <c r="FI2034" s="2"/>
      <c r="FJ2034" s="2"/>
      <c r="FK2034" s="2"/>
      <c r="FL2034" s="2"/>
      <c r="FM2034" s="2"/>
      <c r="FN2034" s="2"/>
      <c r="FO2034" s="2"/>
      <c r="FP2034" s="2"/>
      <c r="FQ2034" s="2"/>
      <c r="FR2034" s="2"/>
      <c r="FS2034" s="2"/>
      <c r="FT2034" s="2"/>
      <c r="FU2034" s="2"/>
      <c r="FV2034" s="2"/>
      <c r="FW2034" s="2"/>
      <c r="FX2034" s="2"/>
      <c r="FY2034" s="2"/>
      <c r="FZ2034" s="2"/>
      <c r="GA2034" s="2"/>
      <c r="GB2034" s="2"/>
      <c r="GC2034" s="2"/>
      <c r="GD2034" s="2"/>
      <c r="GE2034" s="2"/>
      <c r="GF2034" s="2"/>
      <c r="GG2034" s="2"/>
      <c r="GH2034" s="2"/>
      <c r="GI2034" s="2"/>
      <c r="GJ2034" s="2"/>
      <c r="GK2034" s="2"/>
      <c r="GL2034" s="2"/>
      <c r="GM2034" s="2"/>
      <c r="GN2034" s="2"/>
      <c r="GO2034" s="2"/>
      <c r="GP2034" s="2"/>
      <c r="GQ2034" s="2"/>
      <c r="GR2034" s="2"/>
      <c r="GS2034" s="2"/>
      <c r="GT2034" s="2"/>
      <c r="GU2034" s="2"/>
      <c r="GV2034" s="2"/>
      <c r="GW2034" s="2"/>
      <c r="GX2034" s="2"/>
      <c r="GY2034" s="2"/>
      <c r="GZ2034" s="2"/>
      <c r="HA2034" s="2"/>
      <c r="HB2034" s="2"/>
      <c r="HC2034" s="2"/>
      <c r="HD2034" s="2"/>
      <c r="HE2034" s="2"/>
      <c r="HF2034" s="2"/>
      <c r="HG2034" s="2"/>
      <c r="HH2034" s="2"/>
      <c r="HI2034" s="2"/>
      <c r="HJ2034" s="2"/>
      <c r="HK2034" s="2"/>
      <c r="HL2034" s="2"/>
      <c r="HM2034" s="2"/>
      <c r="HN2034" s="2"/>
      <c r="HO2034" s="2"/>
      <c r="HP2034" s="2"/>
      <c r="HQ2034" s="2"/>
      <c r="HR2034" s="2"/>
      <c r="HS2034" s="2"/>
      <c r="HT2034" s="2"/>
      <c r="HU2034" s="2"/>
      <c r="HV2034" s="2"/>
      <c r="HW2034" s="2"/>
      <c r="HX2034" s="2"/>
      <c r="HY2034" s="2"/>
      <c r="HZ2034" s="2"/>
      <c r="IA2034" s="2"/>
      <c r="IB2034" s="2"/>
      <c r="IC2034" s="2"/>
      <c r="ID2034" s="2"/>
      <c r="IE2034" s="2"/>
      <c r="IF2034" s="2"/>
      <c r="IG2034" s="2"/>
      <c r="IH2034" s="2"/>
      <c r="II2034" s="2"/>
      <c r="IJ2034" s="2"/>
      <c r="IK2034" s="2"/>
      <c r="IL2034" s="2"/>
      <c r="IM2034" s="2"/>
      <c r="IN2034" s="2"/>
      <c r="IO2034" s="2"/>
      <c r="IP2034" s="2"/>
      <c r="IQ2034" s="2"/>
    </row>
    <row r="2035" spans="1:251" s="16" customFormat="1" ht="18.75" customHeight="1">
      <c r="A2035" s="8"/>
      <c r="B2035" s="25"/>
      <c r="C2035" s="97" t="s">
        <v>147</v>
      </c>
      <c r="D2035" s="98"/>
      <c r="E2035" s="98"/>
      <c r="F2035" s="98"/>
      <c r="G2035" s="98"/>
      <c r="H2035" s="98"/>
      <c r="I2035" s="98"/>
      <c r="J2035" s="98"/>
      <c r="K2035" s="98"/>
      <c r="L2035" s="98"/>
      <c r="M2035" s="98"/>
      <c r="N2035" s="98"/>
      <c r="O2035" s="98"/>
      <c r="P2035" s="98"/>
      <c r="Q2035" s="98"/>
      <c r="R2035" s="98"/>
      <c r="S2035" s="98"/>
      <c r="T2035" s="98"/>
      <c r="U2035" s="98"/>
      <c r="V2035" s="98"/>
      <c r="W2035" s="98"/>
      <c r="X2035" s="98"/>
      <c r="Y2035" s="98"/>
      <c r="Z2035" s="99"/>
      <c r="AA2035" s="100">
        <v>56</v>
      </c>
      <c r="AB2035" s="101"/>
      <c r="AC2035" s="101"/>
      <c r="AD2035" s="101"/>
      <c r="AE2035" s="101"/>
      <c r="AF2035" s="101"/>
      <c r="AG2035" s="101"/>
      <c r="AH2035" s="101"/>
      <c r="AI2035" s="102"/>
      <c r="AJ2035" s="100">
        <v>67</v>
      </c>
      <c r="AK2035" s="101"/>
      <c r="AL2035" s="101"/>
      <c r="AM2035" s="101"/>
      <c r="AN2035" s="101"/>
      <c r="AO2035" s="101"/>
      <c r="AP2035" s="101"/>
      <c r="AQ2035" s="101"/>
      <c r="AR2035" s="102"/>
      <c r="AS2035" s="103"/>
      <c r="AT2035" s="104"/>
      <c r="AU2035" s="104"/>
      <c r="AV2035" s="104"/>
      <c r="AW2035" s="104"/>
      <c r="AX2035" s="105"/>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c r="HN2035" s="2"/>
      <c r="HO2035" s="2"/>
      <c r="HP2035" s="2"/>
      <c r="HQ2035" s="2"/>
      <c r="HR2035" s="2"/>
      <c r="HS2035" s="2"/>
      <c r="HT2035" s="2"/>
      <c r="HU2035" s="2"/>
      <c r="HV2035" s="2"/>
      <c r="HW2035" s="2"/>
      <c r="HX2035" s="2"/>
      <c r="HY2035" s="2"/>
      <c r="HZ2035" s="2"/>
      <c r="IA2035" s="2"/>
      <c r="IB2035" s="2"/>
      <c r="IC2035" s="2"/>
      <c r="ID2035" s="2"/>
      <c r="IE2035" s="2"/>
      <c r="IF2035" s="2"/>
      <c r="IG2035" s="2"/>
      <c r="IH2035" s="2"/>
      <c r="II2035" s="2"/>
      <c r="IJ2035" s="2"/>
      <c r="IK2035" s="2"/>
      <c r="IL2035" s="2"/>
      <c r="IM2035" s="2"/>
      <c r="IN2035" s="2"/>
      <c r="IO2035" s="2"/>
      <c r="IP2035" s="2"/>
      <c r="IQ2035" s="2"/>
    </row>
    <row r="2036" spans="1:251" s="16" customFormat="1" ht="18.75" customHeight="1" thickBot="1">
      <c r="A2036" s="17"/>
      <c r="B2036" s="106" t="s">
        <v>13</v>
      </c>
      <c r="C2036" s="107"/>
      <c r="D2036" s="107"/>
      <c r="E2036" s="107"/>
      <c r="F2036" s="107"/>
      <c r="G2036" s="107"/>
      <c r="H2036" s="107"/>
      <c r="I2036" s="107"/>
      <c r="J2036" s="107"/>
      <c r="K2036" s="107"/>
      <c r="L2036" s="107"/>
      <c r="M2036" s="107"/>
      <c r="N2036" s="107"/>
      <c r="O2036" s="107"/>
      <c r="P2036" s="107"/>
      <c r="Q2036" s="107"/>
      <c r="R2036" s="107"/>
      <c r="S2036" s="107"/>
      <c r="T2036" s="107"/>
      <c r="U2036" s="107"/>
      <c r="V2036" s="107"/>
      <c r="W2036" s="107"/>
      <c r="X2036" s="107"/>
      <c r="Y2036" s="107"/>
      <c r="Z2036" s="108"/>
      <c r="AA2036" s="109">
        <f>SUM($AA$2030:$AA$2035)</f>
        <v>867351</v>
      </c>
      <c r="AB2036" s="110"/>
      <c r="AC2036" s="110"/>
      <c r="AD2036" s="110"/>
      <c r="AE2036" s="110"/>
      <c r="AF2036" s="110"/>
      <c r="AG2036" s="110"/>
      <c r="AH2036" s="110"/>
      <c r="AI2036" s="111"/>
      <c r="AJ2036" s="109">
        <f>SUM($AJ$2030:$AJ$2035)</f>
        <v>855762</v>
      </c>
      <c r="AK2036" s="110"/>
      <c r="AL2036" s="110"/>
      <c r="AM2036" s="110"/>
      <c r="AN2036" s="110"/>
      <c r="AO2036" s="110"/>
      <c r="AP2036" s="110"/>
      <c r="AQ2036" s="110"/>
      <c r="AR2036" s="111"/>
      <c r="AS2036" s="112"/>
      <c r="AT2036" s="113"/>
      <c r="AU2036" s="113"/>
      <c r="AV2036" s="113"/>
      <c r="AW2036" s="113"/>
      <c r="AX2036" s="114"/>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c r="HN2036" s="2"/>
      <c r="HO2036" s="2"/>
      <c r="HP2036" s="2"/>
      <c r="HQ2036" s="2"/>
      <c r="HR2036" s="2"/>
      <c r="HS2036" s="2"/>
      <c r="HT2036" s="2"/>
      <c r="HU2036" s="2"/>
      <c r="HV2036" s="2"/>
      <c r="HW2036" s="2"/>
      <c r="HX2036" s="2"/>
      <c r="HY2036" s="2"/>
      <c r="HZ2036" s="2"/>
      <c r="IA2036" s="2"/>
      <c r="IB2036" s="2"/>
      <c r="IC2036" s="2"/>
      <c r="ID2036" s="2"/>
      <c r="IE2036" s="2"/>
      <c r="IF2036" s="2"/>
      <c r="IG2036" s="2"/>
      <c r="IH2036" s="2"/>
      <c r="II2036" s="2"/>
      <c r="IJ2036" s="2"/>
      <c r="IK2036" s="2"/>
      <c r="IL2036" s="2"/>
      <c r="IM2036" s="2"/>
      <c r="IN2036" s="2"/>
      <c r="IO2036" s="2"/>
      <c r="IP2036" s="2"/>
      <c r="IQ2036" s="2"/>
    </row>
    <row r="2038" spans="1:251" ht="18.75">
      <c r="A2038" s="1" t="s">
        <v>0</v>
      </c>
      <c r="AW2038" s="3"/>
      <c r="AX2038" s="4"/>
      <c r="AY2038" s="3"/>
    </row>
    <row r="2040" spans="1:251" ht="18.75">
      <c r="B2040" s="115" t="s">
        <v>8</v>
      </c>
      <c r="C2040" s="138"/>
      <c r="D2040" s="138"/>
      <c r="E2040" s="138"/>
      <c r="F2040" s="138"/>
      <c r="G2040" s="138"/>
      <c r="H2040" s="138"/>
      <c r="I2040" s="138"/>
      <c r="J2040" s="138"/>
      <c r="K2040" s="138"/>
      <c r="L2040" s="138"/>
      <c r="M2040" s="138"/>
      <c r="N2040" s="138"/>
      <c r="O2040" s="138"/>
      <c r="P2040" s="138"/>
      <c r="Q2040" s="138"/>
      <c r="R2040" s="138"/>
      <c r="S2040" s="138"/>
      <c r="T2040" s="138"/>
      <c r="U2040" s="138"/>
      <c r="V2040" s="138"/>
      <c r="W2040" s="138"/>
      <c r="X2040" s="138"/>
      <c r="Y2040" s="138"/>
      <c r="Z2040" s="138"/>
      <c r="AA2040" s="138"/>
      <c r="AB2040" s="138"/>
      <c r="AC2040" s="138"/>
      <c r="AD2040" s="138"/>
      <c r="AE2040" s="138"/>
      <c r="AF2040" s="138"/>
      <c r="AG2040" s="138"/>
      <c r="AH2040" s="138"/>
      <c r="AI2040" s="138"/>
      <c r="AJ2040" s="138"/>
      <c r="AK2040" s="138"/>
      <c r="AL2040" s="138"/>
      <c r="AM2040" s="138"/>
      <c r="AN2040" s="138"/>
      <c r="AO2040" s="138"/>
      <c r="AP2040" s="138"/>
      <c r="AQ2040" s="138"/>
      <c r="AR2040" s="138"/>
      <c r="AS2040" s="138"/>
      <c r="AT2040" s="138"/>
      <c r="AU2040" s="138"/>
      <c r="AV2040" s="138"/>
      <c r="AW2040" s="138"/>
      <c r="AX2040" s="138"/>
    </row>
    <row r="2041" spans="1:251">
      <c r="Z2041" s="5"/>
      <c r="AD2041" s="5"/>
      <c r="AE2041" s="5"/>
      <c r="AF2041" s="5"/>
      <c r="AG2041" s="5"/>
      <c r="AH2041" s="5"/>
      <c r="AI2041" s="5"/>
      <c r="AO2041" s="5"/>
    </row>
    <row r="2042" spans="1:251" ht="13.5" thickBot="1">
      <c r="Z2042" s="5"/>
      <c r="AD2042" s="5"/>
      <c r="AE2042" s="5"/>
      <c r="AF2042" s="5"/>
      <c r="AG2042" s="5"/>
      <c r="AH2042" s="5"/>
      <c r="AI2042" s="5"/>
      <c r="AO2042" s="5"/>
      <c r="DI2042" s="6"/>
    </row>
    <row r="2043" spans="1:251" ht="24.75" customHeight="1" thickBot="1">
      <c r="B2043" s="117" t="s">
        <v>1</v>
      </c>
      <c r="C2043" s="118"/>
      <c r="D2043" s="118"/>
      <c r="E2043" s="118"/>
      <c r="F2043" s="118"/>
      <c r="G2043" s="118"/>
      <c r="H2043" s="119" t="s">
        <v>286</v>
      </c>
      <c r="I2043" s="120"/>
      <c r="J2043" s="120"/>
      <c r="K2043" s="120"/>
      <c r="L2043" s="120"/>
      <c r="M2043" s="120"/>
      <c r="N2043" s="120"/>
      <c r="O2043" s="120"/>
      <c r="P2043" s="120"/>
      <c r="Q2043" s="120"/>
      <c r="R2043" s="120"/>
      <c r="S2043" s="120"/>
      <c r="T2043" s="120"/>
      <c r="U2043" s="120"/>
      <c r="V2043" s="120"/>
      <c r="W2043" s="120"/>
      <c r="X2043" s="120"/>
      <c r="Y2043" s="120"/>
      <c r="Z2043" s="120"/>
      <c r="AA2043" s="120"/>
      <c r="AB2043" s="120"/>
      <c r="AC2043" s="120"/>
      <c r="AD2043" s="120"/>
      <c r="AE2043" s="120"/>
      <c r="AF2043" s="120"/>
      <c r="AG2043" s="120"/>
      <c r="AH2043" s="120"/>
      <c r="AI2043" s="120"/>
      <c r="AJ2043" s="120"/>
      <c r="AK2043" s="120"/>
      <c r="AL2043" s="120"/>
      <c r="AM2043" s="120"/>
      <c r="AN2043" s="120"/>
      <c r="AO2043" s="120"/>
      <c r="AP2043" s="120"/>
      <c r="AQ2043" s="120"/>
      <c r="AR2043" s="120"/>
      <c r="AS2043" s="120"/>
      <c r="AT2043" s="120"/>
      <c r="AU2043" s="120"/>
      <c r="AV2043" s="120"/>
      <c r="AW2043" s="120"/>
      <c r="AX2043" s="121"/>
      <c r="DI2043" s="6"/>
    </row>
    <row r="2044" spans="1:251" ht="14.25">
      <c r="B2044" s="7"/>
      <c r="C2044" s="7"/>
      <c r="D2044" s="7"/>
      <c r="E2044" s="7"/>
      <c r="F2044" s="7"/>
      <c r="G2044" s="7"/>
      <c r="H2044" s="8"/>
      <c r="I2044" s="8"/>
      <c r="J2044" s="8"/>
      <c r="K2044" s="8"/>
      <c r="L2044" s="9"/>
      <c r="M2044" s="9"/>
      <c r="N2044" s="9"/>
      <c r="O2044" s="9"/>
      <c r="P2044" s="8"/>
      <c r="Q2044" s="8"/>
      <c r="R2044" s="8"/>
      <c r="S2044" s="8"/>
      <c r="T2044" s="8"/>
      <c r="U2044" s="8"/>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DI2044" s="6"/>
    </row>
    <row r="2045" spans="1:251" ht="15" thickBot="1">
      <c r="A2045" s="11"/>
      <c r="B2045" s="10" t="s">
        <v>2</v>
      </c>
      <c r="C2045" s="8"/>
      <c r="D2045" s="8"/>
      <c r="E2045" s="8"/>
      <c r="F2045" s="8"/>
      <c r="G2045" s="8"/>
      <c r="H2045" s="8"/>
      <c r="I2045" s="8"/>
      <c r="J2045" s="8"/>
      <c r="K2045" s="8"/>
      <c r="L2045" s="9"/>
      <c r="M2045" s="9"/>
      <c r="N2045" s="9"/>
      <c r="O2045" s="9"/>
      <c r="P2045" s="8"/>
      <c r="Q2045" s="8"/>
      <c r="R2045" s="8"/>
      <c r="S2045" s="8"/>
      <c r="T2045" s="8"/>
      <c r="U2045" s="8"/>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DI2045" s="6"/>
    </row>
    <row r="2046" spans="1:251" ht="14.25">
      <c r="A2046" s="8"/>
      <c r="B2046" s="12"/>
      <c r="C2046" s="7"/>
      <c r="D2046" s="7"/>
      <c r="E2046" s="7"/>
      <c r="F2046" s="7"/>
      <c r="G2046" s="7"/>
      <c r="H2046" s="7"/>
      <c r="I2046" s="7"/>
      <c r="J2046" s="7"/>
      <c r="K2046" s="7"/>
      <c r="L2046" s="13"/>
      <c r="M2046" s="13"/>
      <c r="N2046" s="13"/>
      <c r="O2046" s="13"/>
      <c r="P2046" s="7"/>
      <c r="Q2046" s="7"/>
      <c r="R2046" s="7"/>
      <c r="S2046" s="7"/>
      <c r="T2046" s="7"/>
      <c r="U2046" s="7"/>
      <c r="V2046" s="14"/>
      <c r="W2046" s="14"/>
      <c r="X2046" s="14"/>
      <c r="Y2046" s="14"/>
      <c r="Z2046" s="14"/>
      <c r="AA2046" s="14"/>
      <c r="AB2046" s="14"/>
      <c r="AC2046" s="14"/>
      <c r="AD2046" s="14"/>
      <c r="AE2046" s="14"/>
      <c r="AF2046" s="14"/>
      <c r="AG2046" s="14"/>
      <c r="AH2046" s="14"/>
      <c r="AI2046" s="14"/>
      <c r="AJ2046" s="14"/>
      <c r="AK2046" s="14"/>
      <c r="AL2046" s="14"/>
      <c r="AM2046" s="14"/>
      <c r="AN2046" s="14"/>
      <c r="AO2046" s="14"/>
      <c r="AP2046" s="14"/>
      <c r="AQ2046" s="14"/>
      <c r="AR2046" s="14"/>
      <c r="AS2046" s="14"/>
      <c r="AT2046" s="14"/>
      <c r="AU2046" s="14"/>
      <c r="AV2046" s="14"/>
      <c r="AW2046" s="14"/>
      <c r="AX2046" s="15"/>
    </row>
    <row r="2047" spans="1:251" ht="12" customHeight="1">
      <c r="A2047" s="8"/>
      <c r="B2047" s="122" t="s">
        <v>287</v>
      </c>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4"/>
    </row>
    <row r="2048" spans="1:251" ht="12" customHeight="1">
      <c r="A2048" s="8"/>
      <c r="B2048" s="122"/>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4"/>
      <c r="BC2048" s="16"/>
    </row>
    <row r="2049" spans="1:113" ht="12" customHeight="1">
      <c r="A2049" s="8"/>
      <c r="B2049" s="122"/>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4"/>
    </row>
    <row r="2050" spans="1:113" ht="12" customHeight="1">
      <c r="A2050" s="8"/>
      <c r="B2050" s="122"/>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4"/>
    </row>
    <row r="2051" spans="1:113" ht="12" customHeight="1">
      <c r="A2051" s="8"/>
      <c r="B2051" s="122"/>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4"/>
    </row>
    <row r="2052" spans="1:113" ht="15" thickBot="1">
      <c r="A2052" s="17"/>
      <c r="B2052" s="18"/>
      <c r="C2052" s="19"/>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20"/>
    </row>
    <row r="2053" spans="1:113">
      <c r="B2053" s="21"/>
    </row>
    <row r="2054" spans="1:113" ht="15" thickBot="1">
      <c r="A2054" s="11"/>
      <c r="B2054" s="10" t="s">
        <v>3</v>
      </c>
      <c r="C2054" s="8"/>
      <c r="D2054" s="8"/>
      <c r="E2054" s="8"/>
      <c r="F2054" s="8"/>
      <c r="G2054" s="8"/>
      <c r="H2054" s="8"/>
      <c r="I2054" s="8"/>
      <c r="J2054" s="8"/>
      <c r="K2054" s="8"/>
      <c r="L2054" s="9"/>
      <c r="M2054" s="9"/>
      <c r="N2054" s="9"/>
      <c r="O2054" s="9"/>
      <c r="P2054" s="8"/>
      <c r="Q2054" s="8"/>
      <c r="R2054" s="8"/>
      <c r="S2054" s="8"/>
      <c r="T2054" s="8"/>
      <c r="U2054" s="8"/>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DI2054" s="6"/>
    </row>
    <row r="2055" spans="1:113" ht="14.25">
      <c r="A2055" s="8"/>
      <c r="B2055" s="12"/>
      <c r="C2055" s="7"/>
      <c r="D2055" s="7"/>
      <c r="E2055" s="7"/>
      <c r="F2055" s="7"/>
      <c r="G2055" s="7"/>
      <c r="H2055" s="7"/>
      <c r="I2055" s="7"/>
      <c r="J2055" s="7"/>
      <c r="K2055" s="7"/>
      <c r="L2055" s="13"/>
      <c r="M2055" s="13"/>
      <c r="N2055" s="13"/>
      <c r="O2055" s="13"/>
      <c r="P2055" s="7"/>
      <c r="Q2055" s="7"/>
      <c r="R2055" s="7"/>
      <c r="S2055" s="7"/>
      <c r="T2055" s="7"/>
      <c r="U2055" s="7"/>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c r="AS2055" s="14"/>
      <c r="AT2055" s="14"/>
      <c r="AU2055" s="14"/>
      <c r="AV2055" s="14"/>
      <c r="AW2055" s="14"/>
      <c r="AX2055" s="15"/>
    </row>
    <row r="2056" spans="1:113" ht="12" customHeight="1">
      <c r="A2056" s="8"/>
      <c r="B2056" s="122" t="s">
        <v>288</v>
      </c>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4"/>
    </row>
    <row r="2057" spans="1:113" ht="12" customHeight="1">
      <c r="A2057" s="8"/>
      <c r="B2057" s="122"/>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4"/>
      <c r="BC2057" s="16"/>
    </row>
    <row r="2058" spans="1:113" ht="12" customHeight="1">
      <c r="A2058" s="8"/>
      <c r="B2058" s="122"/>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4"/>
    </row>
    <row r="2059" spans="1:113" ht="12" customHeight="1">
      <c r="A2059" s="8"/>
      <c r="B2059" s="122"/>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4"/>
    </row>
    <row r="2060" spans="1:113" ht="12" customHeight="1">
      <c r="A2060" s="8"/>
      <c r="B2060" s="122"/>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4"/>
    </row>
    <row r="2061" spans="1:113" ht="15" thickBot="1">
      <c r="A2061" s="17"/>
      <c r="B2061" s="18"/>
      <c r="C2061" s="19"/>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20"/>
    </row>
    <row r="2062" spans="1:113">
      <c r="B2062" s="21"/>
    </row>
    <row r="2063" spans="1:113" ht="14.25">
      <c r="B2063" s="10" t="s">
        <v>4</v>
      </c>
      <c r="C2063" s="8"/>
      <c r="D2063" s="8"/>
      <c r="E2063" s="8"/>
      <c r="F2063" s="8"/>
      <c r="G2063" s="8"/>
      <c r="H2063" s="8"/>
      <c r="I2063" s="8"/>
      <c r="J2063" s="8"/>
      <c r="K2063" s="8"/>
      <c r="L2063" s="9"/>
      <c r="M2063" s="9"/>
      <c r="N2063" s="9"/>
      <c r="O2063" s="9"/>
      <c r="P2063" s="8"/>
      <c r="Q2063" s="8"/>
      <c r="R2063" s="8"/>
      <c r="S2063" s="8"/>
      <c r="T2063" s="8"/>
      <c r="U2063" s="8"/>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row>
    <row r="2064" spans="1:113" ht="15" thickBot="1">
      <c r="B2064" s="8"/>
      <c r="C2064" s="8"/>
      <c r="D2064" s="8"/>
      <c r="E2064" s="8"/>
      <c r="F2064" s="8"/>
      <c r="G2064" s="8"/>
      <c r="H2064" s="8"/>
      <c r="I2064" s="8"/>
      <c r="J2064" s="8"/>
      <c r="K2064" s="8"/>
      <c r="L2064" s="9"/>
      <c r="M2064" s="9"/>
      <c r="N2064" s="9"/>
      <c r="O2064" s="9"/>
      <c r="P2064" s="8"/>
      <c r="Q2064" s="8"/>
      <c r="R2064" s="8"/>
      <c r="S2064" s="8"/>
      <c r="T2064" s="8"/>
      <c r="U2064" s="8"/>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22" t="s">
        <v>5</v>
      </c>
    </row>
    <row r="2065" spans="1:251" s="16" customFormat="1" ht="13.5" customHeight="1">
      <c r="A2065" s="8"/>
      <c r="B2065" s="125" t="s">
        <v>6</v>
      </c>
      <c r="C2065" s="126"/>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7"/>
      <c r="AA2065" s="131" t="s">
        <v>11</v>
      </c>
      <c r="AB2065" s="126"/>
      <c r="AC2065" s="126"/>
      <c r="AD2065" s="126"/>
      <c r="AE2065" s="126"/>
      <c r="AF2065" s="126"/>
      <c r="AG2065" s="126"/>
      <c r="AH2065" s="126"/>
      <c r="AI2065" s="127"/>
      <c r="AJ2065" s="131" t="s">
        <v>12</v>
      </c>
      <c r="AK2065" s="126"/>
      <c r="AL2065" s="126"/>
      <c r="AM2065" s="126"/>
      <c r="AN2065" s="126"/>
      <c r="AO2065" s="126"/>
      <c r="AP2065" s="126"/>
      <c r="AQ2065" s="126"/>
      <c r="AR2065" s="127"/>
      <c r="AS2065" s="131" t="s">
        <v>7</v>
      </c>
      <c r="AT2065" s="126"/>
      <c r="AU2065" s="126"/>
      <c r="AV2065" s="126"/>
      <c r="AW2065" s="126"/>
      <c r="AX2065" s="133"/>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c r="FD2065" s="2"/>
      <c r="FE2065" s="2"/>
      <c r="FF2065" s="2"/>
      <c r="FG2065" s="2"/>
      <c r="FH2065" s="2"/>
      <c r="FI2065" s="2"/>
      <c r="FJ2065" s="2"/>
      <c r="FK2065" s="2"/>
      <c r="FL2065" s="2"/>
      <c r="FM2065" s="2"/>
      <c r="FN2065" s="2"/>
      <c r="FO2065" s="2"/>
      <c r="FP2065" s="2"/>
      <c r="FQ2065" s="2"/>
      <c r="FR2065" s="2"/>
      <c r="FS2065" s="2"/>
      <c r="FT2065" s="2"/>
      <c r="FU2065" s="2"/>
      <c r="FV2065" s="2"/>
      <c r="FW2065" s="2"/>
      <c r="FX2065" s="2"/>
      <c r="FY2065" s="2"/>
      <c r="FZ2065" s="2"/>
      <c r="GA2065" s="2"/>
      <c r="GB2065" s="2"/>
      <c r="GC2065" s="2"/>
      <c r="GD2065" s="2"/>
      <c r="GE2065" s="2"/>
      <c r="GF2065" s="2"/>
      <c r="GG2065" s="2"/>
      <c r="GH2065" s="2"/>
      <c r="GI2065" s="2"/>
      <c r="GJ2065" s="2"/>
      <c r="GK2065" s="2"/>
      <c r="GL2065" s="2"/>
      <c r="GM2065" s="2"/>
      <c r="GN2065" s="2"/>
      <c r="GO2065" s="2"/>
      <c r="GP2065" s="2"/>
      <c r="GQ2065" s="2"/>
      <c r="GR2065" s="2"/>
      <c r="GS2065" s="2"/>
      <c r="GT2065" s="2"/>
      <c r="GU2065" s="2"/>
      <c r="GV2065" s="2"/>
      <c r="GW2065" s="2"/>
      <c r="GX2065" s="2"/>
      <c r="GY2065" s="2"/>
      <c r="GZ2065" s="2"/>
      <c r="HA2065" s="2"/>
      <c r="HB2065" s="2"/>
      <c r="HC2065" s="2"/>
      <c r="HD2065" s="2"/>
      <c r="HE2065" s="2"/>
      <c r="HF2065" s="2"/>
      <c r="HG2065" s="2"/>
      <c r="HH2065" s="2"/>
      <c r="HI2065" s="2"/>
      <c r="HJ2065" s="2"/>
      <c r="HK2065" s="2"/>
      <c r="HL2065" s="2"/>
      <c r="HM2065" s="2"/>
      <c r="HN2065" s="2"/>
      <c r="HO2065" s="2"/>
      <c r="HP2065" s="2"/>
      <c r="HQ2065" s="2"/>
      <c r="HR2065" s="2"/>
      <c r="HS2065" s="2"/>
      <c r="HT2065" s="2"/>
      <c r="HU2065" s="2"/>
      <c r="HV2065" s="2"/>
      <c r="HW2065" s="2"/>
      <c r="HX2065" s="2"/>
      <c r="HY2065" s="2"/>
      <c r="HZ2065" s="2"/>
      <c r="IA2065" s="2"/>
      <c r="IB2065" s="2"/>
      <c r="IC2065" s="2"/>
      <c r="ID2065" s="2"/>
      <c r="IE2065" s="2"/>
      <c r="IF2065" s="2"/>
      <c r="IG2065" s="2"/>
      <c r="IH2065" s="2"/>
      <c r="II2065" s="2"/>
      <c r="IJ2065" s="2"/>
      <c r="IK2065" s="2"/>
      <c r="IL2065" s="2"/>
      <c r="IM2065" s="2"/>
      <c r="IN2065" s="2"/>
      <c r="IO2065" s="2"/>
      <c r="IP2065" s="2"/>
      <c r="IQ2065" s="2"/>
    </row>
    <row r="2066" spans="1:251" s="16" customFormat="1" ht="13.5">
      <c r="A2066" s="8"/>
      <c r="B2066" s="128"/>
      <c r="C2066" s="129"/>
      <c r="D2066" s="129"/>
      <c r="E2066" s="129"/>
      <c r="F2066" s="129"/>
      <c r="G2066" s="129"/>
      <c r="H2066" s="129"/>
      <c r="I2066" s="129"/>
      <c r="J2066" s="129"/>
      <c r="K2066" s="129"/>
      <c r="L2066" s="129"/>
      <c r="M2066" s="129"/>
      <c r="N2066" s="129"/>
      <c r="O2066" s="129"/>
      <c r="P2066" s="129"/>
      <c r="Q2066" s="129"/>
      <c r="R2066" s="129"/>
      <c r="S2066" s="129"/>
      <c r="T2066" s="129"/>
      <c r="U2066" s="129"/>
      <c r="V2066" s="129"/>
      <c r="W2066" s="129"/>
      <c r="X2066" s="129"/>
      <c r="Y2066" s="129"/>
      <c r="Z2066" s="130"/>
      <c r="AA2066" s="132"/>
      <c r="AB2066" s="129"/>
      <c r="AC2066" s="129"/>
      <c r="AD2066" s="129"/>
      <c r="AE2066" s="129"/>
      <c r="AF2066" s="129"/>
      <c r="AG2066" s="129"/>
      <c r="AH2066" s="129"/>
      <c r="AI2066" s="130"/>
      <c r="AJ2066" s="132"/>
      <c r="AK2066" s="129"/>
      <c r="AL2066" s="129"/>
      <c r="AM2066" s="129"/>
      <c r="AN2066" s="129"/>
      <c r="AO2066" s="129"/>
      <c r="AP2066" s="129"/>
      <c r="AQ2066" s="129"/>
      <c r="AR2066" s="130"/>
      <c r="AS2066" s="132"/>
      <c r="AT2066" s="129"/>
      <c r="AU2066" s="129"/>
      <c r="AV2066" s="129"/>
      <c r="AW2066" s="129"/>
      <c r="AX2066" s="134"/>
      <c r="AY2066" s="2"/>
      <c r="AZ2066" s="2"/>
      <c r="BA2066" s="2"/>
      <c r="BB2066" s="23"/>
      <c r="BC2066" s="24"/>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c r="ED2066" s="2"/>
      <c r="EE2066" s="2"/>
      <c r="EF2066" s="2"/>
      <c r="EG2066" s="2"/>
      <c r="EH2066" s="2"/>
      <c r="EI2066" s="2"/>
      <c r="EJ2066" s="2"/>
      <c r="EK2066" s="2"/>
      <c r="EL2066" s="2"/>
      <c r="EM2066" s="2"/>
      <c r="EN2066" s="2"/>
      <c r="EO2066" s="2"/>
      <c r="EP2066" s="2"/>
      <c r="EQ2066" s="2"/>
      <c r="ER2066" s="2"/>
      <c r="ES2066" s="2"/>
      <c r="ET2066" s="2"/>
      <c r="EU2066" s="2"/>
      <c r="EV2066" s="2"/>
      <c r="EW2066" s="2"/>
      <c r="EX2066" s="2"/>
      <c r="EY2066" s="2"/>
      <c r="EZ2066" s="2"/>
      <c r="FA2066" s="2"/>
      <c r="FB2066" s="2"/>
      <c r="FC2066" s="2"/>
      <c r="FD2066" s="2"/>
      <c r="FE2066" s="2"/>
      <c r="FF2066" s="2"/>
      <c r="FG2066" s="2"/>
      <c r="FH2066" s="2"/>
      <c r="FI2066" s="2"/>
      <c r="FJ2066" s="2"/>
      <c r="FK2066" s="2"/>
      <c r="FL2066" s="2"/>
      <c r="FM2066" s="2"/>
      <c r="FN2066" s="2"/>
      <c r="FO2066" s="2"/>
      <c r="FP2066" s="2"/>
      <c r="FQ2066" s="2"/>
      <c r="FR2066" s="2"/>
      <c r="FS2066" s="2"/>
      <c r="FT2066" s="2"/>
      <c r="FU2066" s="2"/>
      <c r="FV2066" s="2"/>
      <c r="FW2066" s="2"/>
      <c r="FX2066" s="2"/>
      <c r="FY2066" s="2"/>
      <c r="FZ2066" s="2"/>
      <c r="GA2066" s="2"/>
      <c r="GB2066" s="2"/>
      <c r="GC2066" s="2"/>
      <c r="GD2066" s="2"/>
      <c r="GE2066" s="2"/>
      <c r="GF2066" s="2"/>
      <c r="GG2066" s="2"/>
      <c r="GH2066" s="2"/>
      <c r="GI2066" s="2"/>
      <c r="GJ2066" s="2"/>
      <c r="GK2066" s="2"/>
      <c r="GL2066" s="2"/>
      <c r="GM2066" s="2"/>
      <c r="GN2066" s="2"/>
      <c r="GO2066" s="2"/>
      <c r="GP2066" s="2"/>
      <c r="GQ2066" s="2"/>
      <c r="GR2066" s="2"/>
      <c r="GS2066" s="2"/>
      <c r="GT2066" s="2"/>
      <c r="GU2066" s="2"/>
      <c r="GV2066" s="2"/>
      <c r="GW2066" s="2"/>
      <c r="GX2066" s="2"/>
      <c r="GY2066" s="2"/>
      <c r="GZ2066" s="2"/>
      <c r="HA2066" s="2"/>
      <c r="HB2066" s="2"/>
      <c r="HC2066" s="2"/>
      <c r="HD2066" s="2"/>
      <c r="HE2066" s="2"/>
      <c r="HF2066" s="2"/>
      <c r="HG2066" s="2"/>
      <c r="HH2066" s="2"/>
      <c r="HI2066" s="2"/>
      <c r="HJ2066" s="2"/>
      <c r="HK2066" s="2"/>
      <c r="HL2066" s="2"/>
      <c r="HM2066" s="2"/>
      <c r="HN2066" s="2"/>
      <c r="HO2066" s="2"/>
      <c r="HP2066" s="2"/>
      <c r="HQ2066" s="2"/>
      <c r="HR2066" s="2"/>
      <c r="HS2066" s="2"/>
      <c r="HT2066" s="2"/>
      <c r="HU2066" s="2"/>
      <c r="HV2066" s="2"/>
      <c r="HW2066" s="2"/>
      <c r="HX2066" s="2"/>
      <c r="HY2066" s="2"/>
      <c r="HZ2066" s="2"/>
      <c r="IA2066" s="2"/>
      <c r="IB2066" s="2"/>
      <c r="IC2066" s="2"/>
      <c r="ID2066" s="2"/>
      <c r="IE2066" s="2"/>
      <c r="IF2066" s="2"/>
      <c r="IG2066" s="2"/>
      <c r="IH2066" s="2"/>
      <c r="II2066" s="2"/>
      <c r="IJ2066" s="2"/>
      <c r="IK2066" s="2"/>
      <c r="IL2066" s="2"/>
      <c r="IM2066" s="2"/>
      <c r="IN2066" s="2"/>
      <c r="IO2066" s="2"/>
      <c r="IP2066" s="2"/>
      <c r="IQ2066" s="2"/>
    </row>
    <row r="2067" spans="1:251" s="16" customFormat="1" ht="18.75" customHeight="1">
      <c r="A2067" s="8"/>
      <c r="B2067" s="25"/>
      <c r="C2067" s="97" t="s">
        <v>289</v>
      </c>
      <c r="D2067" s="98"/>
      <c r="E2067" s="98"/>
      <c r="F2067" s="98"/>
      <c r="G2067" s="98"/>
      <c r="H2067" s="98"/>
      <c r="I2067" s="98"/>
      <c r="J2067" s="98"/>
      <c r="K2067" s="98"/>
      <c r="L2067" s="98"/>
      <c r="M2067" s="98"/>
      <c r="N2067" s="98"/>
      <c r="O2067" s="98"/>
      <c r="P2067" s="98"/>
      <c r="Q2067" s="98"/>
      <c r="R2067" s="98"/>
      <c r="S2067" s="98"/>
      <c r="T2067" s="98"/>
      <c r="U2067" s="98"/>
      <c r="V2067" s="98"/>
      <c r="W2067" s="98"/>
      <c r="X2067" s="98"/>
      <c r="Y2067" s="98"/>
      <c r="Z2067" s="99"/>
      <c r="AA2067" s="100">
        <v>176</v>
      </c>
      <c r="AB2067" s="101"/>
      <c r="AC2067" s="101"/>
      <c r="AD2067" s="101"/>
      <c r="AE2067" s="101"/>
      <c r="AF2067" s="101"/>
      <c r="AG2067" s="101"/>
      <c r="AH2067" s="101"/>
      <c r="AI2067" s="102"/>
      <c r="AJ2067" s="100">
        <v>176</v>
      </c>
      <c r="AK2067" s="101"/>
      <c r="AL2067" s="101"/>
      <c r="AM2067" s="101"/>
      <c r="AN2067" s="101"/>
      <c r="AO2067" s="101"/>
      <c r="AP2067" s="101"/>
      <c r="AQ2067" s="101"/>
      <c r="AR2067" s="102"/>
      <c r="AS2067" s="103"/>
      <c r="AT2067" s="104"/>
      <c r="AU2067" s="104"/>
      <c r="AV2067" s="104"/>
      <c r="AW2067" s="104"/>
      <c r="AX2067" s="105"/>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c r="ED2067" s="2"/>
      <c r="EE2067" s="2"/>
      <c r="EF2067" s="2"/>
      <c r="EG2067" s="2"/>
      <c r="EH2067" s="2"/>
      <c r="EI2067" s="2"/>
      <c r="EJ2067" s="2"/>
      <c r="EK2067" s="2"/>
      <c r="EL2067" s="2"/>
      <c r="EM2067" s="2"/>
      <c r="EN2067" s="2"/>
      <c r="EO2067" s="2"/>
      <c r="EP2067" s="2"/>
      <c r="EQ2067" s="2"/>
      <c r="ER2067" s="2"/>
      <c r="ES2067" s="2"/>
      <c r="ET2067" s="2"/>
      <c r="EU2067" s="2"/>
      <c r="EV2067" s="2"/>
      <c r="EW2067" s="2"/>
      <c r="EX2067" s="2"/>
      <c r="EY2067" s="2"/>
      <c r="EZ2067" s="2"/>
      <c r="FA2067" s="2"/>
      <c r="FB2067" s="2"/>
      <c r="FC2067" s="2"/>
      <c r="FD2067" s="2"/>
      <c r="FE2067" s="2"/>
      <c r="FF2067" s="2"/>
      <c r="FG2067" s="2"/>
      <c r="FH2067" s="2"/>
      <c r="FI2067" s="2"/>
      <c r="FJ2067" s="2"/>
      <c r="FK2067" s="2"/>
      <c r="FL2067" s="2"/>
      <c r="FM2067" s="2"/>
      <c r="FN2067" s="2"/>
      <c r="FO2067" s="2"/>
      <c r="FP2067" s="2"/>
      <c r="FQ2067" s="2"/>
      <c r="FR2067" s="2"/>
      <c r="FS2067" s="2"/>
      <c r="FT2067" s="2"/>
      <c r="FU2067" s="2"/>
      <c r="FV2067" s="2"/>
      <c r="FW2067" s="2"/>
      <c r="FX2067" s="2"/>
      <c r="FY2067" s="2"/>
      <c r="FZ2067" s="2"/>
      <c r="GA2067" s="2"/>
      <c r="GB2067" s="2"/>
      <c r="GC2067" s="2"/>
      <c r="GD2067" s="2"/>
      <c r="GE2067" s="2"/>
      <c r="GF2067" s="2"/>
      <c r="GG2067" s="2"/>
      <c r="GH2067" s="2"/>
      <c r="GI2067" s="2"/>
      <c r="GJ2067" s="2"/>
      <c r="GK2067" s="2"/>
      <c r="GL2067" s="2"/>
      <c r="GM2067" s="2"/>
      <c r="GN2067" s="2"/>
      <c r="GO2067" s="2"/>
      <c r="GP2067" s="2"/>
      <c r="GQ2067" s="2"/>
      <c r="GR2067" s="2"/>
      <c r="GS2067" s="2"/>
      <c r="GT2067" s="2"/>
      <c r="GU2067" s="2"/>
      <c r="GV2067" s="2"/>
      <c r="GW2067" s="2"/>
      <c r="GX2067" s="2"/>
      <c r="GY2067" s="2"/>
      <c r="GZ2067" s="2"/>
      <c r="HA2067" s="2"/>
      <c r="HB2067" s="2"/>
      <c r="HC2067" s="2"/>
      <c r="HD2067" s="2"/>
      <c r="HE2067" s="2"/>
      <c r="HF2067" s="2"/>
      <c r="HG2067" s="2"/>
      <c r="HH2067" s="2"/>
      <c r="HI2067" s="2"/>
      <c r="HJ2067" s="2"/>
      <c r="HK2067" s="2"/>
      <c r="HL2067" s="2"/>
      <c r="HM2067" s="2"/>
      <c r="HN2067" s="2"/>
      <c r="HO2067" s="2"/>
      <c r="HP2067" s="2"/>
      <c r="HQ2067" s="2"/>
      <c r="HR2067" s="2"/>
      <c r="HS2067" s="2"/>
      <c r="HT2067" s="2"/>
      <c r="HU2067" s="2"/>
      <c r="HV2067" s="2"/>
      <c r="HW2067" s="2"/>
      <c r="HX2067" s="2"/>
      <c r="HY2067" s="2"/>
      <c r="HZ2067" s="2"/>
      <c r="IA2067" s="2"/>
      <c r="IB2067" s="2"/>
      <c r="IC2067" s="2"/>
      <c r="ID2067" s="2"/>
      <c r="IE2067" s="2"/>
      <c r="IF2067" s="2"/>
      <c r="IG2067" s="2"/>
      <c r="IH2067" s="2"/>
      <c r="II2067" s="2"/>
      <c r="IJ2067" s="2"/>
      <c r="IK2067" s="2"/>
      <c r="IL2067" s="2"/>
      <c r="IM2067" s="2"/>
      <c r="IN2067" s="2"/>
      <c r="IO2067" s="2"/>
      <c r="IP2067" s="2"/>
      <c r="IQ2067" s="2"/>
    </row>
    <row r="2068" spans="1:251" s="16" customFormat="1" ht="18.75" customHeight="1">
      <c r="A2068" s="8"/>
      <c r="B2068" s="25"/>
      <c r="C2068" s="97" t="s">
        <v>285</v>
      </c>
      <c r="D2068" s="98"/>
      <c r="E2068" s="98"/>
      <c r="F2068" s="98"/>
      <c r="G2068" s="98"/>
      <c r="H2068" s="98"/>
      <c r="I2068" s="98"/>
      <c r="J2068" s="98"/>
      <c r="K2068" s="98"/>
      <c r="L2068" s="98"/>
      <c r="M2068" s="98"/>
      <c r="N2068" s="98"/>
      <c r="O2068" s="98"/>
      <c r="P2068" s="98"/>
      <c r="Q2068" s="98"/>
      <c r="R2068" s="98"/>
      <c r="S2068" s="98"/>
      <c r="T2068" s="98"/>
      <c r="U2068" s="98"/>
      <c r="V2068" s="98"/>
      <c r="W2068" s="98"/>
      <c r="X2068" s="98"/>
      <c r="Y2068" s="98"/>
      <c r="Z2068" s="99"/>
      <c r="AA2068" s="100">
        <v>4</v>
      </c>
      <c r="AB2068" s="101"/>
      <c r="AC2068" s="101"/>
      <c r="AD2068" s="101"/>
      <c r="AE2068" s="101"/>
      <c r="AF2068" s="101"/>
      <c r="AG2068" s="101"/>
      <c r="AH2068" s="101"/>
      <c r="AI2068" s="102"/>
      <c r="AJ2068" s="100">
        <v>4</v>
      </c>
      <c r="AK2068" s="101"/>
      <c r="AL2068" s="101"/>
      <c r="AM2068" s="101"/>
      <c r="AN2068" s="101"/>
      <c r="AO2068" s="101"/>
      <c r="AP2068" s="101"/>
      <c r="AQ2068" s="101"/>
      <c r="AR2068" s="102"/>
      <c r="AS2068" s="103"/>
      <c r="AT2068" s="104"/>
      <c r="AU2068" s="104"/>
      <c r="AV2068" s="104"/>
      <c r="AW2068" s="104"/>
      <c r="AX2068" s="105"/>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c r="ED2068" s="2"/>
      <c r="EE2068" s="2"/>
      <c r="EF2068" s="2"/>
      <c r="EG2068" s="2"/>
      <c r="EH2068" s="2"/>
      <c r="EI2068" s="2"/>
      <c r="EJ2068" s="2"/>
      <c r="EK2068" s="2"/>
      <c r="EL2068" s="2"/>
      <c r="EM2068" s="2"/>
      <c r="EN2068" s="2"/>
      <c r="EO2068" s="2"/>
      <c r="EP2068" s="2"/>
      <c r="EQ2068" s="2"/>
      <c r="ER2068" s="2"/>
      <c r="ES2068" s="2"/>
      <c r="ET2068" s="2"/>
      <c r="EU2068" s="2"/>
      <c r="EV2068" s="2"/>
      <c r="EW2068" s="2"/>
      <c r="EX2068" s="2"/>
      <c r="EY2068" s="2"/>
      <c r="EZ2068" s="2"/>
      <c r="FA2068" s="2"/>
      <c r="FB2068" s="2"/>
      <c r="FC2068" s="2"/>
      <c r="FD2068" s="2"/>
      <c r="FE2068" s="2"/>
      <c r="FF2068" s="2"/>
      <c r="FG2068" s="2"/>
      <c r="FH2068" s="2"/>
      <c r="FI2068" s="2"/>
      <c r="FJ2068" s="2"/>
      <c r="FK2068" s="2"/>
      <c r="FL2068" s="2"/>
      <c r="FM2068" s="2"/>
      <c r="FN2068" s="2"/>
      <c r="FO2068" s="2"/>
      <c r="FP2068" s="2"/>
      <c r="FQ2068" s="2"/>
      <c r="FR2068" s="2"/>
      <c r="FS2068" s="2"/>
      <c r="FT2068" s="2"/>
      <c r="FU2068" s="2"/>
      <c r="FV2068" s="2"/>
      <c r="FW2068" s="2"/>
      <c r="FX2068" s="2"/>
      <c r="FY2068" s="2"/>
      <c r="FZ2068" s="2"/>
      <c r="GA2068" s="2"/>
      <c r="GB2068" s="2"/>
      <c r="GC2068" s="2"/>
      <c r="GD2068" s="2"/>
      <c r="GE2068" s="2"/>
      <c r="GF2068" s="2"/>
      <c r="GG2068" s="2"/>
      <c r="GH2068" s="2"/>
      <c r="GI2068" s="2"/>
      <c r="GJ2068" s="2"/>
      <c r="GK2068" s="2"/>
      <c r="GL2068" s="2"/>
      <c r="GM2068" s="2"/>
      <c r="GN2068" s="2"/>
      <c r="GO2068" s="2"/>
      <c r="GP2068" s="2"/>
      <c r="GQ2068" s="2"/>
      <c r="GR2068" s="2"/>
      <c r="GS2068" s="2"/>
      <c r="GT2068" s="2"/>
      <c r="GU2068" s="2"/>
      <c r="GV2068" s="2"/>
      <c r="GW2068" s="2"/>
      <c r="GX2068" s="2"/>
      <c r="GY2068" s="2"/>
      <c r="GZ2068" s="2"/>
      <c r="HA2068" s="2"/>
      <c r="HB2068" s="2"/>
      <c r="HC2068" s="2"/>
      <c r="HD2068" s="2"/>
      <c r="HE2068" s="2"/>
      <c r="HF2068" s="2"/>
      <c r="HG2068" s="2"/>
      <c r="HH2068" s="2"/>
      <c r="HI2068" s="2"/>
      <c r="HJ2068" s="2"/>
      <c r="HK2068" s="2"/>
      <c r="HL2068" s="2"/>
      <c r="HM2068" s="2"/>
      <c r="HN2068" s="2"/>
      <c r="HO2068" s="2"/>
      <c r="HP2068" s="2"/>
      <c r="HQ2068" s="2"/>
      <c r="HR2068" s="2"/>
      <c r="HS2068" s="2"/>
      <c r="HT2068" s="2"/>
      <c r="HU2068" s="2"/>
      <c r="HV2068" s="2"/>
      <c r="HW2068" s="2"/>
      <c r="HX2068" s="2"/>
      <c r="HY2068" s="2"/>
      <c r="HZ2068" s="2"/>
      <c r="IA2068" s="2"/>
      <c r="IB2068" s="2"/>
      <c r="IC2068" s="2"/>
      <c r="ID2068" s="2"/>
      <c r="IE2068" s="2"/>
      <c r="IF2068" s="2"/>
      <c r="IG2068" s="2"/>
      <c r="IH2068" s="2"/>
      <c r="II2068" s="2"/>
      <c r="IJ2068" s="2"/>
      <c r="IK2068" s="2"/>
      <c r="IL2068" s="2"/>
      <c r="IM2068" s="2"/>
      <c r="IN2068" s="2"/>
      <c r="IO2068" s="2"/>
      <c r="IP2068" s="2"/>
      <c r="IQ2068" s="2"/>
    </row>
    <row r="2069" spans="1:251" s="16" customFormat="1" ht="18.75" customHeight="1" thickBot="1">
      <c r="A2069" s="17"/>
      <c r="B2069" s="106" t="s">
        <v>13</v>
      </c>
      <c r="C2069" s="107"/>
      <c r="D2069" s="107"/>
      <c r="E2069" s="107"/>
      <c r="F2069" s="107"/>
      <c r="G2069" s="107"/>
      <c r="H2069" s="107"/>
      <c r="I2069" s="107"/>
      <c r="J2069" s="107"/>
      <c r="K2069" s="107"/>
      <c r="L2069" s="107"/>
      <c r="M2069" s="107"/>
      <c r="N2069" s="107"/>
      <c r="O2069" s="107"/>
      <c r="P2069" s="107"/>
      <c r="Q2069" s="107"/>
      <c r="R2069" s="107"/>
      <c r="S2069" s="107"/>
      <c r="T2069" s="107"/>
      <c r="U2069" s="107"/>
      <c r="V2069" s="107"/>
      <c r="W2069" s="107"/>
      <c r="X2069" s="107"/>
      <c r="Y2069" s="107"/>
      <c r="Z2069" s="108"/>
      <c r="AA2069" s="109">
        <f>SUM($AA$2067:$AA$2068)</f>
        <v>180</v>
      </c>
      <c r="AB2069" s="110"/>
      <c r="AC2069" s="110"/>
      <c r="AD2069" s="110"/>
      <c r="AE2069" s="110"/>
      <c r="AF2069" s="110"/>
      <c r="AG2069" s="110"/>
      <c r="AH2069" s="110"/>
      <c r="AI2069" s="111"/>
      <c r="AJ2069" s="109">
        <f>SUM($AJ$2067:$AJ$2068)</f>
        <v>180</v>
      </c>
      <c r="AK2069" s="110"/>
      <c r="AL2069" s="110"/>
      <c r="AM2069" s="110"/>
      <c r="AN2069" s="110"/>
      <c r="AO2069" s="110"/>
      <c r="AP2069" s="110"/>
      <c r="AQ2069" s="110"/>
      <c r="AR2069" s="111"/>
      <c r="AS2069" s="112"/>
      <c r="AT2069" s="113"/>
      <c r="AU2069" s="113"/>
      <c r="AV2069" s="113"/>
      <c r="AW2069" s="113"/>
      <c r="AX2069" s="114"/>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c r="HN2069" s="2"/>
      <c r="HO2069" s="2"/>
      <c r="HP2069" s="2"/>
      <c r="HQ2069" s="2"/>
      <c r="HR2069" s="2"/>
      <c r="HS2069" s="2"/>
      <c r="HT2069" s="2"/>
      <c r="HU2069" s="2"/>
      <c r="HV2069" s="2"/>
      <c r="HW2069" s="2"/>
      <c r="HX2069" s="2"/>
      <c r="HY2069" s="2"/>
      <c r="HZ2069" s="2"/>
      <c r="IA2069" s="2"/>
      <c r="IB2069" s="2"/>
      <c r="IC2069" s="2"/>
      <c r="ID2069" s="2"/>
      <c r="IE2069" s="2"/>
      <c r="IF2069" s="2"/>
      <c r="IG2069" s="2"/>
      <c r="IH2069" s="2"/>
      <c r="II2069" s="2"/>
      <c r="IJ2069" s="2"/>
      <c r="IK2069" s="2"/>
      <c r="IL2069" s="2"/>
      <c r="IM2069" s="2"/>
      <c r="IN2069" s="2"/>
      <c r="IO2069" s="2"/>
      <c r="IP2069" s="2"/>
      <c r="IQ2069" s="2"/>
    </row>
    <row r="2071" spans="1:251" ht="18.75">
      <c r="A2071" s="1" t="s">
        <v>0</v>
      </c>
      <c r="AW2071" s="3"/>
      <c r="AX2071" s="4"/>
      <c r="AY2071" s="3"/>
    </row>
    <row r="2073" spans="1:251" ht="18.75">
      <c r="B2073" s="115" t="s">
        <v>8</v>
      </c>
      <c r="C2073" s="138"/>
      <c r="D2073" s="138"/>
      <c r="E2073" s="138"/>
      <c r="F2073" s="138"/>
      <c r="G2073" s="138"/>
      <c r="H2073" s="138"/>
      <c r="I2073" s="138"/>
      <c r="J2073" s="138"/>
      <c r="K2073" s="138"/>
      <c r="L2073" s="138"/>
      <c r="M2073" s="138"/>
      <c r="N2073" s="138"/>
      <c r="O2073" s="138"/>
      <c r="P2073" s="138"/>
      <c r="Q2073" s="138"/>
      <c r="R2073" s="138"/>
      <c r="S2073" s="138"/>
      <c r="T2073" s="138"/>
      <c r="U2073" s="138"/>
      <c r="V2073" s="138"/>
      <c r="W2073" s="138"/>
      <c r="X2073" s="138"/>
      <c r="Y2073" s="138"/>
      <c r="Z2073" s="138"/>
      <c r="AA2073" s="138"/>
      <c r="AB2073" s="138"/>
      <c r="AC2073" s="138"/>
      <c r="AD2073" s="138"/>
      <c r="AE2073" s="138"/>
      <c r="AF2073" s="138"/>
      <c r="AG2073" s="138"/>
      <c r="AH2073" s="138"/>
      <c r="AI2073" s="138"/>
      <c r="AJ2073" s="138"/>
      <c r="AK2073" s="138"/>
      <c r="AL2073" s="138"/>
      <c r="AM2073" s="138"/>
      <c r="AN2073" s="138"/>
      <c r="AO2073" s="138"/>
      <c r="AP2073" s="138"/>
      <c r="AQ2073" s="138"/>
      <c r="AR2073" s="138"/>
      <c r="AS2073" s="138"/>
      <c r="AT2073" s="138"/>
      <c r="AU2073" s="138"/>
      <c r="AV2073" s="138"/>
      <c r="AW2073" s="138"/>
      <c r="AX2073" s="138"/>
    </row>
    <row r="2074" spans="1:251">
      <c r="Z2074" s="5"/>
      <c r="AD2074" s="5"/>
      <c r="AE2074" s="5"/>
      <c r="AF2074" s="5"/>
      <c r="AG2074" s="5"/>
      <c r="AH2074" s="5"/>
      <c r="AI2074" s="5"/>
      <c r="AO2074" s="5"/>
    </row>
    <row r="2075" spans="1:251" ht="13.5" thickBot="1">
      <c r="Z2075" s="5"/>
      <c r="AD2075" s="5"/>
      <c r="AE2075" s="5"/>
      <c r="AF2075" s="5"/>
      <c r="AG2075" s="5"/>
      <c r="AH2075" s="5"/>
      <c r="AI2075" s="5"/>
      <c r="AO2075" s="5"/>
      <c r="DI2075" s="6"/>
    </row>
    <row r="2076" spans="1:251" ht="24.75" customHeight="1" thickBot="1">
      <c r="B2076" s="117" t="s">
        <v>1</v>
      </c>
      <c r="C2076" s="118"/>
      <c r="D2076" s="118"/>
      <c r="E2076" s="118"/>
      <c r="F2076" s="118"/>
      <c r="G2076" s="118"/>
      <c r="H2076" s="119" t="s">
        <v>290</v>
      </c>
      <c r="I2076" s="120"/>
      <c r="J2076" s="120"/>
      <c r="K2076" s="120"/>
      <c r="L2076" s="120"/>
      <c r="M2076" s="120"/>
      <c r="N2076" s="120"/>
      <c r="O2076" s="120"/>
      <c r="P2076" s="120"/>
      <c r="Q2076" s="120"/>
      <c r="R2076" s="120"/>
      <c r="S2076" s="120"/>
      <c r="T2076" s="120"/>
      <c r="U2076" s="120"/>
      <c r="V2076" s="120"/>
      <c r="W2076" s="120"/>
      <c r="X2076" s="120"/>
      <c r="Y2076" s="120"/>
      <c r="Z2076" s="120"/>
      <c r="AA2076" s="120"/>
      <c r="AB2076" s="120"/>
      <c r="AC2076" s="120"/>
      <c r="AD2076" s="120"/>
      <c r="AE2076" s="120"/>
      <c r="AF2076" s="120"/>
      <c r="AG2076" s="120"/>
      <c r="AH2076" s="120"/>
      <c r="AI2076" s="120"/>
      <c r="AJ2076" s="120"/>
      <c r="AK2076" s="120"/>
      <c r="AL2076" s="120"/>
      <c r="AM2076" s="120"/>
      <c r="AN2076" s="120"/>
      <c r="AO2076" s="120"/>
      <c r="AP2076" s="120"/>
      <c r="AQ2076" s="120"/>
      <c r="AR2076" s="120"/>
      <c r="AS2076" s="120"/>
      <c r="AT2076" s="120"/>
      <c r="AU2076" s="120"/>
      <c r="AV2076" s="120"/>
      <c r="AW2076" s="120"/>
      <c r="AX2076" s="121"/>
      <c r="DI2076" s="6"/>
    </row>
    <row r="2077" spans="1:251" ht="14.25">
      <c r="B2077" s="7"/>
      <c r="C2077" s="7"/>
      <c r="D2077" s="7"/>
      <c r="E2077" s="7"/>
      <c r="F2077" s="7"/>
      <c r="G2077" s="7"/>
      <c r="H2077" s="8"/>
      <c r="I2077" s="8"/>
      <c r="J2077" s="8"/>
      <c r="K2077" s="8"/>
      <c r="L2077" s="9"/>
      <c r="M2077" s="9"/>
      <c r="N2077" s="9"/>
      <c r="O2077" s="9"/>
      <c r="P2077" s="8"/>
      <c r="Q2077" s="8"/>
      <c r="R2077" s="8"/>
      <c r="S2077" s="8"/>
      <c r="T2077" s="8"/>
      <c r="U2077" s="8"/>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DI2077" s="6"/>
    </row>
    <row r="2078" spans="1:251" ht="15" thickBot="1">
      <c r="A2078" s="11"/>
      <c r="B2078" s="10" t="s">
        <v>2</v>
      </c>
      <c r="C2078" s="8"/>
      <c r="D2078" s="8"/>
      <c r="E2078" s="8"/>
      <c r="F2078" s="8"/>
      <c r="G2078" s="8"/>
      <c r="H2078" s="8"/>
      <c r="I2078" s="8"/>
      <c r="J2078" s="8"/>
      <c r="K2078" s="8"/>
      <c r="L2078" s="9"/>
      <c r="M2078" s="9"/>
      <c r="N2078" s="9"/>
      <c r="O2078" s="9"/>
      <c r="P2078" s="8"/>
      <c r="Q2078" s="8"/>
      <c r="R2078" s="8"/>
      <c r="S2078" s="8"/>
      <c r="T2078" s="8"/>
      <c r="U2078" s="8"/>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DI2078" s="6"/>
    </row>
    <row r="2079" spans="1:251" ht="14.25">
      <c r="A2079" s="8"/>
      <c r="B2079" s="12"/>
      <c r="C2079" s="7"/>
      <c r="D2079" s="7"/>
      <c r="E2079" s="7"/>
      <c r="F2079" s="7"/>
      <c r="G2079" s="7"/>
      <c r="H2079" s="7"/>
      <c r="I2079" s="7"/>
      <c r="J2079" s="7"/>
      <c r="K2079" s="7"/>
      <c r="L2079" s="13"/>
      <c r="M2079" s="13"/>
      <c r="N2079" s="13"/>
      <c r="O2079" s="13"/>
      <c r="P2079" s="7"/>
      <c r="Q2079" s="7"/>
      <c r="R2079" s="7"/>
      <c r="S2079" s="7"/>
      <c r="T2079" s="7"/>
      <c r="U2079" s="7"/>
      <c r="V2079" s="14"/>
      <c r="W2079" s="14"/>
      <c r="X2079" s="14"/>
      <c r="Y2079" s="14"/>
      <c r="Z2079" s="14"/>
      <c r="AA2079" s="14"/>
      <c r="AB2079" s="14"/>
      <c r="AC2079" s="14"/>
      <c r="AD2079" s="14"/>
      <c r="AE2079" s="14"/>
      <c r="AF2079" s="14"/>
      <c r="AG2079" s="14"/>
      <c r="AH2079" s="14"/>
      <c r="AI2079" s="14"/>
      <c r="AJ2079" s="14"/>
      <c r="AK2079" s="14"/>
      <c r="AL2079" s="14"/>
      <c r="AM2079" s="14"/>
      <c r="AN2079" s="14"/>
      <c r="AO2079" s="14"/>
      <c r="AP2079" s="14"/>
      <c r="AQ2079" s="14"/>
      <c r="AR2079" s="14"/>
      <c r="AS2079" s="14"/>
      <c r="AT2079" s="14"/>
      <c r="AU2079" s="14"/>
      <c r="AV2079" s="14"/>
      <c r="AW2079" s="14"/>
      <c r="AX2079" s="15"/>
    </row>
    <row r="2080" spans="1:251" ht="12" customHeight="1">
      <c r="A2080" s="8"/>
      <c r="B2080" s="122" t="s">
        <v>291</v>
      </c>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4"/>
    </row>
    <row r="2081" spans="1:113" ht="12" customHeight="1">
      <c r="A2081" s="8"/>
      <c r="B2081" s="122"/>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4"/>
      <c r="BC2081" s="16"/>
    </row>
    <row r="2082" spans="1:113" ht="12" customHeight="1">
      <c r="A2082" s="8"/>
      <c r="B2082" s="122"/>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4"/>
    </row>
    <row r="2083" spans="1:113" ht="12" customHeight="1">
      <c r="A2083" s="8"/>
      <c r="B2083" s="122"/>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4"/>
    </row>
    <row r="2084" spans="1:113" ht="12" customHeight="1">
      <c r="A2084" s="8"/>
      <c r="B2084" s="122"/>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4"/>
    </row>
    <row r="2085" spans="1:113" ht="15" thickBot="1">
      <c r="A2085" s="17"/>
      <c r="B2085" s="18"/>
      <c r="C2085" s="19"/>
      <c r="D2085" s="19"/>
      <c r="E2085" s="19"/>
      <c r="F2085" s="19"/>
      <c r="G2085" s="19"/>
      <c r="H2085" s="19"/>
      <c r="I2085" s="19"/>
      <c r="J2085" s="19"/>
      <c r="K2085" s="19"/>
      <c r="L2085" s="19"/>
      <c r="M2085" s="19"/>
      <c r="N2085" s="19"/>
      <c r="O2085" s="19"/>
      <c r="P2085" s="19"/>
      <c r="Q2085" s="19"/>
      <c r="R2085" s="19"/>
      <c r="S2085" s="19"/>
      <c r="T2085" s="19"/>
      <c r="U2085" s="19"/>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20"/>
    </row>
    <row r="2086" spans="1:113">
      <c r="B2086" s="21"/>
    </row>
    <row r="2087" spans="1:113" ht="15" thickBot="1">
      <c r="A2087" s="11"/>
      <c r="B2087" s="10" t="s">
        <v>3</v>
      </c>
      <c r="C2087" s="8"/>
      <c r="D2087" s="8"/>
      <c r="E2087" s="8"/>
      <c r="F2087" s="8"/>
      <c r="G2087" s="8"/>
      <c r="H2087" s="8"/>
      <c r="I2087" s="8"/>
      <c r="J2087" s="8"/>
      <c r="K2087" s="8"/>
      <c r="L2087" s="9"/>
      <c r="M2087" s="9"/>
      <c r="N2087" s="9"/>
      <c r="O2087" s="9"/>
      <c r="P2087" s="8"/>
      <c r="Q2087" s="8"/>
      <c r="R2087" s="8"/>
      <c r="S2087" s="8"/>
      <c r="T2087" s="8"/>
      <c r="U2087" s="8"/>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DI2087" s="6"/>
    </row>
    <row r="2088" spans="1:113" ht="14.25">
      <c r="A2088" s="8"/>
      <c r="B2088" s="12"/>
      <c r="C2088" s="7"/>
      <c r="D2088" s="7"/>
      <c r="E2088" s="7"/>
      <c r="F2088" s="7"/>
      <c r="G2088" s="7"/>
      <c r="H2088" s="7"/>
      <c r="I2088" s="7"/>
      <c r="J2088" s="7"/>
      <c r="K2088" s="7"/>
      <c r="L2088" s="13"/>
      <c r="M2088" s="13"/>
      <c r="N2088" s="13"/>
      <c r="O2088" s="13"/>
      <c r="P2088" s="7"/>
      <c r="Q2088" s="7"/>
      <c r="R2088" s="7"/>
      <c r="S2088" s="7"/>
      <c r="T2088" s="7"/>
      <c r="U2088" s="7"/>
      <c r="V2088" s="14"/>
      <c r="W2088" s="14"/>
      <c r="X2088" s="14"/>
      <c r="Y2088" s="14"/>
      <c r="Z2088" s="14"/>
      <c r="AA2088" s="14"/>
      <c r="AB2088" s="14"/>
      <c r="AC2088" s="14"/>
      <c r="AD2088" s="14"/>
      <c r="AE2088" s="14"/>
      <c r="AF2088" s="14"/>
      <c r="AG2088" s="14"/>
      <c r="AH2088" s="14"/>
      <c r="AI2088" s="14"/>
      <c r="AJ2088" s="14"/>
      <c r="AK2088" s="14"/>
      <c r="AL2088" s="14"/>
      <c r="AM2088" s="14"/>
      <c r="AN2088" s="14"/>
      <c r="AO2088" s="14"/>
      <c r="AP2088" s="14"/>
      <c r="AQ2088" s="14"/>
      <c r="AR2088" s="14"/>
      <c r="AS2088" s="14"/>
      <c r="AT2088" s="14"/>
      <c r="AU2088" s="14"/>
      <c r="AV2088" s="14"/>
      <c r="AW2088" s="14"/>
      <c r="AX2088" s="15"/>
    </row>
    <row r="2089" spans="1:113" ht="12" customHeight="1">
      <c r="A2089" s="8"/>
      <c r="B2089" s="122" t="s">
        <v>292</v>
      </c>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4"/>
    </row>
    <row r="2090" spans="1:113" ht="12" customHeight="1">
      <c r="A2090" s="8"/>
      <c r="B2090" s="122"/>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4"/>
    </row>
    <row r="2091" spans="1:113" ht="12" customHeight="1">
      <c r="A2091" s="8"/>
      <c r="B2091" s="122"/>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4"/>
      <c r="BC2091" s="16"/>
    </row>
    <row r="2092" spans="1:113" ht="12" customHeight="1">
      <c r="A2092" s="8"/>
      <c r="B2092" s="122"/>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4"/>
    </row>
    <row r="2093" spans="1:113" ht="12" customHeight="1">
      <c r="A2093" s="8"/>
      <c r="B2093" s="122"/>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4"/>
    </row>
    <row r="2094" spans="1:113" ht="12" customHeight="1">
      <c r="A2094" s="8"/>
      <c r="B2094" s="122"/>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4"/>
    </row>
    <row r="2095" spans="1:113" ht="15" thickBot="1">
      <c r="A2095" s="17"/>
      <c r="B2095" s="18"/>
      <c r="C2095" s="19"/>
      <c r="D2095" s="19"/>
      <c r="E2095" s="19"/>
      <c r="F2095" s="19"/>
      <c r="G2095" s="19"/>
      <c r="H2095" s="19"/>
      <c r="I2095" s="19"/>
      <c r="J2095" s="19"/>
      <c r="K2095" s="19"/>
      <c r="L2095" s="19"/>
      <c r="M2095" s="19"/>
      <c r="N2095" s="19"/>
      <c r="O2095" s="19"/>
      <c r="P2095" s="19"/>
      <c r="Q2095" s="19"/>
      <c r="R2095" s="19"/>
      <c r="S2095" s="19"/>
      <c r="T2095" s="19"/>
      <c r="U2095" s="19"/>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20"/>
    </row>
    <row r="2096" spans="1:113">
      <c r="B2096" s="21"/>
    </row>
    <row r="2097" spans="1:251" ht="14.25">
      <c r="B2097" s="10" t="s">
        <v>4</v>
      </c>
      <c r="C2097" s="8"/>
      <c r="D2097" s="8"/>
      <c r="E2097" s="8"/>
      <c r="F2097" s="8"/>
      <c r="G2097" s="8"/>
      <c r="H2097" s="8"/>
      <c r="I2097" s="8"/>
      <c r="J2097" s="8"/>
      <c r="K2097" s="8"/>
      <c r="L2097" s="9"/>
      <c r="M2097" s="9"/>
      <c r="N2097" s="9"/>
      <c r="O2097" s="9"/>
      <c r="P2097" s="8"/>
      <c r="Q2097" s="8"/>
      <c r="R2097" s="8"/>
      <c r="S2097" s="8"/>
      <c r="T2097" s="8"/>
      <c r="U2097" s="8"/>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row>
    <row r="2098" spans="1:251" ht="15" thickBot="1">
      <c r="B2098" s="8"/>
      <c r="C2098" s="8"/>
      <c r="D2098" s="8"/>
      <c r="E2098" s="8"/>
      <c r="F2098" s="8"/>
      <c r="G2098" s="8"/>
      <c r="H2098" s="8"/>
      <c r="I2098" s="8"/>
      <c r="J2098" s="8"/>
      <c r="K2098" s="8"/>
      <c r="L2098" s="9"/>
      <c r="M2098" s="9"/>
      <c r="N2098" s="9"/>
      <c r="O2098" s="9"/>
      <c r="P2098" s="8"/>
      <c r="Q2098" s="8"/>
      <c r="R2098" s="8"/>
      <c r="S2098" s="8"/>
      <c r="T2098" s="8"/>
      <c r="U2098" s="8"/>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22" t="s">
        <v>5</v>
      </c>
    </row>
    <row r="2099" spans="1:251" s="16" customFormat="1" ht="13.5" customHeight="1">
      <c r="A2099" s="8"/>
      <c r="B2099" s="125" t="s">
        <v>6</v>
      </c>
      <c r="C2099" s="126"/>
      <c r="D2099" s="126"/>
      <c r="E2099" s="126"/>
      <c r="F2099" s="126"/>
      <c r="G2099" s="126"/>
      <c r="H2099" s="126"/>
      <c r="I2099" s="126"/>
      <c r="J2099" s="126"/>
      <c r="K2099" s="126"/>
      <c r="L2099" s="126"/>
      <c r="M2099" s="126"/>
      <c r="N2099" s="126"/>
      <c r="O2099" s="126"/>
      <c r="P2099" s="126"/>
      <c r="Q2099" s="126"/>
      <c r="R2099" s="126"/>
      <c r="S2099" s="126"/>
      <c r="T2099" s="126"/>
      <c r="U2099" s="126"/>
      <c r="V2099" s="126"/>
      <c r="W2099" s="126"/>
      <c r="X2099" s="126"/>
      <c r="Y2099" s="126"/>
      <c r="Z2099" s="127"/>
      <c r="AA2099" s="131" t="s">
        <v>11</v>
      </c>
      <c r="AB2099" s="126"/>
      <c r="AC2099" s="126"/>
      <c r="AD2099" s="126"/>
      <c r="AE2099" s="126"/>
      <c r="AF2099" s="126"/>
      <c r="AG2099" s="126"/>
      <c r="AH2099" s="126"/>
      <c r="AI2099" s="127"/>
      <c r="AJ2099" s="131" t="s">
        <v>12</v>
      </c>
      <c r="AK2099" s="126"/>
      <c r="AL2099" s="126"/>
      <c r="AM2099" s="126"/>
      <c r="AN2099" s="126"/>
      <c r="AO2099" s="126"/>
      <c r="AP2099" s="126"/>
      <c r="AQ2099" s="126"/>
      <c r="AR2099" s="127"/>
      <c r="AS2099" s="131" t="s">
        <v>7</v>
      </c>
      <c r="AT2099" s="126"/>
      <c r="AU2099" s="126"/>
      <c r="AV2099" s="126"/>
      <c r="AW2099" s="126"/>
      <c r="AX2099" s="133"/>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c r="IO2099" s="2"/>
      <c r="IP2099" s="2"/>
      <c r="IQ2099" s="2"/>
    </row>
    <row r="2100" spans="1:251" s="16" customFormat="1" ht="13.5">
      <c r="A2100" s="8"/>
      <c r="B2100" s="128"/>
      <c r="C2100" s="129"/>
      <c r="D2100" s="129"/>
      <c r="E2100" s="129"/>
      <c r="F2100" s="129"/>
      <c r="G2100" s="129"/>
      <c r="H2100" s="129"/>
      <c r="I2100" s="129"/>
      <c r="J2100" s="129"/>
      <c r="K2100" s="129"/>
      <c r="L2100" s="129"/>
      <c r="M2100" s="129"/>
      <c r="N2100" s="129"/>
      <c r="O2100" s="129"/>
      <c r="P2100" s="129"/>
      <c r="Q2100" s="129"/>
      <c r="R2100" s="129"/>
      <c r="S2100" s="129"/>
      <c r="T2100" s="129"/>
      <c r="U2100" s="129"/>
      <c r="V2100" s="129"/>
      <c r="W2100" s="129"/>
      <c r="X2100" s="129"/>
      <c r="Y2100" s="129"/>
      <c r="Z2100" s="130"/>
      <c r="AA2100" s="132"/>
      <c r="AB2100" s="129"/>
      <c r="AC2100" s="129"/>
      <c r="AD2100" s="129"/>
      <c r="AE2100" s="129"/>
      <c r="AF2100" s="129"/>
      <c r="AG2100" s="129"/>
      <c r="AH2100" s="129"/>
      <c r="AI2100" s="130"/>
      <c r="AJ2100" s="132"/>
      <c r="AK2100" s="129"/>
      <c r="AL2100" s="129"/>
      <c r="AM2100" s="129"/>
      <c r="AN2100" s="129"/>
      <c r="AO2100" s="129"/>
      <c r="AP2100" s="129"/>
      <c r="AQ2100" s="129"/>
      <c r="AR2100" s="130"/>
      <c r="AS2100" s="132"/>
      <c r="AT2100" s="129"/>
      <c r="AU2100" s="129"/>
      <c r="AV2100" s="129"/>
      <c r="AW2100" s="129"/>
      <c r="AX2100" s="134"/>
      <c r="AY2100" s="2"/>
      <c r="AZ2100" s="2"/>
      <c r="BA2100" s="2"/>
      <c r="BB2100" s="23"/>
      <c r="BC2100" s="24"/>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c r="IO2100" s="2"/>
      <c r="IP2100" s="2"/>
      <c r="IQ2100" s="2"/>
    </row>
    <row r="2101" spans="1:251" s="16" customFormat="1" ht="18.75" customHeight="1">
      <c r="A2101" s="8"/>
      <c r="B2101" s="25"/>
      <c r="C2101" s="97" t="s">
        <v>293</v>
      </c>
      <c r="D2101" s="98"/>
      <c r="E2101" s="98"/>
      <c r="F2101" s="98"/>
      <c r="G2101" s="98"/>
      <c r="H2101" s="98"/>
      <c r="I2101" s="98"/>
      <c r="J2101" s="98"/>
      <c r="K2101" s="98"/>
      <c r="L2101" s="98"/>
      <c r="M2101" s="98"/>
      <c r="N2101" s="98"/>
      <c r="O2101" s="98"/>
      <c r="P2101" s="98"/>
      <c r="Q2101" s="98"/>
      <c r="R2101" s="98"/>
      <c r="S2101" s="98"/>
      <c r="T2101" s="98"/>
      <c r="U2101" s="98"/>
      <c r="V2101" s="98"/>
      <c r="W2101" s="98"/>
      <c r="X2101" s="98"/>
      <c r="Y2101" s="98"/>
      <c r="Z2101" s="99"/>
      <c r="AA2101" s="100">
        <v>0</v>
      </c>
      <c r="AB2101" s="101"/>
      <c r="AC2101" s="101"/>
      <c r="AD2101" s="101"/>
      <c r="AE2101" s="101"/>
      <c r="AF2101" s="101"/>
      <c r="AG2101" s="101"/>
      <c r="AH2101" s="101"/>
      <c r="AI2101" s="102"/>
      <c r="AJ2101" s="100">
        <v>5070</v>
      </c>
      <c r="AK2101" s="101"/>
      <c r="AL2101" s="101"/>
      <c r="AM2101" s="101"/>
      <c r="AN2101" s="101"/>
      <c r="AO2101" s="101"/>
      <c r="AP2101" s="101"/>
      <c r="AQ2101" s="101"/>
      <c r="AR2101" s="102"/>
      <c r="AS2101" s="103"/>
      <c r="AT2101" s="104"/>
      <c r="AU2101" s="104"/>
      <c r="AV2101" s="104"/>
      <c r="AW2101" s="104"/>
      <c r="AX2101" s="105"/>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c r="FD2101" s="2"/>
      <c r="FE2101" s="2"/>
      <c r="FF2101" s="2"/>
      <c r="FG2101" s="2"/>
      <c r="FH2101" s="2"/>
      <c r="FI2101" s="2"/>
      <c r="FJ2101" s="2"/>
      <c r="FK2101" s="2"/>
      <c r="FL2101" s="2"/>
      <c r="FM2101" s="2"/>
      <c r="FN2101" s="2"/>
      <c r="FO2101" s="2"/>
      <c r="FP2101" s="2"/>
      <c r="FQ2101" s="2"/>
      <c r="FR2101" s="2"/>
      <c r="FS2101" s="2"/>
      <c r="FT2101" s="2"/>
      <c r="FU2101" s="2"/>
      <c r="FV2101" s="2"/>
      <c r="FW2101" s="2"/>
      <c r="FX2101" s="2"/>
      <c r="FY2101" s="2"/>
      <c r="FZ2101" s="2"/>
      <c r="GA2101" s="2"/>
      <c r="GB2101" s="2"/>
      <c r="GC2101" s="2"/>
      <c r="GD2101" s="2"/>
      <c r="GE2101" s="2"/>
      <c r="GF2101" s="2"/>
      <c r="GG2101" s="2"/>
      <c r="GH2101" s="2"/>
      <c r="GI2101" s="2"/>
      <c r="GJ2101" s="2"/>
      <c r="GK2101" s="2"/>
      <c r="GL2101" s="2"/>
      <c r="GM2101" s="2"/>
      <c r="GN2101" s="2"/>
      <c r="GO2101" s="2"/>
      <c r="GP2101" s="2"/>
      <c r="GQ2101" s="2"/>
      <c r="GR2101" s="2"/>
      <c r="GS2101" s="2"/>
      <c r="GT2101" s="2"/>
      <c r="GU2101" s="2"/>
      <c r="GV2101" s="2"/>
      <c r="GW2101" s="2"/>
      <c r="GX2101" s="2"/>
      <c r="GY2101" s="2"/>
      <c r="GZ2101" s="2"/>
      <c r="HA2101" s="2"/>
      <c r="HB2101" s="2"/>
      <c r="HC2101" s="2"/>
      <c r="HD2101" s="2"/>
      <c r="HE2101" s="2"/>
      <c r="HF2101" s="2"/>
      <c r="HG2101" s="2"/>
      <c r="HH2101" s="2"/>
      <c r="HI2101" s="2"/>
      <c r="HJ2101" s="2"/>
      <c r="HK2101" s="2"/>
      <c r="HL2101" s="2"/>
      <c r="HM2101" s="2"/>
      <c r="HN2101" s="2"/>
      <c r="HO2101" s="2"/>
      <c r="HP2101" s="2"/>
      <c r="HQ2101" s="2"/>
      <c r="HR2101" s="2"/>
      <c r="HS2101" s="2"/>
      <c r="HT2101" s="2"/>
      <c r="HU2101" s="2"/>
      <c r="HV2101" s="2"/>
      <c r="HW2101" s="2"/>
      <c r="HX2101" s="2"/>
      <c r="HY2101" s="2"/>
      <c r="HZ2101" s="2"/>
      <c r="IA2101" s="2"/>
      <c r="IB2101" s="2"/>
      <c r="IC2101" s="2"/>
      <c r="ID2101" s="2"/>
      <c r="IE2101" s="2"/>
      <c r="IF2101" s="2"/>
      <c r="IG2101" s="2"/>
      <c r="IH2101" s="2"/>
      <c r="II2101" s="2"/>
      <c r="IJ2101" s="2"/>
      <c r="IK2101" s="2"/>
      <c r="IL2101" s="2"/>
      <c r="IM2101" s="2"/>
      <c r="IN2101" s="2"/>
      <c r="IO2101" s="2"/>
      <c r="IP2101" s="2"/>
      <c r="IQ2101" s="2"/>
    </row>
    <row r="2102" spans="1:251" s="16" customFormat="1" ht="18.75" customHeight="1">
      <c r="A2102" s="8"/>
      <c r="B2102" s="25"/>
      <c r="C2102" s="97" t="s">
        <v>294</v>
      </c>
      <c r="D2102" s="98"/>
      <c r="E2102" s="98"/>
      <c r="F2102" s="98"/>
      <c r="G2102" s="98"/>
      <c r="H2102" s="98"/>
      <c r="I2102" s="98"/>
      <c r="J2102" s="98"/>
      <c r="K2102" s="98"/>
      <c r="L2102" s="98"/>
      <c r="M2102" s="98"/>
      <c r="N2102" s="98"/>
      <c r="O2102" s="98"/>
      <c r="P2102" s="98"/>
      <c r="Q2102" s="98"/>
      <c r="R2102" s="98"/>
      <c r="S2102" s="98"/>
      <c r="T2102" s="98"/>
      <c r="U2102" s="98"/>
      <c r="V2102" s="98"/>
      <c r="W2102" s="98"/>
      <c r="X2102" s="98"/>
      <c r="Y2102" s="98"/>
      <c r="Z2102" s="99"/>
      <c r="AA2102" s="100">
        <v>0</v>
      </c>
      <c r="AB2102" s="101"/>
      <c r="AC2102" s="101"/>
      <c r="AD2102" s="101"/>
      <c r="AE2102" s="101"/>
      <c r="AF2102" s="101"/>
      <c r="AG2102" s="101"/>
      <c r="AH2102" s="101"/>
      <c r="AI2102" s="102"/>
      <c r="AJ2102" s="100">
        <v>743</v>
      </c>
      <c r="AK2102" s="101"/>
      <c r="AL2102" s="101"/>
      <c r="AM2102" s="101"/>
      <c r="AN2102" s="101"/>
      <c r="AO2102" s="101"/>
      <c r="AP2102" s="101"/>
      <c r="AQ2102" s="101"/>
      <c r="AR2102" s="102"/>
      <c r="AS2102" s="103"/>
      <c r="AT2102" s="104"/>
      <c r="AU2102" s="104"/>
      <c r="AV2102" s="104"/>
      <c r="AW2102" s="104"/>
      <c r="AX2102" s="105"/>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c r="FD2102" s="2"/>
      <c r="FE2102" s="2"/>
      <c r="FF2102" s="2"/>
      <c r="FG2102" s="2"/>
      <c r="FH2102" s="2"/>
      <c r="FI2102" s="2"/>
      <c r="FJ2102" s="2"/>
      <c r="FK2102" s="2"/>
      <c r="FL2102" s="2"/>
      <c r="FM2102" s="2"/>
      <c r="FN2102" s="2"/>
      <c r="FO2102" s="2"/>
      <c r="FP2102" s="2"/>
      <c r="FQ2102" s="2"/>
      <c r="FR2102" s="2"/>
      <c r="FS2102" s="2"/>
      <c r="FT2102" s="2"/>
      <c r="FU2102" s="2"/>
      <c r="FV2102" s="2"/>
      <c r="FW2102" s="2"/>
      <c r="FX2102" s="2"/>
      <c r="FY2102" s="2"/>
      <c r="FZ2102" s="2"/>
      <c r="GA2102" s="2"/>
      <c r="GB2102" s="2"/>
      <c r="GC2102" s="2"/>
      <c r="GD2102" s="2"/>
      <c r="GE2102" s="2"/>
      <c r="GF2102" s="2"/>
      <c r="GG2102" s="2"/>
      <c r="GH2102" s="2"/>
      <c r="GI2102" s="2"/>
      <c r="GJ2102" s="2"/>
      <c r="GK2102" s="2"/>
      <c r="GL2102" s="2"/>
      <c r="GM2102" s="2"/>
      <c r="GN2102" s="2"/>
      <c r="GO2102" s="2"/>
      <c r="GP2102" s="2"/>
      <c r="GQ2102" s="2"/>
      <c r="GR2102" s="2"/>
      <c r="GS2102" s="2"/>
      <c r="GT2102" s="2"/>
      <c r="GU2102" s="2"/>
      <c r="GV2102" s="2"/>
      <c r="GW2102" s="2"/>
      <c r="GX2102" s="2"/>
      <c r="GY2102" s="2"/>
      <c r="GZ2102" s="2"/>
      <c r="HA2102" s="2"/>
      <c r="HB2102" s="2"/>
      <c r="HC2102" s="2"/>
      <c r="HD2102" s="2"/>
      <c r="HE2102" s="2"/>
      <c r="HF2102" s="2"/>
      <c r="HG2102" s="2"/>
      <c r="HH2102" s="2"/>
      <c r="HI2102" s="2"/>
      <c r="HJ2102" s="2"/>
      <c r="HK2102" s="2"/>
      <c r="HL2102" s="2"/>
      <c r="HM2102" s="2"/>
      <c r="HN2102" s="2"/>
      <c r="HO2102" s="2"/>
      <c r="HP2102" s="2"/>
      <c r="HQ2102" s="2"/>
      <c r="HR2102" s="2"/>
      <c r="HS2102" s="2"/>
      <c r="HT2102" s="2"/>
      <c r="HU2102" s="2"/>
      <c r="HV2102" s="2"/>
      <c r="HW2102" s="2"/>
      <c r="HX2102" s="2"/>
      <c r="HY2102" s="2"/>
      <c r="HZ2102" s="2"/>
      <c r="IA2102" s="2"/>
      <c r="IB2102" s="2"/>
      <c r="IC2102" s="2"/>
      <c r="ID2102" s="2"/>
      <c r="IE2102" s="2"/>
      <c r="IF2102" s="2"/>
      <c r="IG2102" s="2"/>
      <c r="IH2102" s="2"/>
      <c r="II2102" s="2"/>
      <c r="IJ2102" s="2"/>
      <c r="IK2102" s="2"/>
      <c r="IL2102" s="2"/>
      <c r="IM2102" s="2"/>
      <c r="IN2102" s="2"/>
      <c r="IO2102" s="2"/>
      <c r="IP2102" s="2"/>
      <c r="IQ2102" s="2"/>
    </row>
    <row r="2103" spans="1:251" s="16" customFormat="1" ht="18.75" customHeight="1" thickBot="1">
      <c r="A2103" s="17"/>
      <c r="B2103" s="106" t="s">
        <v>13</v>
      </c>
      <c r="C2103" s="107"/>
      <c r="D2103" s="107"/>
      <c r="E2103" s="107"/>
      <c r="F2103" s="107"/>
      <c r="G2103" s="107"/>
      <c r="H2103" s="107"/>
      <c r="I2103" s="107"/>
      <c r="J2103" s="107"/>
      <c r="K2103" s="107"/>
      <c r="L2103" s="107"/>
      <c r="M2103" s="107"/>
      <c r="N2103" s="107"/>
      <c r="O2103" s="107"/>
      <c r="P2103" s="107"/>
      <c r="Q2103" s="107"/>
      <c r="R2103" s="107"/>
      <c r="S2103" s="107"/>
      <c r="T2103" s="107"/>
      <c r="U2103" s="107"/>
      <c r="V2103" s="107"/>
      <c r="W2103" s="107"/>
      <c r="X2103" s="107"/>
      <c r="Y2103" s="107"/>
      <c r="Z2103" s="108"/>
      <c r="AA2103" s="109">
        <f>SUM($AA$2101:$AA$2102)</f>
        <v>0</v>
      </c>
      <c r="AB2103" s="110"/>
      <c r="AC2103" s="110"/>
      <c r="AD2103" s="110"/>
      <c r="AE2103" s="110"/>
      <c r="AF2103" s="110"/>
      <c r="AG2103" s="110"/>
      <c r="AH2103" s="110"/>
      <c r="AI2103" s="111"/>
      <c r="AJ2103" s="109">
        <f>SUM($AJ$2101:$AJ$2102)</f>
        <v>5813</v>
      </c>
      <c r="AK2103" s="110"/>
      <c r="AL2103" s="110"/>
      <c r="AM2103" s="110"/>
      <c r="AN2103" s="110"/>
      <c r="AO2103" s="110"/>
      <c r="AP2103" s="110"/>
      <c r="AQ2103" s="110"/>
      <c r="AR2103" s="111"/>
      <c r="AS2103" s="112"/>
      <c r="AT2103" s="113"/>
      <c r="AU2103" s="113"/>
      <c r="AV2103" s="113"/>
      <c r="AW2103" s="113"/>
      <c r="AX2103" s="114"/>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c r="FD2103" s="2"/>
      <c r="FE2103" s="2"/>
      <c r="FF2103" s="2"/>
      <c r="FG2103" s="2"/>
      <c r="FH2103" s="2"/>
      <c r="FI2103" s="2"/>
      <c r="FJ2103" s="2"/>
      <c r="FK2103" s="2"/>
      <c r="FL2103" s="2"/>
      <c r="FM2103" s="2"/>
      <c r="FN2103" s="2"/>
      <c r="FO2103" s="2"/>
      <c r="FP2103" s="2"/>
      <c r="FQ2103" s="2"/>
      <c r="FR2103" s="2"/>
      <c r="FS2103" s="2"/>
      <c r="FT2103" s="2"/>
      <c r="FU2103" s="2"/>
      <c r="FV2103" s="2"/>
      <c r="FW2103" s="2"/>
      <c r="FX2103" s="2"/>
      <c r="FY2103" s="2"/>
      <c r="FZ2103" s="2"/>
      <c r="GA2103" s="2"/>
      <c r="GB2103" s="2"/>
      <c r="GC2103" s="2"/>
      <c r="GD2103" s="2"/>
      <c r="GE2103" s="2"/>
      <c r="GF2103" s="2"/>
      <c r="GG2103" s="2"/>
      <c r="GH2103" s="2"/>
      <c r="GI2103" s="2"/>
      <c r="GJ2103" s="2"/>
      <c r="GK2103" s="2"/>
      <c r="GL2103" s="2"/>
      <c r="GM2103" s="2"/>
      <c r="GN2103" s="2"/>
      <c r="GO2103" s="2"/>
      <c r="GP2103" s="2"/>
      <c r="GQ2103" s="2"/>
      <c r="GR2103" s="2"/>
      <c r="GS2103" s="2"/>
      <c r="GT2103" s="2"/>
      <c r="GU2103" s="2"/>
      <c r="GV2103" s="2"/>
      <c r="GW2103" s="2"/>
      <c r="GX2103" s="2"/>
      <c r="GY2103" s="2"/>
      <c r="GZ2103" s="2"/>
      <c r="HA2103" s="2"/>
      <c r="HB2103" s="2"/>
      <c r="HC2103" s="2"/>
      <c r="HD2103" s="2"/>
      <c r="HE2103" s="2"/>
      <c r="HF2103" s="2"/>
      <c r="HG2103" s="2"/>
      <c r="HH2103" s="2"/>
      <c r="HI2103" s="2"/>
      <c r="HJ2103" s="2"/>
      <c r="HK2103" s="2"/>
      <c r="HL2103" s="2"/>
      <c r="HM2103" s="2"/>
      <c r="HN2103" s="2"/>
      <c r="HO2103" s="2"/>
      <c r="HP2103" s="2"/>
      <c r="HQ2103" s="2"/>
      <c r="HR2103" s="2"/>
      <c r="HS2103" s="2"/>
      <c r="HT2103" s="2"/>
      <c r="HU2103" s="2"/>
      <c r="HV2103" s="2"/>
      <c r="HW2103" s="2"/>
      <c r="HX2103" s="2"/>
      <c r="HY2103" s="2"/>
      <c r="HZ2103" s="2"/>
      <c r="IA2103" s="2"/>
      <c r="IB2103" s="2"/>
      <c r="IC2103" s="2"/>
      <c r="ID2103" s="2"/>
      <c r="IE2103" s="2"/>
      <c r="IF2103" s="2"/>
      <c r="IG2103" s="2"/>
      <c r="IH2103" s="2"/>
      <c r="II2103" s="2"/>
      <c r="IJ2103" s="2"/>
      <c r="IK2103" s="2"/>
      <c r="IL2103" s="2"/>
      <c r="IM2103" s="2"/>
      <c r="IN2103" s="2"/>
      <c r="IO2103" s="2"/>
      <c r="IP2103" s="2"/>
      <c r="IQ2103" s="2"/>
    </row>
    <row r="2105" spans="1:251" ht="18.75">
      <c r="A2105" s="1" t="s">
        <v>0</v>
      </c>
      <c r="AW2105" s="3"/>
      <c r="AX2105" s="4"/>
      <c r="AY2105" s="3"/>
    </row>
    <row r="2107" spans="1:251" ht="18.75">
      <c r="B2107" s="115" t="s">
        <v>8</v>
      </c>
      <c r="C2107" s="138"/>
      <c r="D2107" s="138"/>
      <c r="E2107" s="138"/>
      <c r="F2107" s="138"/>
      <c r="G2107" s="138"/>
      <c r="H2107" s="138"/>
      <c r="I2107" s="138"/>
      <c r="J2107" s="138"/>
      <c r="K2107" s="138"/>
      <c r="L2107" s="138"/>
      <c r="M2107" s="138"/>
      <c r="N2107" s="138"/>
      <c r="O2107" s="138"/>
      <c r="P2107" s="138"/>
      <c r="Q2107" s="138"/>
      <c r="R2107" s="138"/>
      <c r="S2107" s="138"/>
      <c r="T2107" s="138"/>
      <c r="U2107" s="138"/>
      <c r="V2107" s="138"/>
      <c r="W2107" s="138"/>
      <c r="X2107" s="138"/>
      <c r="Y2107" s="138"/>
      <c r="Z2107" s="138"/>
      <c r="AA2107" s="138"/>
      <c r="AB2107" s="138"/>
      <c r="AC2107" s="138"/>
      <c r="AD2107" s="138"/>
      <c r="AE2107" s="138"/>
      <c r="AF2107" s="138"/>
      <c r="AG2107" s="138"/>
      <c r="AH2107" s="138"/>
      <c r="AI2107" s="138"/>
      <c r="AJ2107" s="138"/>
      <c r="AK2107" s="138"/>
      <c r="AL2107" s="138"/>
      <c r="AM2107" s="138"/>
      <c r="AN2107" s="138"/>
      <c r="AO2107" s="138"/>
      <c r="AP2107" s="138"/>
      <c r="AQ2107" s="138"/>
      <c r="AR2107" s="138"/>
      <c r="AS2107" s="138"/>
      <c r="AT2107" s="138"/>
      <c r="AU2107" s="138"/>
      <c r="AV2107" s="138"/>
      <c r="AW2107" s="138"/>
      <c r="AX2107" s="138"/>
    </row>
    <row r="2108" spans="1:251">
      <c r="Z2108" s="5"/>
      <c r="AD2108" s="5"/>
      <c r="AE2108" s="5"/>
      <c r="AF2108" s="5"/>
      <c r="AG2108" s="5"/>
      <c r="AH2108" s="5"/>
      <c r="AI2108" s="5"/>
      <c r="AO2108" s="5"/>
    </row>
    <row r="2109" spans="1:251" ht="13.5" thickBot="1">
      <c r="Z2109" s="5"/>
      <c r="AD2109" s="5"/>
      <c r="AE2109" s="5"/>
      <c r="AF2109" s="5"/>
      <c r="AG2109" s="5"/>
      <c r="AH2109" s="5"/>
      <c r="AI2109" s="5"/>
      <c r="AO2109" s="5"/>
      <c r="DI2109" s="6"/>
    </row>
    <row r="2110" spans="1:251" ht="24.75" customHeight="1" thickBot="1">
      <c r="B2110" s="117" t="s">
        <v>1</v>
      </c>
      <c r="C2110" s="118"/>
      <c r="D2110" s="118"/>
      <c r="E2110" s="118"/>
      <c r="F2110" s="118"/>
      <c r="G2110" s="118"/>
      <c r="H2110" s="119" t="s">
        <v>296</v>
      </c>
      <c r="I2110" s="120"/>
      <c r="J2110" s="120"/>
      <c r="K2110" s="120"/>
      <c r="L2110" s="120"/>
      <c r="M2110" s="120"/>
      <c r="N2110" s="120"/>
      <c r="O2110" s="120"/>
      <c r="P2110" s="120"/>
      <c r="Q2110" s="120"/>
      <c r="R2110" s="120"/>
      <c r="S2110" s="120"/>
      <c r="T2110" s="120"/>
      <c r="U2110" s="120"/>
      <c r="V2110" s="120"/>
      <c r="W2110" s="120"/>
      <c r="X2110" s="120"/>
      <c r="Y2110" s="120"/>
      <c r="Z2110" s="120"/>
      <c r="AA2110" s="120"/>
      <c r="AB2110" s="120"/>
      <c r="AC2110" s="120"/>
      <c r="AD2110" s="120"/>
      <c r="AE2110" s="120"/>
      <c r="AF2110" s="120"/>
      <c r="AG2110" s="120"/>
      <c r="AH2110" s="120"/>
      <c r="AI2110" s="120"/>
      <c r="AJ2110" s="120"/>
      <c r="AK2110" s="120"/>
      <c r="AL2110" s="120"/>
      <c r="AM2110" s="120"/>
      <c r="AN2110" s="120"/>
      <c r="AO2110" s="120"/>
      <c r="AP2110" s="120"/>
      <c r="AQ2110" s="120"/>
      <c r="AR2110" s="120"/>
      <c r="AS2110" s="120"/>
      <c r="AT2110" s="120"/>
      <c r="AU2110" s="120"/>
      <c r="AV2110" s="120"/>
      <c r="AW2110" s="120"/>
      <c r="AX2110" s="121"/>
      <c r="DI2110" s="6"/>
    </row>
    <row r="2111" spans="1:251" ht="14.25">
      <c r="B2111" s="7"/>
      <c r="C2111" s="7"/>
      <c r="D2111" s="7"/>
      <c r="E2111" s="7"/>
      <c r="F2111" s="7"/>
      <c r="G2111" s="7"/>
      <c r="H2111" s="8"/>
      <c r="I2111" s="8"/>
      <c r="J2111" s="8"/>
      <c r="K2111" s="8"/>
      <c r="L2111" s="9"/>
      <c r="M2111" s="9"/>
      <c r="N2111" s="9"/>
      <c r="O2111" s="9"/>
      <c r="P2111" s="8"/>
      <c r="Q2111" s="8"/>
      <c r="R2111" s="8"/>
      <c r="S2111" s="8"/>
      <c r="T2111" s="8"/>
      <c r="U2111" s="8"/>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DI2111" s="6"/>
    </row>
    <row r="2112" spans="1:251" ht="15" thickBot="1">
      <c r="A2112" s="11"/>
      <c r="B2112" s="10" t="s">
        <v>2</v>
      </c>
      <c r="C2112" s="8"/>
      <c r="D2112" s="8"/>
      <c r="E2112" s="8"/>
      <c r="F2112" s="8"/>
      <c r="G2112" s="8"/>
      <c r="H2112" s="8"/>
      <c r="I2112" s="8"/>
      <c r="J2112" s="8"/>
      <c r="K2112" s="8"/>
      <c r="L2112" s="9"/>
      <c r="M2112" s="9"/>
      <c r="N2112" s="9"/>
      <c r="O2112" s="9"/>
      <c r="P2112" s="8"/>
      <c r="Q2112" s="8"/>
      <c r="R2112" s="8"/>
      <c r="S2112" s="8"/>
      <c r="T2112" s="8"/>
      <c r="U2112" s="8"/>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DI2112" s="6"/>
    </row>
    <row r="2113" spans="1:113" ht="14.25">
      <c r="A2113" s="8"/>
      <c r="B2113" s="12"/>
      <c r="C2113" s="7"/>
      <c r="D2113" s="7"/>
      <c r="E2113" s="7"/>
      <c r="F2113" s="7"/>
      <c r="G2113" s="7"/>
      <c r="H2113" s="7"/>
      <c r="I2113" s="7"/>
      <c r="J2113" s="7"/>
      <c r="K2113" s="7"/>
      <c r="L2113" s="13"/>
      <c r="M2113" s="13"/>
      <c r="N2113" s="13"/>
      <c r="O2113" s="13"/>
      <c r="P2113" s="7"/>
      <c r="Q2113" s="7"/>
      <c r="R2113" s="7"/>
      <c r="S2113" s="7"/>
      <c r="T2113" s="7"/>
      <c r="U2113" s="7"/>
      <c r="V2113" s="14"/>
      <c r="W2113" s="14"/>
      <c r="X2113" s="14"/>
      <c r="Y2113" s="14"/>
      <c r="Z2113" s="14"/>
      <c r="AA2113" s="14"/>
      <c r="AB2113" s="14"/>
      <c r="AC2113" s="14"/>
      <c r="AD2113" s="14"/>
      <c r="AE2113" s="14"/>
      <c r="AF2113" s="14"/>
      <c r="AG2113" s="14"/>
      <c r="AH2113" s="14"/>
      <c r="AI2113" s="14"/>
      <c r="AJ2113" s="14"/>
      <c r="AK2113" s="14"/>
      <c r="AL2113" s="14"/>
      <c r="AM2113" s="14"/>
      <c r="AN2113" s="14"/>
      <c r="AO2113" s="14"/>
      <c r="AP2113" s="14"/>
      <c r="AQ2113" s="14"/>
      <c r="AR2113" s="14"/>
      <c r="AS2113" s="14"/>
      <c r="AT2113" s="14"/>
      <c r="AU2113" s="14"/>
      <c r="AV2113" s="14"/>
      <c r="AW2113" s="14"/>
      <c r="AX2113" s="15"/>
    </row>
    <row r="2114" spans="1:113" ht="12" customHeight="1">
      <c r="A2114" s="8"/>
      <c r="B2114" s="122" t="s">
        <v>297</v>
      </c>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4"/>
    </row>
    <row r="2115" spans="1:113" ht="12" customHeight="1">
      <c r="A2115" s="8"/>
      <c r="B2115" s="122"/>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4"/>
      <c r="BC2115" s="16"/>
    </row>
    <row r="2116" spans="1:113" ht="12" customHeight="1">
      <c r="A2116" s="8"/>
      <c r="B2116" s="122"/>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4"/>
    </row>
    <row r="2117" spans="1:113" ht="12" customHeight="1">
      <c r="A2117" s="8"/>
      <c r="B2117" s="122"/>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4"/>
    </row>
    <row r="2118" spans="1:113" ht="12" customHeight="1">
      <c r="A2118" s="8"/>
      <c r="B2118" s="122"/>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4"/>
    </row>
    <row r="2119" spans="1:113" ht="15" thickBot="1">
      <c r="A2119" s="17"/>
      <c r="B2119" s="18"/>
      <c r="C2119" s="19"/>
      <c r="D2119" s="19"/>
      <c r="E2119" s="19"/>
      <c r="F2119" s="19"/>
      <c r="G2119" s="19"/>
      <c r="H2119" s="19"/>
      <c r="I2119" s="19"/>
      <c r="J2119" s="19"/>
      <c r="K2119" s="19"/>
      <c r="L2119" s="19"/>
      <c r="M2119" s="19"/>
      <c r="N2119" s="19"/>
      <c r="O2119" s="19"/>
      <c r="P2119" s="19"/>
      <c r="Q2119" s="19"/>
      <c r="R2119" s="19"/>
      <c r="S2119" s="19"/>
      <c r="T2119" s="19"/>
      <c r="U2119" s="19"/>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20"/>
    </row>
    <row r="2120" spans="1:113">
      <c r="B2120" s="21"/>
    </row>
    <row r="2121" spans="1:113" ht="15" thickBot="1">
      <c r="A2121" s="11"/>
      <c r="B2121" s="10" t="s">
        <v>3</v>
      </c>
      <c r="C2121" s="8"/>
      <c r="D2121" s="8"/>
      <c r="E2121" s="8"/>
      <c r="F2121" s="8"/>
      <c r="G2121" s="8"/>
      <c r="H2121" s="8"/>
      <c r="I2121" s="8"/>
      <c r="J2121" s="8"/>
      <c r="K2121" s="8"/>
      <c r="L2121" s="9"/>
      <c r="M2121" s="9"/>
      <c r="N2121" s="9"/>
      <c r="O2121" s="9"/>
      <c r="P2121" s="8"/>
      <c r="Q2121" s="8"/>
      <c r="R2121" s="8"/>
      <c r="S2121" s="8"/>
      <c r="T2121" s="8"/>
      <c r="U2121" s="8"/>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DI2121" s="6"/>
    </row>
    <row r="2122" spans="1:113" ht="14.25">
      <c r="A2122" s="8"/>
      <c r="B2122" s="12"/>
      <c r="C2122" s="7"/>
      <c r="D2122" s="7"/>
      <c r="E2122" s="7"/>
      <c r="F2122" s="7"/>
      <c r="G2122" s="7"/>
      <c r="H2122" s="7"/>
      <c r="I2122" s="7"/>
      <c r="J2122" s="7"/>
      <c r="K2122" s="7"/>
      <c r="L2122" s="13"/>
      <c r="M2122" s="13"/>
      <c r="N2122" s="13"/>
      <c r="O2122" s="13"/>
      <c r="P2122" s="7"/>
      <c r="Q2122" s="7"/>
      <c r="R2122" s="7"/>
      <c r="S2122" s="7"/>
      <c r="T2122" s="7"/>
      <c r="U2122" s="7"/>
      <c r="V2122" s="14"/>
      <c r="W2122" s="14"/>
      <c r="X2122" s="14"/>
      <c r="Y2122" s="14"/>
      <c r="Z2122" s="14"/>
      <c r="AA2122" s="14"/>
      <c r="AB2122" s="14"/>
      <c r="AC2122" s="14"/>
      <c r="AD2122" s="14"/>
      <c r="AE2122" s="14"/>
      <c r="AF2122" s="14"/>
      <c r="AG2122" s="14"/>
      <c r="AH2122" s="14"/>
      <c r="AI2122" s="14"/>
      <c r="AJ2122" s="14"/>
      <c r="AK2122" s="14"/>
      <c r="AL2122" s="14"/>
      <c r="AM2122" s="14"/>
      <c r="AN2122" s="14"/>
      <c r="AO2122" s="14"/>
      <c r="AP2122" s="14"/>
      <c r="AQ2122" s="14"/>
      <c r="AR2122" s="14"/>
      <c r="AS2122" s="14"/>
      <c r="AT2122" s="14"/>
      <c r="AU2122" s="14"/>
      <c r="AV2122" s="14"/>
      <c r="AW2122" s="14"/>
      <c r="AX2122" s="15"/>
    </row>
    <row r="2123" spans="1:113" ht="12" customHeight="1">
      <c r="A2123" s="8"/>
      <c r="B2123" s="122" t="s">
        <v>298</v>
      </c>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4"/>
    </row>
    <row r="2124" spans="1:113" ht="12" customHeight="1">
      <c r="A2124" s="8"/>
      <c r="B2124" s="122"/>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4"/>
    </row>
    <row r="2125" spans="1:113" ht="12" customHeight="1">
      <c r="A2125" s="8"/>
      <c r="B2125" s="122"/>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4"/>
    </row>
    <row r="2126" spans="1:113" ht="12" customHeight="1">
      <c r="A2126" s="8"/>
      <c r="B2126" s="122"/>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4"/>
    </row>
    <row r="2127" spans="1:113" ht="12" customHeight="1">
      <c r="A2127" s="8"/>
      <c r="B2127" s="122"/>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4"/>
    </row>
    <row r="2128" spans="1:113" ht="12" customHeight="1">
      <c r="A2128" s="8"/>
      <c r="B2128" s="122"/>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4"/>
    </row>
    <row r="2129" spans="1:251" ht="12" customHeight="1">
      <c r="A2129" s="8"/>
      <c r="B2129" s="122"/>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4"/>
    </row>
    <row r="2130" spans="1:251" ht="12" customHeight="1">
      <c r="A2130" s="8"/>
      <c r="B2130" s="122"/>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4"/>
    </row>
    <row r="2131" spans="1:251" ht="12" customHeight="1">
      <c r="A2131" s="8"/>
      <c r="B2131" s="122"/>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4"/>
      <c r="BC2131" s="16"/>
    </row>
    <row r="2132" spans="1:251" ht="12" customHeight="1">
      <c r="A2132" s="8"/>
      <c r="B2132" s="122"/>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4"/>
    </row>
    <row r="2133" spans="1:251" ht="12" customHeight="1">
      <c r="A2133" s="8"/>
      <c r="B2133" s="122"/>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4"/>
    </row>
    <row r="2134" spans="1:251" ht="12" customHeight="1">
      <c r="A2134" s="8"/>
      <c r="B2134" s="122"/>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4"/>
    </row>
    <row r="2135" spans="1:251" ht="15" thickBot="1">
      <c r="A2135" s="17"/>
      <c r="B2135" s="18"/>
      <c r="C2135" s="19"/>
      <c r="D2135" s="19"/>
      <c r="E2135" s="19"/>
      <c r="F2135" s="19"/>
      <c r="G2135" s="19"/>
      <c r="H2135" s="19"/>
      <c r="I2135" s="19"/>
      <c r="J2135" s="19"/>
      <c r="K2135" s="19"/>
      <c r="L2135" s="19"/>
      <c r="M2135" s="19"/>
      <c r="N2135" s="19"/>
      <c r="O2135" s="19"/>
      <c r="P2135" s="19"/>
      <c r="Q2135" s="19"/>
      <c r="R2135" s="19"/>
      <c r="S2135" s="19"/>
      <c r="T2135" s="19"/>
      <c r="U2135" s="19"/>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20"/>
    </row>
    <row r="2136" spans="1:251">
      <c r="B2136" s="21"/>
    </row>
    <row r="2137" spans="1:251" ht="14.25">
      <c r="B2137" s="10" t="s">
        <v>4</v>
      </c>
      <c r="C2137" s="8"/>
      <c r="D2137" s="8"/>
      <c r="E2137" s="8"/>
      <c r="F2137" s="8"/>
      <c r="G2137" s="8"/>
      <c r="H2137" s="8"/>
      <c r="I2137" s="8"/>
      <c r="J2137" s="8"/>
      <c r="K2137" s="8"/>
      <c r="L2137" s="9"/>
      <c r="M2137" s="9"/>
      <c r="N2137" s="9"/>
      <c r="O2137" s="9"/>
      <c r="P2137" s="8"/>
      <c r="Q2137" s="8"/>
      <c r="R2137" s="8"/>
      <c r="S2137" s="8"/>
      <c r="T2137" s="8"/>
      <c r="U2137" s="8"/>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row>
    <row r="2138" spans="1:251" ht="15" thickBot="1">
      <c r="B2138" s="8"/>
      <c r="C2138" s="8"/>
      <c r="D2138" s="8"/>
      <c r="E2138" s="8"/>
      <c r="F2138" s="8"/>
      <c r="G2138" s="8"/>
      <c r="H2138" s="8"/>
      <c r="I2138" s="8"/>
      <c r="J2138" s="8"/>
      <c r="K2138" s="8"/>
      <c r="L2138" s="9"/>
      <c r="M2138" s="9"/>
      <c r="N2138" s="9"/>
      <c r="O2138" s="9"/>
      <c r="P2138" s="8"/>
      <c r="Q2138" s="8"/>
      <c r="R2138" s="8"/>
      <c r="S2138" s="8"/>
      <c r="T2138" s="8"/>
      <c r="U2138" s="8"/>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22" t="s">
        <v>5</v>
      </c>
    </row>
    <row r="2139" spans="1:251" s="16" customFormat="1" ht="13.5" customHeight="1">
      <c r="A2139" s="8"/>
      <c r="B2139" s="125" t="s">
        <v>6</v>
      </c>
      <c r="C2139" s="126"/>
      <c r="D2139" s="126"/>
      <c r="E2139" s="126"/>
      <c r="F2139" s="126"/>
      <c r="G2139" s="126"/>
      <c r="H2139" s="126"/>
      <c r="I2139" s="126"/>
      <c r="J2139" s="126"/>
      <c r="K2139" s="126"/>
      <c r="L2139" s="126"/>
      <c r="M2139" s="126"/>
      <c r="N2139" s="126"/>
      <c r="O2139" s="126"/>
      <c r="P2139" s="126"/>
      <c r="Q2139" s="126"/>
      <c r="R2139" s="126"/>
      <c r="S2139" s="126"/>
      <c r="T2139" s="126"/>
      <c r="U2139" s="126"/>
      <c r="V2139" s="126"/>
      <c r="W2139" s="126"/>
      <c r="X2139" s="126"/>
      <c r="Y2139" s="126"/>
      <c r="Z2139" s="127"/>
      <c r="AA2139" s="131" t="s">
        <v>11</v>
      </c>
      <c r="AB2139" s="126"/>
      <c r="AC2139" s="126"/>
      <c r="AD2139" s="126"/>
      <c r="AE2139" s="126"/>
      <c r="AF2139" s="126"/>
      <c r="AG2139" s="126"/>
      <c r="AH2139" s="126"/>
      <c r="AI2139" s="127"/>
      <c r="AJ2139" s="131" t="s">
        <v>12</v>
      </c>
      <c r="AK2139" s="126"/>
      <c r="AL2139" s="126"/>
      <c r="AM2139" s="126"/>
      <c r="AN2139" s="126"/>
      <c r="AO2139" s="126"/>
      <c r="AP2139" s="126"/>
      <c r="AQ2139" s="126"/>
      <c r="AR2139" s="127"/>
      <c r="AS2139" s="131" t="s">
        <v>7</v>
      </c>
      <c r="AT2139" s="126"/>
      <c r="AU2139" s="126"/>
      <c r="AV2139" s="126"/>
      <c r="AW2139" s="126"/>
      <c r="AX2139" s="133"/>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c r="HN2139" s="2"/>
      <c r="HO2139" s="2"/>
      <c r="HP2139" s="2"/>
      <c r="HQ2139" s="2"/>
      <c r="HR2139" s="2"/>
      <c r="HS2139" s="2"/>
      <c r="HT2139" s="2"/>
      <c r="HU2139" s="2"/>
      <c r="HV2139" s="2"/>
      <c r="HW2139" s="2"/>
      <c r="HX2139" s="2"/>
      <c r="HY2139" s="2"/>
      <c r="HZ2139" s="2"/>
      <c r="IA2139" s="2"/>
      <c r="IB2139" s="2"/>
      <c r="IC2139" s="2"/>
      <c r="ID2139" s="2"/>
      <c r="IE2139" s="2"/>
      <c r="IF2139" s="2"/>
      <c r="IG2139" s="2"/>
      <c r="IH2139" s="2"/>
      <c r="II2139" s="2"/>
      <c r="IJ2139" s="2"/>
      <c r="IK2139" s="2"/>
      <c r="IL2139" s="2"/>
      <c r="IM2139" s="2"/>
      <c r="IN2139" s="2"/>
      <c r="IO2139" s="2"/>
      <c r="IP2139" s="2"/>
      <c r="IQ2139" s="2"/>
    </row>
    <row r="2140" spans="1:251" s="16" customFormat="1" ht="13.5">
      <c r="A2140" s="8"/>
      <c r="B2140" s="128"/>
      <c r="C2140" s="129"/>
      <c r="D2140" s="129"/>
      <c r="E2140" s="129"/>
      <c r="F2140" s="129"/>
      <c r="G2140" s="129"/>
      <c r="H2140" s="129"/>
      <c r="I2140" s="129"/>
      <c r="J2140" s="129"/>
      <c r="K2140" s="129"/>
      <c r="L2140" s="129"/>
      <c r="M2140" s="129"/>
      <c r="N2140" s="129"/>
      <c r="O2140" s="129"/>
      <c r="P2140" s="129"/>
      <c r="Q2140" s="129"/>
      <c r="R2140" s="129"/>
      <c r="S2140" s="129"/>
      <c r="T2140" s="129"/>
      <c r="U2140" s="129"/>
      <c r="V2140" s="129"/>
      <c r="W2140" s="129"/>
      <c r="X2140" s="129"/>
      <c r="Y2140" s="129"/>
      <c r="Z2140" s="130"/>
      <c r="AA2140" s="132"/>
      <c r="AB2140" s="129"/>
      <c r="AC2140" s="129"/>
      <c r="AD2140" s="129"/>
      <c r="AE2140" s="129"/>
      <c r="AF2140" s="129"/>
      <c r="AG2140" s="129"/>
      <c r="AH2140" s="129"/>
      <c r="AI2140" s="130"/>
      <c r="AJ2140" s="132"/>
      <c r="AK2140" s="129"/>
      <c r="AL2140" s="129"/>
      <c r="AM2140" s="129"/>
      <c r="AN2140" s="129"/>
      <c r="AO2140" s="129"/>
      <c r="AP2140" s="129"/>
      <c r="AQ2140" s="129"/>
      <c r="AR2140" s="130"/>
      <c r="AS2140" s="132"/>
      <c r="AT2140" s="129"/>
      <c r="AU2140" s="129"/>
      <c r="AV2140" s="129"/>
      <c r="AW2140" s="129"/>
      <c r="AX2140" s="134"/>
      <c r="AY2140" s="2"/>
      <c r="AZ2140" s="2"/>
      <c r="BA2140" s="2"/>
      <c r="BB2140" s="23"/>
      <c r="BC2140" s="24"/>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c r="IO2140" s="2"/>
      <c r="IP2140" s="2"/>
      <c r="IQ2140" s="2"/>
    </row>
    <row r="2141" spans="1:251" s="16" customFormat="1" ht="18.75" customHeight="1">
      <c r="A2141" s="8"/>
      <c r="B2141" s="25"/>
      <c r="C2141" s="97" t="s">
        <v>295</v>
      </c>
      <c r="D2141" s="98"/>
      <c r="E2141" s="98"/>
      <c r="F2141" s="98"/>
      <c r="G2141" s="98"/>
      <c r="H2141" s="98"/>
      <c r="I2141" s="98"/>
      <c r="J2141" s="98"/>
      <c r="K2141" s="98"/>
      <c r="L2141" s="98"/>
      <c r="M2141" s="98"/>
      <c r="N2141" s="98"/>
      <c r="O2141" s="98"/>
      <c r="P2141" s="98"/>
      <c r="Q2141" s="98"/>
      <c r="R2141" s="98"/>
      <c r="S2141" s="98"/>
      <c r="T2141" s="98"/>
      <c r="U2141" s="98"/>
      <c r="V2141" s="98"/>
      <c r="W2141" s="98"/>
      <c r="X2141" s="98"/>
      <c r="Y2141" s="98"/>
      <c r="Z2141" s="99"/>
      <c r="AA2141" s="100">
        <v>30000</v>
      </c>
      <c r="AB2141" s="101"/>
      <c r="AC2141" s="101"/>
      <c r="AD2141" s="101"/>
      <c r="AE2141" s="101"/>
      <c r="AF2141" s="101"/>
      <c r="AG2141" s="101"/>
      <c r="AH2141" s="101"/>
      <c r="AI2141" s="102"/>
      <c r="AJ2141" s="100">
        <v>30000</v>
      </c>
      <c r="AK2141" s="101"/>
      <c r="AL2141" s="101"/>
      <c r="AM2141" s="101"/>
      <c r="AN2141" s="101"/>
      <c r="AO2141" s="101"/>
      <c r="AP2141" s="101"/>
      <c r="AQ2141" s="101"/>
      <c r="AR2141" s="102"/>
      <c r="AS2141" s="103"/>
      <c r="AT2141" s="104"/>
      <c r="AU2141" s="104"/>
      <c r="AV2141" s="104"/>
      <c r="AW2141" s="104"/>
      <c r="AX2141" s="105"/>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c r="IO2141" s="2"/>
      <c r="IP2141" s="2"/>
      <c r="IQ2141" s="2"/>
    </row>
    <row r="2142" spans="1:251" s="16" customFormat="1" ht="18.75" customHeight="1" thickBot="1">
      <c r="A2142" s="17"/>
      <c r="B2142" s="106" t="s">
        <v>13</v>
      </c>
      <c r="C2142" s="107"/>
      <c r="D2142" s="107"/>
      <c r="E2142" s="107"/>
      <c r="F2142" s="107"/>
      <c r="G2142" s="107"/>
      <c r="H2142" s="107"/>
      <c r="I2142" s="107"/>
      <c r="J2142" s="107"/>
      <c r="K2142" s="107"/>
      <c r="L2142" s="107"/>
      <c r="M2142" s="107"/>
      <c r="N2142" s="107"/>
      <c r="O2142" s="107"/>
      <c r="P2142" s="107"/>
      <c r="Q2142" s="107"/>
      <c r="R2142" s="107"/>
      <c r="S2142" s="107"/>
      <c r="T2142" s="107"/>
      <c r="U2142" s="107"/>
      <c r="V2142" s="107"/>
      <c r="W2142" s="107"/>
      <c r="X2142" s="107"/>
      <c r="Y2142" s="107"/>
      <c r="Z2142" s="108"/>
      <c r="AA2142" s="109">
        <f>SUM($AA$2141:$AA$2141)</f>
        <v>30000</v>
      </c>
      <c r="AB2142" s="110"/>
      <c r="AC2142" s="110"/>
      <c r="AD2142" s="110"/>
      <c r="AE2142" s="110"/>
      <c r="AF2142" s="110"/>
      <c r="AG2142" s="110"/>
      <c r="AH2142" s="110"/>
      <c r="AI2142" s="111"/>
      <c r="AJ2142" s="109">
        <f>SUM($AJ$2141:$AJ$2141)</f>
        <v>30000</v>
      </c>
      <c r="AK2142" s="110"/>
      <c r="AL2142" s="110"/>
      <c r="AM2142" s="110"/>
      <c r="AN2142" s="110"/>
      <c r="AO2142" s="110"/>
      <c r="AP2142" s="110"/>
      <c r="AQ2142" s="110"/>
      <c r="AR2142" s="111"/>
      <c r="AS2142" s="112"/>
      <c r="AT2142" s="113"/>
      <c r="AU2142" s="113"/>
      <c r="AV2142" s="113"/>
      <c r="AW2142" s="113"/>
      <c r="AX2142" s="114"/>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row>
    <row r="2144" spans="1:251" ht="18.75">
      <c r="A2144" s="1" t="s">
        <v>0</v>
      </c>
      <c r="AW2144" s="3"/>
      <c r="AX2144" s="4"/>
      <c r="AY2144" s="3"/>
    </row>
    <row r="2146" spans="1:113" ht="18.75">
      <c r="B2146" s="115" t="s">
        <v>8</v>
      </c>
      <c r="C2146" s="138"/>
      <c r="D2146" s="138"/>
      <c r="E2146" s="138"/>
      <c r="F2146" s="138"/>
      <c r="G2146" s="138"/>
      <c r="H2146" s="138"/>
      <c r="I2146" s="138"/>
      <c r="J2146" s="138"/>
      <c r="K2146" s="138"/>
      <c r="L2146" s="138"/>
      <c r="M2146" s="138"/>
      <c r="N2146" s="138"/>
      <c r="O2146" s="138"/>
      <c r="P2146" s="138"/>
      <c r="Q2146" s="138"/>
      <c r="R2146" s="138"/>
      <c r="S2146" s="138"/>
      <c r="T2146" s="138"/>
      <c r="U2146" s="138"/>
      <c r="V2146" s="138"/>
      <c r="W2146" s="138"/>
      <c r="X2146" s="138"/>
      <c r="Y2146" s="138"/>
      <c r="Z2146" s="138"/>
      <c r="AA2146" s="138"/>
      <c r="AB2146" s="138"/>
      <c r="AC2146" s="138"/>
      <c r="AD2146" s="138"/>
      <c r="AE2146" s="138"/>
      <c r="AF2146" s="138"/>
      <c r="AG2146" s="138"/>
      <c r="AH2146" s="138"/>
      <c r="AI2146" s="138"/>
      <c r="AJ2146" s="138"/>
      <c r="AK2146" s="138"/>
      <c r="AL2146" s="138"/>
      <c r="AM2146" s="138"/>
      <c r="AN2146" s="138"/>
      <c r="AO2146" s="138"/>
      <c r="AP2146" s="138"/>
      <c r="AQ2146" s="138"/>
      <c r="AR2146" s="138"/>
      <c r="AS2146" s="138"/>
      <c r="AT2146" s="138"/>
      <c r="AU2146" s="138"/>
      <c r="AV2146" s="138"/>
      <c r="AW2146" s="138"/>
      <c r="AX2146" s="138"/>
    </row>
    <row r="2147" spans="1:113">
      <c r="Z2147" s="5"/>
      <c r="AD2147" s="5"/>
      <c r="AE2147" s="5"/>
      <c r="AF2147" s="5"/>
      <c r="AG2147" s="5"/>
      <c r="AH2147" s="5"/>
      <c r="AI2147" s="5"/>
      <c r="AO2147" s="5"/>
    </row>
    <row r="2148" spans="1:113" ht="13.5" thickBot="1">
      <c r="Z2148" s="5"/>
      <c r="AD2148" s="5"/>
      <c r="AE2148" s="5"/>
      <c r="AF2148" s="5"/>
      <c r="AG2148" s="5"/>
      <c r="AH2148" s="5"/>
      <c r="AI2148" s="5"/>
      <c r="AO2148" s="5"/>
      <c r="DI2148" s="6"/>
    </row>
    <row r="2149" spans="1:113" ht="24.75" customHeight="1" thickBot="1">
      <c r="B2149" s="117" t="s">
        <v>1</v>
      </c>
      <c r="C2149" s="118"/>
      <c r="D2149" s="118"/>
      <c r="E2149" s="118"/>
      <c r="F2149" s="118"/>
      <c r="G2149" s="118"/>
      <c r="H2149" s="119" t="s">
        <v>300</v>
      </c>
      <c r="I2149" s="120"/>
      <c r="J2149" s="120"/>
      <c r="K2149" s="120"/>
      <c r="L2149" s="120"/>
      <c r="M2149" s="120"/>
      <c r="N2149" s="120"/>
      <c r="O2149" s="120"/>
      <c r="P2149" s="120"/>
      <c r="Q2149" s="120"/>
      <c r="R2149" s="120"/>
      <c r="S2149" s="120"/>
      <c r="T2149" s="120"/>
      <c r="U2149" s="120"/>
      <c r="V2149" s="120"/>
      <c r="W2149" s="120"/>
      <c r="X2149" s="120"/>
      <c r="Y2149" s="120"/>
      <c r="Z2149" s="120"/>
      <c r="AA2149" s="120"/>
      <c r="AB2149" s="120"/>
      <c r="AC2149" s="120"/>
      <c r="AD2149" s="120"/>
      <c r="AE2149" s="120"/>
      <c r="AF2149" s="120"/>
      <c r="AG2149" s="120"/>
      <c r="AH2149" s="120"/>
      <c r="AI2149" s="120"/>
      <c r="AJ2149" s="120"/>
      <c r="AK2149" s="120"/>
      <c r="AL2149" s="120"/>
      <c r="AM2149" s="120"/>
      <c r="AN2149" s="120"/>
      <c r="AO2149" s="120"/>
      <c r="AP2149" s="120"/>
      <c r="AQ2149" s="120"/>
      <c r="AR2149" s="120"/>
      <c r="AS2149" s="120"/>
      <c r="AT2149" s="120"/>
      <c r="AU2149" s="120"/>
      <c r="AV2149" s="120"/>
      <c r="AW2149" s="120"/>
      <c r="AX2149" s="121"/>
      <c r="DI2149" s="6"/>
    </row>
    <row r="2150" spans="1:113" ht="14.25">
      <c r="B2150" s="7"/>
      <c r="C2150" s="7"/>
      <c r="D2150" s="7"/>
      <c r="E2150" s="7"/>
      <c r="F2150" s="7"/>
      <c r="G2150" s="7"/>
      <c r="H2150" s="8"/>
      <c r="I2150" s="8"/>
      <c r="J2150" s="8"/>
      <c r="K2150" s="8"/>
      <c r="L2150" s="9"/>
      <c r="M2150" s="9"/>
      <c r="N2150" s="9"/>
      <c r="O2150" s="9"/>
      <c r="P2150" s="8"/>
      <c r="Q2150" s="8"/>
      <c r="R2150" s="8"/>
      <c r="S2150" s="8"/>
      <c r="T2150" s="8"/>
      <c r="U2150" s="8"/>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DI2150" s="6"/>
    </row>
    <row r="2151" spans="1:113" ht="15" thickBot="1">
      <c r="A2151" s="11"/>
      <c r="B2151" s="10" t="s">
        <v>2</v>
      </c>
      <c r="C2151" s="8"/>
      <c r="D2151" s="8"/>
      <c r="E2151" s="8"/>
      <c r="F2151" s="8"/>
      <c r="G2151" s="8"/>
      <c r="H2151" s="8"/>
      <c r="I2151" s="8"/>
      <c r="J2151" s="8"/>
      <c r="K2151" s="8"/>
      <c r="L2151" s="9"/>
      <c r="M2151" s="9"/>
      <c r="N2151" s="9"/>
      <c r="O2151" s="9"/>
      <c r="P2151" s="8"/>
      <c r="Q2151" s="8"/>
      <c r="R2151" s="8"/>
      <c r="S2151" s="8"/>
      <c r="T2151" s="8"/>
      <c r="U2151" s="8"/>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DI2151" s="6"/>
    </row>
    <row r="2152" spans="1:113" ht="14.25">
      <c r="A2152" s="8"/>
      <c r="B2152" s="12"/>
      <c r="C2152" s="7"/>
      <c r="D2152" s="7"/>
      <c r="E2152" s="7"/>
      <c r="F2152" s="7"/>
      <c r="G2152" s="7"/>
      <c r="H2152" s="7"/>
      <c r="I2152" s="7"/>
      <c r="J2152" s="7"/>
      <c r="K2152" s="7"/>
      <c r="L2152" s="13"/>
      <c r="M2152" s="13"/>
      <c r="N2152" s="13"/>
      <c r="O2152" s="13"/>
      <c r="P2152" s="7"/>
      <c r="Q2152" s="7"/>
      <c r="R2152" s="7"/>
      <c r="S2152" s="7"/>
      <c r="T2152" s="7"/>
      <c r="U2152" s="7"/>
      <c r="V2152" s="14"/>
      <c r="W2152" s="14"/>
      <c r="X2152" s="14"/>
      <c r="Y2152" s="14"/>
      <c r="Z2152" s="14"/>
      <c r="AA2152" s="14"/>
      <c r="AB2152" s="14"/>
      <c r="AC2152" s="14"/>
      <c r="AD2152" s="14"/>
      <c r="AE2152" s="14"/>
      <c r="AF2152" s="14"/>
      <c r="AG2152" s="14"/>
      <c r="AH2152" s="14"/>
      <c r="AI2152" s="14"/>
      <c r="AJ2152" s="14"/>
      <c r="AK2152" s="14"/>
      <c r="AL2152" s="14"/>
      <c r="AM2152" s="14"/>
      <c r="AN2152" s="14"/>
      <c r="AO2152" s="14"/>
      <c r="AP2152" s="14"/>
      <c r="AQ2152" s="14"/>
      <c r="AR2152" s="14"/>
      <c r="AS2152" s="14"/>
      <c r="AT2152" s="14"/>
      <c r="AU2152" s="14"/>
      <c r="AV2152" s="14"/>
      <c r="AW2152" s="14"/>
      <c r="AX2152" s="15"/>
    </row>
    <row r="2153" spans="1:113" ht="12" customHeight="1">
      <c r="A2153" s="8"/>
      <c r="B2153" s="122" t="s">
        <v>301</v>
      </c>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4"/>
    </row>
    <row r="2154" spans="1:113" ht="12" customHeight="1">
      <c r="A2154" s="8"/>
      <c r="B2154" s="122"/>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4"/>
      <c r="BC2154" s="16"/>
    </row>
    <row r="2155" spans="1:113" ht="12" customHeight="1">
      <c r="A2155" s="8"/>
      <c r="B2155" s="122"/>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4"/>
    </row>
    <row r="2156" spans="1:113" ht="12" customHeight="1">
      <c r="A2156" s="8"/>
      <c r="B2156" s="122"/>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4"/>
    </row>
    <row r="2157" spans="1:113" ht="12" customHeight="1">
      <c r="A2157" s="8"/>
      <c r="B2157" s="122"/>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4"/>
    </row>
    <row r="2158" spans="1:113" ht="15" thickBot="1">
      <c r="A2158" s="17"/>
      <c r="B2158" s="18"/>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20"/>
    </row>
    <row r="2159" spans="1:113">
      <c r="B2159" s="21"/>
    </row>
    <row r="2160" spans="1:113" ht="15" thickBot="1">
      <c r="A2160" s="11"/>
      <c r="B2160" s="10" t="s">
        <v>3</v>
      </c>
      <c r="C2160" s="8"/>
      <c r="D2160" s="8"/>
      <c r="E2160" s="8"/>
      <c r="F2160" s="8"/>
      <c r="G2160" s="8"/>
      <c r="H2160" s="8"/>
      <c r="I2160" s="8"/>
      <c r="J2160" s="8"/>
      <c r="K2160" s="8"/>
      <c r="L2160" s="9"/>
      <c r="M2160" s="9"/>
      <c r="N2160" s="9"/>
      <c r="O2160" s="9"/>
      <c r="P2160" s="8"/>
      <c r="Q2160" s="8"/>
      <c r="R2160" s="8"/>
      <c r="S2160" s="8"/>
      <c r="T2160" s="8"/>
      <c r="U2160" s="8"/>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DI2160" s="6"/>
    </row>
    <row r="2161" spans="1:251" ht="14.25">
      <c r="A2161" s="8"/>
      <c r="B2161" s="12"/>
      <c r="C2161" s="7"/>
      <c r="D2161" s="7"/>
      <c r="E2161" s="7"/>
      <c r="F2161" s="7"/>
      <c r="G2161" s="7"/>
      <c r="H2161" s="7"/>
      <c r="I2161" s="7"/>
      <c r="J2161" s="7"/>
      <c r="K2161" s="7"/>
      <c r="L2161" s="13"/>
      <c r="M2161" s="13"/>
      <c r="N2161" s="13"/>
      <c r="O2161" s="13"/>
      <c r="P2161" s="7"/>
      <c r="Q2161" s="7"/>
      <c r="R2161" s="7"/>
      <c r="S2161" s="7"/>
      <c r="T2161" s="7"/>
      <c r="U2161" s="7"/>
      <c r="V2161" s="14"/>
      <c r="W2161" s="14"/>
      <c r="X2161" s="14"/>
      <c r="Y2161" s="14"/>
      <c r="Z2161" s="14"/>
      <c r="AA2161" s="14"/>
      <c r="AB2161" s="14"/>
      <c r="AC2161" s="14"/>
      <c r="AD2161" s="14"/>
      <c r="AE2161" s="14"/>
      <c r="AF2161" s="14"/>
      <c r="AG2161" s="14"/>
      <c r="AH2161" s="14"/>
      <c r="AI2161" s="14"/>
      <c r="AJ2161" s="14"/>
      <c r="AK2161" s="14"/>
      <c r="AL2161" s="14"/>
      <c r="AM2161" s="14"/>
      <c r="AN2161" s="14"/>
      <c r="AO2161" s="14"/>
      <c r="AP2161" s="14"/>
      <c r="AQ2161" s="14"/>
      <c r="AR2161" s="14"/>
      <c r="AS2161" s="14"/>
      <c r="AT2161" s="14"/>
      <c r="AU2161" s="14"/>
      <c r="AV2161" s="14"/>
      <c r="AW2161" s="14"/>
      <c r="AX2161" s="15"/>
    </row>
    <row r="2162" spans="1:251" ht="12" customHeight="1">
      <c r="A2162" s="8"/>
      <c r="B2162" s="122" t="s">
        <v>302</v>
      </c>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4"/>
    </row>
    <row r="2163" spans="1:251" ht="12" customHeight="1">
      <c r="A2163" s="8"/>
      <c r="B2163" s="122"/>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4"/>
    </row>
    <row r="2164" spans="1:251" ht="12" customHeight="1">
      <c r="A2164" s="8"/>
      <c r="B2164" s="122"/>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4"/>
    </row>
    <row r="2165" spans="1:251" ht="12" customHeight="1">
      <c r="A2165" s="8"/>
      <c r="B2165" s="122"/>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4"/>
      <c r="BC2165" s="16"/>
    </row>
    <row r="2166" spans="1:251" ht="12" customHeight="1">
      <c r="A2166" s="8"/>
      <c r="B2166" s="122"/>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4"/>
    </row>
    <row r="2167" spans="1:251" ht="12" customHeight="1">
      <c r="A2167" s="8"/>
      <c r="B2167" s="122"/>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4"/>
    </row>
    <row r="2168" spans="1:251" ht="12" customHeight="1">
      <c r="A2168" s="8"/>
      <c r="B2168" s="122"/>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4"/>
    </row>
    <row r="2169" spans="1:251" ht="15" thickBot="1">
      <c r="A2169" s="17"/>
      <c r="B2169" s="18"/>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20"/>
    </row>
    <row r="2170" spans="1:251">
      <c r="B2170" s="21"/>
    </row>
    <row r="2171" spans="1:251" ht="14.25">
      <c r="B2171" s="10" t="s">
        <v>4</v>
      </c>
      <c r="C2171" s="8"/>
      <c r="D2171" s="8"/>
      <c r="E2171" s="8"/>
      <c r="F2171" s="8"/>
      <c r="G2171" s="8"/>
      <c r="H2171" s="8"/>
      <c r="I2171" s="8"/>
      <c r="J2171" s="8"/>
      <c r="K2171" s="8"/>
      <c r="L2171" s="9"/>
      <c r="M2171" s="9"/>
      <c r="N2171" s="9"/>
      <c r="O2171" s="9"/>
      <c r="P2171" s="8"/>
      <c r="Q2171" s="8"/>
      <c r="R2171" s="8"/>
      <c r="S2171" s="8"/>
      <c r="T2171" s="8"/>
      <c r="U2171" s="8"/>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row>
    <row r="2172" spans="1:251" ht="15" thickBot="1">
      <c r="B2172" s="8"/>
      <c r="C2172" s="8"/>
      <c r="D2172" s="8"/>
      <c r="E2172" s="8"/>
      <c r="F2172" s="8"/>
      <c r="G2172" s="8"/>
      <c r="H2172" s="8"/>
      <c r="I2172" s="8"/>
      <c r="J2172" s="8"/>
      <c r="K2172" s="8"/>
      <c r="L2172" s="9"/>
      <c r="M2172" s="9"/>
      <c r="N2172" s="9"/>
      <c r="O2172" s="9"/>
      <c r="P2172" s="8"/>
      <c r="Q2172" s="8"/>
      <c r="R2172" s="8"/>
      <c r="S2172" s="8"/>
      <c r="T2172" s="8"/>
      <c r="U2172" s="8"/>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22" t="s">
        <v>5</v>
      </c>
    </row>
    <row r="2173" spans="1:251" s="16" customFormat="1" ht="13.5" customHeight="1">
      <c r="A2173" s="8"/>
      <c r="B2173" s="125" t="s">
        <v>6</v>
      </c>
      <c r="C2173" s="126"/>
      <c r="D2173" s="126"/>
      <c r="E2173" s="126"/>
      <c r="F2173" s="126"/>
      <c r="G2173" s="126"/>
      <c r="H2173" s="126"/>
      <c r="I2173" s="126"/>
      <c r="J2173" s="126"/>
      <c r="K2173" s="126"/>
      <c r="L2173" s="126"/>
      <c r="M2173" s="126"/>
      <c r="N2173" s="126"/>
      <c r="O2173" s="126"/>
      <c r="P2173" s="126"/>
      <c r="Q2173" s="126"/>
      <c r="R2173" s="126"/>
      <c r="S2173" s="126"/>
      <c r="T2173" s="126"/>
      <c r="U2173" s="126"/>
      <c r="V2173" s="126"/>
      <c r="W2173" s="126"/>
      <c r="X2173" s="126"/>
      <c r="Y2173" s="126"/>
      <c r="Z2173" s="127"/>
      <c r="AA2173" s="131" t="s">
        <v>11</v>
      </c>
      <c r="AB2173" s="126"/>
      <c r="AC2173" s="126"/>
      <c r="AD2173" s="126"/>
      <c r="AE2173" s="126"/>
      <c r="AF2173" s="126"/>
      <c r="AG2173" s="126"/>
      <c r="AH2173" s="126"/>
      <c r="AI2173" s="127"/>
      <c r="AJ2173" s="131" t="s">
        <v>12</v>
      </c>
      <c r="AK2173" s="126"/>
      <c r="AL2173" s="126"/>
      <c r="AM2173" s="126"/>
      <c r="AN2173" s="126"/>
      <c r="AO2173" s="126"/>
      <c r="AP2173" s="126"/>
      <c r="AQ2173" s="126"/>
      <c r="AR2173" s="127"/>
      <c r="AS2173" s="131" t="s">
        <v>7</v>
      </c>
      <c r="AT2173" s="126"/>
      <c r="AU2173" s="126"/>
      <c r="AV2173" s="126"/>
      <c r="AW2173" s="126"/>
      <c r="AX2173" s="133"/>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c r="ED2173" s="2"/>
      <c r="EE2173" s="2"/>
      <c r="EF2173" s="2"/>
      <c r="EG2173" s="2"/>
      <c r="EH2173" s="2"/>
      <c r="EI2173" s="2"/>
      <c r="EJ2173" s="2"/>
      <c r="EK2173" s="2"/>
      <c r="EL2173" s="2"/>
      <c r="EM2173" s="2"/>
      <c r="EN2173" s="2"/>
      <c r="EO2173" s="2"/>
      <c r="EP2173" s="2"/>
      <c r="EQ2173" s="2"/>
      <c r="ER2173" s="2"/>
      <c r="ES2173" s="2"/>
      <c r="ET2173" s="2"/>
      <c r="EU2173" s="2"/>
      <c r="EV2173" s="2"/>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c r="HN2173" s="2"/>
      <c r="HO2173" s="2"/>
      <c r="HP2173" s="2"/>
      <c r="HQ2173" s="2"/>
      <c r="HR2173" s="2"/>
      <c r="HS2173" s="2"/>
      <c r="HT2173" s="2"/>
      <c r="HU2173" s="2"/>
      <c r="HV2173" s="2"/>
      <c r="HW2173" s="2"/>
      <c r="HX2173" s="2"/>
      <c r="HY2173" s="2"/>
      <c r="HZ2173" s="2"/>
      <c r="IA2173" s="2"/>
      <c r="IB2173" s="2"/>
      <c r="IC2173" s="2"/>
      <c r="ID2173" s="2"/>
      <c r="IE2173" s="2"/>
      <c r="IF2173" s="2"/>
      <c r="IG2173" s="2"/>
      <c r="IH2173" s="2"/>
      <c r="II2173" s="2"/>
      <c r="IJ2173" s="2"/>
      <c r="IK2173" s="2"/>
      <c r="IL2173" s="2"/>
      <c r="IM2173" s="2"/>
      <c r="IN2173" s="2"/>
      <c r="IO2173" s="2"/>
      <c r="IP2173" s="2"/>
      <c r="IQ2173" s="2"/>
    </row>
    <row r="2174" spans="1:251" s="16" customFormat="1" ht="13.5">
      <c r="A2174" s="8"/>
      <c r="B2174" s="128"/>
      <c r="C2174" s="129"/>
      <c r="D2174" s="129"/>
      <c r="E2174" s="129"/>
      <c r="F2174" s="129"/>
      <c r="G2174" s="129"/>
      <c r="H2174" s="129"/>
      <c r="I2174" s="129"/>
      <c r="J2174" s="129"/>
      <c r="K2174" s="129"/>
      <c r="L2174" s="129"/>
      <c r="M2174" s="129"/>
      <c r="N2174" s="129"/>
      <c r="O2174" s="129"/>
      <c r="P2174" s="129"/>
      <c r="Q2174" s="129"/>
      <c r="R2174" s="129"/>
      <c r="S2174" s="129"/>
      <c r="T2174" s="129"/>
      <c r="U2174" s="129"/>
      <c r="V2174" s="129"/>
      <c r="W2174" s="129"/>
      <c r="X2174" s="129"/>
      <c r="Y2174" s="129"/>
      <c r="Z2174" s="130"/>
      <c r="AA2174" s="132"/>
      <c r="AB2174" s="129"/>
      <c r="AC2174" s="129"/>
      <c r="AD2174" s="129"/>
      <c r="AE2174" s="129"/>
      <c r="AF2174" s="129"/>
      <c r="AG2174" s="129"/>
      <c r="AH2174" s="129"/>
      <c r="AI2174" s="130"/>
      <c r="AJ2174" s="132"/>
      <c r="AK2174" s="129"/>
      <c r="AL2174" s="129"/>
      <c r="AM2174" s="129"/>
      <c r="AN2174" s="129"/>
      <c r="AO2174" s="129"/>
      <c r="AP2174" s="129"/>
      <c r="AQ2174" s="129"/>
      <c r="AR2174" s="130"/>
      <c r="AS2174" s="132"/>
      <c r="AT2174" s="129"/>
      <c r="AU2174" s="129"/>
      <c r="AV2174" s="129"/>
      <c r="AW2174" s="129"/>
      <c r="AX2174" s="134"/>
      <c r="AY2174" s="2"/>
      <c r="AZ2174" s="2"/>
      <c r="BA2174" s="2"/>
      <c r="BB2174" s="23"/>
      <c r="BC2174" s="24"/>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c r="ED2174" s="2"/>
      <c r="EE2174" s="2"/>
      <c r="EF2174" s="2"/>
      <c r="EG2174" s="2"/>
      <c r="EH2174" s="2"/>
      <c r="EI2174" s="2"/>
      <c r="EJ2174" s="2"/>
      <c r="EK2174" s="2"/>
      <c r="EL2174" s="2"/>
      <c r="EM2174" s="2"/>
      <c r="EN2174" s="2"/>
      <c r="EO2174" s="2"/>
      <c r="EP2174" s="2"/>
      <c r="EQ2174" s="2"/>
      <c r="ER2174" s="2"/>
      <c r="ES2174" s="2"/>
      <c r="ET2174" s="2"/>
      <c r="EU2174" s="2"/>
      <c r="EV2174" s="2"/>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c r="HN2174" s="2"/>
      <c r="HO2174" s="2"/>
      <c r="HP2174" s="2"/>
      <c r="HQ2174" s="2"/>
      <c r="HR2174" s="2"/>
      <c r="HS2174" s="2"/>
      <c r="HT2174" s="2"/>
      <c r="HU2174" s="2"/>
      <c r="HV2174" s="2"/>
      <c r="HW2174" s="2"/>
      <c r="HX2174" s="2"/>
      <c r="HY2174" s="2"/>
      <c r="HZ2174" s="2"/>
      <c r="IA2174" s="2"/>
      <c r="IB2174" s="2"/>
      <c r="IC2174" s="2"/>
      <c r="ID2174" s="2"/>
      <c r="IE2174" s="2"/>
      <c r="IF2174" s="2"/>
      <c r="IG2174" s="2"/>
      <c r="IH2174" s="2"/>
      <c r="II2174" s="2"/>
      <c r="IJ2174" s="2"/>
      <c r="IK2174" s="2"/>
      <c r="IL2174" s="2"/>
      <c r="IM2174" s="2"/>
      <c r="IN2174" s="2"/>
      <c r="IO2174" s="2"/>
      <c r="IP2174" s="2"/>
      <c r="IQ2174" s="2"/>
    </row>
    <row r="2175" spans="1:251" s="16" customFormat="1" ht="18.75" customHeight="1">
      <c r="A2175" s="8"/>
      <c r="B2175" s="25"/>
      <c r="C2175" s="97" t="s">
        <v>299</v>
      </c>
      <c r="D2175" s="98"/>
      <c r="E2175" s="98"/>
      <c r="F2175" s="98"/>
      <c r="G2175" s="98"/>
      <c r="H2175" s="98"/>
      <c r="I2175" s="98"/>
      <c r="J2175" s="98"/>
      <c r="K2175" s="98"/>
      <c r="L2175" s="98"/>
      <c r="M2175" s="98"/>
      <c r="N2175" s="98"/>
      <c r="O2175" s="98"/>
      <c r="P2175" s="98"/>
      <c r="Q2175" s="98"/>
      <c r="R2175" s="98"/>
      <c r="S2175" s="98"/>
      <c r="T2175" s="98"/>
      <c r="U2175" s="98"/>
      <c r="V2175" s="98"/>
      <c r="W2175" s="98"/>
      <c r="X2175" s="98"/>
      <c r="Y2175" s="98"/>
      <c r="Z2175" s="99"/>
      <c r="AA2175" s="100">
        <v>34869</v>
      </c>
      <c r="AB2175" s="101"/>
      <c r="AC2175" s="101"/>
      <c r="AD2175" s="101"/>
      <c r="AE2175" s="101"/>
      <c r="AF2175" s="101"/>
      <c r="AG2175" s="101"/>
      <c r="AH2175" s="101"/>
      <c r="AI2175" s="102"/>
      <c r="AJ2175" s="100">
        <v>40577</v>
      </c>
      <c r="AK2175" s="101"/>
      <c r="AL2175" s="101"/>
      <c r="AM2175" s="101"/>
      <c r="AN2175" s="101"/>
      <c r="AO2175" s="101"/>
      <c r="AP2175" s="101"/>
      <c r="AQ2175" s="101"/>
      <c r="AR2175" s="102"/>
      <c r="AS2175" s="103"/>
      <c r="AT2175" s="104"/>
      <c r="AU2175" s="104"/>
      <c r="AV2175" s="104"/>
      <c r="AW2175" s="104"/>
      <c r="AX2175" s="105"/>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c r="IO2175" s="2"/>
      <c r="IP2175" s="2"/>
      <c r="IQ2175" s="2"/>
    </row>
    <row r="2176" spans="1:251" s="16" customFormat="1" ht="18.75" customHeight="1" thickBot="1">
      <c r="A2176" s="17"/>
      <c r="B2176" s="106" t="s">
        <v>13</v>
      </c>
      <c r="C2176" s="107"/>
      <c r="D2176" s="107"/>
      <c r="E2176" s="107"/>
      <c r="F2176" s="107"/>
      <c r="G2176" s="107"/>
      <c r="H2176" s="107"/>
      <c r="I2176" s="107"/>
      <c r="J2176" s="107"/>
      <c r="K2176" s="107"/>
      <c r="L2176" s="107"/>
      <c r="M2176" s="107"/>
      <c r="N2176" s="107"/>
      <c r="O2176" s="107"/>
      <c r="P2176" s="107"/>
      <c r="Q2176" s="107"/>
      <c r="R2176" s="107"/>
      <c r="S2176" s="107"/>
      <c r="T2176" s="107"/>
      <c r="U2176" s="107"/>
      <c r="V2176" s="107"/>
      <c r="W2176" s="107"/>
      <c r="X2176" s="107"/>
      <c r="Y2176" s="107"/>
      <c r="Z2176" s="108"/>
      <c r="AA2176" s="109">
        <f>SUM($AA$2175:$AA$2175)</f>
        <v>34869</v>
      </c>
      <c r="AB2176" s="110"/>
      <c r="AC2176" s="110"/>
      <c r="AD2176" s="110"/>
      <c r="AE2176" s="110"/>
      <c r="AF2176" s="110"/>
      <c r="AG2176" s="110"/>
      <c r="AH2176" s="110"/>
      <c r="AI2176" s="111"/>
      <c r="AJ2176" s="109">
        <f>SUM($AJ$2175:$AJ$2175)</f>
        <v>40577</v>
      </c>
      <c r="AK2176" s="110"/>
      <c r="AL2176" s="110"/>
      <c r="AM2176" s="110"/>
      <c r="AN2176" s="110"/>
      <c r="AO2176" s="110"/>
      <c r="AP2176" s="110"/>
      <c r="AQ2176" s="110"/>
      <c r="AR2176" s="111"/>
      <c r="AS2176" s="112"/>
      <c r="AT2176" s="113"/>
      <c r="AU2176" s="113"/>
      <c r="AV2176" s="113"/>
      <c r="AW2176" s="113"/>
      <c r="AX2176" s="114"/>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row>
    <row r="2178" spans="1:113" ht="18.75">
      <c r="A2178" s="1" t="s">
        <v>0</v>
      </c>
      <c r="AW2178" s="3"/>
      <c r="AX2178" s="4"/>
      <c r="AY2178" s="3"/>
    </row>
    <row r="2180" spans="1:113" ht="18.75">
      <c r="B2180" s="115" t="s">
        <v>8</v>
      </c>
      <c r="C2180" s="138"/>
      <c r="D2180" s="138"/>
      <c r="E2180" s="138"/>
      <c r="F2180" s="138"/>
      <c r="G2180" s="138"/>
      <c r="H2180" s="138"/>
      <c r="I2180" s="138"/>
      <c r="J2180" s="138"/>
      <c r="K2180" s="138"/>
      <c r="L2180" s="138"/>
      <c r="M2180" s="138"/>
      <c r="N2180" s="138"/>
      <c r="O2180" s="138"/>
      <c r="P2180" s="138"/>
      <c r="Q2180" s="138"/>
      <c r="R2180" s="138"/>
      <c r="S2180" s="138"/>
      <c r="T2180" s="138"/>
      <c r="U2180" s="138"/>
      <c r="V2180" s="138"/>
      <c r="W2180" s="138"/>
      <c r="X2180" s="138"/>
      <c r="Y2180" s="138"/>
      <c r="Z2180" s="138"/>
      <c r="AA2180" s="138"/>
      <c r="AB2180" s="138"/>
      <c r="AC2180" s="138"/>
      <c r="AD2180" s="138"/>
      <c r="AE2180" s="138"/>
      <c r="AF2180" s="138"/>
      <c r="AG2180" s="138"/>
      <c r="AH2180" s="138"/>
      <c r="AI2180" s="138"/>
      <c r="AJ2180" s="138"/>
      <c r="AK2180" s="138"/>
      <c r="AL2180" s="138"/>
      <c r="AM2180" s="138"/>
      <c r="AN2180" s="138"/>
      <c r="AO2180" s="138"/>
      <c r="AP2180" s="138"/>
      <c r="AQ2180" s="138"/>
      <c r="AR2180" s="138"/>
      <c r="AS2180" s="138"/>
      <c r="AT2180" s="138"/>
      <c r="AU2180" s="138"/>
      <c r="AV2180" s="138"/>
      <c r="AW2180" s="138"/>
      <c r="AX2180" s="138"/>
    </row>
    <row r="2181" spans="1:113">
      <c r="Z2181" s="5"/>
      <c r="AD2181" s="5"/>
      <c r="AE2181" s="5"/>
      <c r="AF2181" s="5"/>
      <c r="AG2181" s="5"/>
      <c r="AH2181" s="5"/>
      <c r="AI2181" s="5"/>
      <c r="AO2181" s="5"/>
    </row>
    <row r="2182" spans="1:113" ht="13.5" thickBot="1">
      <c r="Z2182" s="5"/>
      <c r="AD2182" s="5"/>
      <c r="AE2182" s="5"/>
      <c r="AF2182" s="5"/>
      <c r="AG2182" s="5"/>
      <c r="AH2182" s="5"/>
      <c r="AI2182" s="5"/>
      <c r="AO2182" s="5"/>
      <c r="DI2182" s="6"/>
    </row>
    <row r="2183" spans="1:113" ht="24.75" customHeight="1" thickBot="1">
      <c r="B2183" s="117" t="s">
        <v>1</v>
      </c>
      <c r="C2183" s="118"/>
      <c r="D2183" s="118"/>
      <c r="E2183" s="118"/>
      <c r="F2183" s="118"/>
      <c r="G2183" s="118"/>
      <c r="H2183" s="119" t="s">
        <v>304</v>
      </c>
      <c r="I2183" s="120"/>
      <c r="J2183" s="120"/>
      <c r="K2183" s="120"/>
      <c r="L2183" s="120"/>
      <c r="M2183" s="120"/>
      <c r="N2183" s="120"/>
      <c r="O2183" s="120"/>
      <c r="P2183" s="120"/>
      <c r="Q2183" s="120"/>
      <c r="R2183" s="120"/>
      <c r="S2183" s="120"/>
      <c r="T2183" s="120"/>
      <c r="U2183" s="120"/>
      <c r="V2183" s="120"/>
      <c r="W2183" s="120"/>
      <c r="X2183" s="120"/>
      <c r="Y2183" s="120"/>
      <c r="Z2183" s="120"/>
      <c r="AA2183" s="120"/>
      <c r="AB2183" s="120"/>
      <c r="AC2183" s="120"/>
      <c r="AD2183" s="120"/>
      <c r="AE2183" s="120"/>
      <c r="AF2183" s="120"/>
      <c r="AG2183" s="120"/>
      <c r="AH2183" s="120"/>
      <c r="AI2183" s="120"/>
      <c r="AJ2183" s="120"/>
      <c r="AK2183" s="120"/>
      <c r="AL2183" s="120"/>
      <c r="AM2183" s="120"/>
      <c r="AN2183" s="120"/>
      <c r="AO2183" s="120"/>
      <c r="AP2183" s="120"/>
      <c r="AQ2183" s="120"/>
      <c r="AR2183" s="120"/>
      <c r="AS2183" s="120"/>
      <c r="AT2183" s="120"/>
      <c r="AU2183" s="120"/>
      <c r="AV2183" s="120"/>
      <c r="AW2183" s="120"/>
      <c r="AX2183" s="121"/>
      <c r="DI2183" s="6"/>
    </row>
    <row r="2184" spans="1:113" ht="14.25">
      <c r="B2184" s="7"/>
      <c r="C2184" s="7"/>
      <c r="D2184" s="7"/>
      <c r="E2184" s="7"/>
      <c r="F2184" s="7"/>
      <c r="G2184" s="7"/>
      <c r="H2184" s="8"/>
      <c r="I2184" s="8"/>
      <c r="J2184" s="8"/>
      <c r="K2184" s="8"/>
      <c r="L2184" s="9"/>
      <c r="M2184" s="9"/>
      <c r="N2184" s="9"/>
      <c r="O2184" s="9"/>
      <c r="P2184" s="8"/>
      <c r="Q2184" s="8"/>
      <c r="R2184" s="8"/>
      <c r="S2184" s="8"/>
      <c r="T2184" s="8"/>
      <c r="U2184" s="8"/>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DI2184" s="6"/>
    </row>
    <row r="2185" spans="1:113" ht="15" thickBot="1">
      <c r="A2185" s="11"/>
      <c r="B2185" s="10" t="s">
        <v>2</v>
      </c>
      <c r="C2185" s="8"/>
      <c r="D2185" s="8"/>
      <c r="E2185" s="8"/>
      <c r="F2185" s="8"/>
      <c r="G2185" s="8"/>
      <c r="H2185" s="8"/>
      <c r="I2185" s="8"/>
      <c r="J2185" s="8"/>
      <c r="K2185" s="8"/>
      <c r="L2185" s="9"/>
      <c r="M2185" s="9"/>
      <c r="N2185" s="9"/>
      <c r="O2185" s="9"/>
      <c r="P2185" s="8"/>
      <c r="Q2185" s="8"/>
      <c r="R2185" s="8"/>
      <c r="S2185" s="8"/>
      <c r="T2185" s="8"/>
      <c r="U2185" s="8"/>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DI2185" s="6"/>
    </row>
    <row r="2186" spans="1:113" ht="14.25">
      <c r="A2186" s="8"/>
      <c r="B2186" s="12"/>
      <c r="C2186" s="7"/>
      <c r="D2186" s="7"/>
      <c r="E2186" s="7"/>
      <c r="F2186" s="7"/>
      <c r="G2186" s="7"/>
      <c r="H2186" s="7"/>
      <c r="I2186" s="7"/>
      <c r="J2186" s="7"/>
      <c r="K2186" s="7"/>
      <c r="L2186" s="13"/>
      <c r="M2186" s="13"/>
      <c r="N2186" s="13"/>
      <c r="O2186" s="13"/>
      <c r="P2186" s="7"/>
      <c r="Q2186" s="7"/>
      <c r="R2186" s="7"/>
      <c r="S2186" s="7"/>
      <c r="T2186" s="7"/>
      <c r="U2186" s="7"/>
      <c r="V2186" s="14"/>
      <c r="W2186" s="14"/>
      <c r="X2186" s="14"/>
      <c r="Y2186" s="14"/>
      <c r="Z2186" s="14"/>
      <c r="AA2186" s="14"/>
      <c r="AB2186" s="14"/>
      <c r="AC2186" s="14"/>
      <c r="AD2186" s="14"/>
      <c r="AE2186" s="14"/>
      <c r="AF2186" s="14"/>
      <c r="AG2186" s="14"/>
      <c r="AH2186" s="14"/>
      <c r="AI2186" s="14"/>
      <c r="AJ2186" s="14"/>
      <c r="AK2186" s="14"/>
      <c r="AL2186" s="14"/>
      <c r="AM2186" s="14"/>
      <c r="AN2186" s="14"/>
      <c r="AO2186" s="14"/>
      <c r="AP2186" s="14"/>
      <c r="AQ2186" s="14"/>
      <c r="AR2186" s="14"/>
      <c r="AS2186" s="14"/>
      <c r="AT2186" s="14"/>
      <c r="AU2186" s="14"/>
      <c r="AV2186" s="14"/>
      <c r="AW2186" s="14"/>
      <c r="AX2186" s="15"/>
    </row>
    <row r="2187" spans="1:113" ht="12" customHeight="1">
      <c r="A2187" s="8"/>
      <c r="B2187" s="122" t="s">
        <v>305</v>
      </c>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4"/>
    </row>
    <row r="2188" spans="1:113" ht="12" customHeight="1">
      <c r="A2188" s="8"/>
      <c r="B2188" s="122"/>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4"/>
      <c r="BC2188" s="16"/>
    </row>
    <row r="2189" spans="1:113" ht="12" customHeight="1">
      <c r="A2189" s="8"/>
      <c r="B2189" s="122"/>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4"/>
    </row>
    <row r="2190" spans="1:113" ht="12" customHeight="1">
      <c r="A2190" s="8"/>
      <c r="B2190" s="122"/>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4"/>
    </row>
    <row r="2191" spans="1:113" ht="12" customHeight="1">
      <c r="A2191" s="8"/>
      <c r="B2191" s="122"/>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4"/>
    </row>
    <row r="2192" spans="1:113" ht="15" thickBot="1">
      <c r="A2192" s="17"/>
      <c r="B2192" s="18"/>
      <c r="C2192" s="19"/>
      <c r="D2192" s="19"/>
      <c r="E2192" s="19"/>
      <c r="F2192" s="19"/>
      <c r="G2192" s="19"/>
      <c r="H2192" s="19"/>
      <c r="I2192" s="19"/>
      <c r="J2192" s="19"/>
      <c r="K2192" s="19"/>
      <c r="L2192" s="19"/>
      <c r="M2192" s="19"/>
      <c r="N2192" s="19"/>
      <c r="O2192" s="19"/>
      <c r="P2192" s="19"/>
      <c r="Q2192" s="19"/>
      <c r="R2192" s="19"/>
      <c r="S2192" s="19"/>
      <c r="T2192" s="19"/>
      <c r="U2192" s="19"/>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20"/>
    </row>
    <row r="2193" spans="1:251">
      <c r="B2193" s="21"/>
    </row>
    <row r="2194" spans="1:251" ht="15" thickBot="1">
      <c r="A2194" s="11"/>
      <c r="B2194" s="10" t="s">
        <v>3</v>
      </c>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DI2194" s="6"/>
    </row>
    <row r="2195" spans="1:251" ht="14.25">
      <c r="A2195" s="8"/>
      <c r="B2195" s="12"/>
      <c r="C2195" s="7"/>
      <c r="D2195" s="7"/>
      <c r="E2195" s="7"/>
      <c r="F2195" s="7"/>
      <c r="G2195" s="7"/>
      <c r="H2195" s="7"/>
      <c r="I2195" s="7"/>
      <c r="J2195" s="7"/>
      <c r="K2195" s="7"/>
      <c r="L2195" s="13"/>
      <c r="M2195" s="13"/>
      <c r="N2195" s="13"/>
      <c r="O2195" s="13"/>
      <c r="P2195" s="7"/>
      <c r="Q2195" s="7"/>
      <c r="R2195" s="7"/>
      <c r="S2195" s="7"/>
      <c r="T2195" s="7"/>
      <c r="U2195" s="7"/>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5"/>
    </row>
    <row r="2196" spans="1:251" ht="12" customHeight="1">
      <c r="A2196" s="8"/>
      <c r="B2196" s="122" t="s">
        <v>306</v>
      </c>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4"/>
    </row>
    <row r="2197" spans="1:251" ht="12" customHeight="1">
      <c r="A2197" s="8"/>
      <c r="B2197" s="122"/>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4"/>
      <c r="BC2197" s="16"/>
    </row>
    <row r="2198" spans="1:251" ht="12" customHeight="1">
      <c r="A2198" s="8"/>
      <c r="B2198" s="122"/>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4"/>
    </row>
    <row r="2199" spans="1:251" ht="12" customHeight="1">
      <c r="A2199" s="8"/>
      <c r="B2199" s="122"/>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4"/>
    </row>
    <row r="2200" spans="1:251" ht="12" customHeight="1">
      <c r="A2200" s="8"/>
      <c r="B2200" s="122"/>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4"/>
    </row>
    <row r="2201" spans="1:251" ht="15" thickBot="1">
      <c r="A2201" s="17"/>
      <c r="B2201" s="18"/>
      <c r="C2201" s="19"/>
      <c r="D2201" s="19"/>
      <c r="E2201" s="19"/>
      <c r="F2201" s="19"/>
      <c r="G2201" s="19"/>
      <c r="H2201" s="19"/>
      <c r="I2201" s="19"/>
      <c r="J2201" s="19"/>
      <c r="K2201" s="19"/>
      <c r="L2201" s="19"/>
      <c r="M2201" s="19"/>
      <c r="N2201" s="19"/>
      <c r="O2201" s="19"/>
      <c r="P2201" s="19"/>
      <c r="Q2201" s="19"/>
      <c r="R2201" s="19"/>
      <c r="S2201" s="19"/>
      <c r="T2201" s="19"/>
      <c r="U2201" s="19"/>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20"/>
    </row>
    <row r="2202" spans="1:251">
      <c r="B2202" s="21"/>
    </row>
    <row r="2203" spans="1:251" ht="14.25">
      <c r="B2203" s="10" t="s">
        <v>4</v>
      </c>
      <c r="C2203" s="8"/>
      <c r="D2203" s="8"/>
      <c r="E2203" s="8"/>
      <c r="F2203" s="8"/>
      <c r="G2203" s="8"/>
      <c r="H2203" s="8"/>
      <c r="I2203" s="8"/>
      <c r="J2203" s="8"/>
      <c r="K2203" s="8"/>
      <c r="L2203" s="9"/>
      <c r="M2203" s="9"/>
      <c r="N2203" s="9"/>
      <c r="O2203" s="9"/>
      <c r="P2203" s="8"/>
      <c r="Q2203" s="8"/>
      <c r="R2203" s="8"/>
      <c r="S2203" s="8"/>
      <c r="T2203" s="8"/>
      <c r="U2203" s="8"/>
      <c r="V2203" s="10"/>
      <c r="W2203" s="10"/>
      <c r="X2203" s="10"/>
      <c r="Y2203" s="10"/>
      <c r="Z2203" s="10"/>
      <c r="AA2203" s="10"/>
      <c r="AB2203" s="10"/>
      <c r="AC2203" s="10"/>
      <c r="AD2203" s="10"/>
      <c r="AE2203" s="10"/>
      <c r="AF2203" s="10"/>
      <c r="AG2203" s="10"/>
      <c r="AH2203" s="10"/>
      <c r="AI2203" s="10"/>
      <c r="AJ2203" s="10"/>
      <c r="AK2203" s="10"/>
      <c r="AL2203" s="10"/>
      <c r="AM2203" s="10"/>
      <c r="AN2203" s="10"/>
      <c r="AO2203" s="10"/>
      <c r="AP2203" s="10"/>
      <c r="AQ2203" s="10"/>
      <c r="AR2203" s="10"/>
      <c r="AS2203" s="10"/>
      <c r="AT2203" s="10"/>
      <c r="AU2203" s="10"/>
      <c r="AV2203" s="10"/>
      <c r="AW2203" s="10"/>
      <c r="AX2203" s="10"/>
    </row>
    <row r="2204" spans="1:251" ht="15" thickBot="1">
      <c r="B2204" s="8"/>
      <c r="C2204" s="8"/>
      <c r="D2204" s="8"/>
      <c r="E2204" s="8"/>
      <c r="F2204" s="8"/>
      <c r="G2204" s="8"/>
      <c r="H2204" s="8"/>
      <c r="I2204" s="8"/>
      <c r="J2204" s="8"/>
      <c r="K2204" s="8"/>
      <c r="L2204" s="9"/>
      <c r="M2204" s="9"/>
      <c r="N2204" s="9"/>
      <c r="O2204" s="9"/>
      <c r="P2204" s="8"/>
      <c r="Q2204" s="8"/>
      <c r="R2204" s="8"/>
      <c r="S2204" s="8"/>
      <c r="T2204" s="8"/>
      <c r="U2204" s="8"/>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22" t="s">
        <v>5</v>
      </c>
    </row>
    <row r="2205" spans="1:251" s="16" customFormat="1" ht="13.5" customHeight="1">
      <c r="A2205" s="8"/>
      <c r="B2205" s="125" t="s">
        <v>6</v>
      </c>
      <c r="C2205" s="126"/>
      <c r="D2205" s="126"/>
      <c r="E2205" s="126"/>
      <c r="F2205" s="126"/>
      <c r="G2205" s="126"/>
      <c r="H2205" s="126"/>
      <c r="I2205" s="126"/>
      <c r="J2205" s="126"/>
      <c r="K2205" s="126"/>
      <c r="L2205" s="126"/>
      <c r="M2205" s="126"/>
      <c r="N2205" s="126"/>
      <c r="O2205" s="126"/>
      <c r="P2205" s="126"/>
      <c r="Q2205" s="126"/>
      <c r="R2205" s="126"/>
      <c r="S2205" s="126"/>
      <c r="T2205" s="126"/>
      <c r="U2205" s="126"/>
      <c r="V2205" s="126"/>
      <c r="W2205" s="126"/>
      <c r="X2205" s="126"/>
      <c r="Y2205" s="126"/>
      <c r="Z2205" s="127"/>
      <c r="AA2205" s="131" t="s">
        <v>11</v>
      </c>
      <c r="AB2205" s="126"/>
      <c r="AC2205" s="126"/>
      <c r="AD2205" s="126"/>
      <c r="AE2205" s="126"/>
      <c r="AF2205" s="126"/>
      <c r="AG2205" s="126"/>
      <c r="AH2205" s="126"/>
      <c r="AI2205" s="127"/>
      <c r="AJ2205" s="131" t="s">
        <v>12</v>
      </c>
      <c r="AK2205" s="126"/>
      <c r="AL2205" s="126"/>
      <c r="AM2205" s="126"/>
      <c r="AN2205" s="126"/>
      <c r="AO2205" s="126"/>
      <c r="AP2205" s="126"/>
      <c r="AQ2205" s="126"/>
      <c r="AR2205" s="127"/>
      <c r="AS2205" s="131" t="s">
        <v>7</v>
      </c>
      <c r="AT2205" s="126"/>
      <c r="AU2205" s="126"/>
      <c r="AV2205" s="126"/>
      <c r="AW2205" s="126"/>
      <c r="AX2205" s="133"/>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c r="DY2205" s="2"/>
      <c r="DZ2205" s="2"/>
      <c r="EA2205" s="2"/>
      <c r="EB2205" s="2"/>
      <c r="EC2205" s="2"/>
      <c r="ED2205" s="2"/>
      <c r="EE2205" s="2"/>
      <c r="EF2205" s="2"/>
      <c r="EG2205" s="2"/>
      <c r="EH2205" s="2"/>
      <c r="EI2205" s="2"/>
      <c r="EJ2205" s="2"/>
      <c r="EK2205" s="2"/>
      <c r="EL2205" s="2"/>
      <c r="EM2205" s="2"/>
      <c r="EN2205" s="2"/>
      <c r="EO2205" s="2"/>
      <c r="EP2205" s="2"/>
      <c r="EQ2205" s="2"/>
      <c r="ER2205" s="2"/>
      <c r="ES2205" s="2"/>
      <c r="ET2205" s="2"/>
      <c r="EU2205" s="2"/>
      <c r="EV2205" s="2"/>
      <c r="EW2205" s="2"/>
      <c r="EX2205" s="2"/>
      <c r="EY2205" s="2"/>
      <c r="EZ2205" s="2"/>
      <c r="FA2205" s="2"/>
      <c r="FB2205" s="2"/>
      <c r="FC2205" s="2"/>
      <c r="FD2205" s="2"/>
      <c r="FE2205" s="2"/>
      <c r="FF2205" s="2"/>
      <c r="FG2205" s="2"/>
      <c r="FH2205" s="2"/>
      <c r="FI2205" s="2"/>
      <c r="FJ2205" s="2"/>
      <c r="FK2205" s="2"/>
      <c r="FL2205" s="2"/>
      <c r="FM2205" s="2"/>
      <c r="FN2205" s="2"/>
      <c r="FO2205" s="2"/>
      <c r="FP2205" s="2"/>
      <c r="FQ2205" s="2"/>
      <c r="FR2205" s="2"/>
      <c r="FS2205" s="2"/>
      <c r="FT2205" s="2"/>
      <c r="FU2205" s="2"/>
      <c r="FV2205" s="2"/>
      <c r="FW2205" s="2"/>
      <c r="FX2205" s="2"/>
      <c r="FY2205" s="2"/>
      <c r="FZ2205" s="2"/>
      <c r="GA2205" s="2"/>
      <c r="GB2205" s="2"/>
      <c r="GC2205" s="2"/>
      <c r="GD2205" s="2"/>
      <c r="GE2205" s="2"/>
      <c r="GF2205" s="2"/>
      <c r="GG2205" s="2"/>
      <c r="GH2205" s="2"/>
      <c r="GI2205" s="2"/>
      <c r="GJ2205" s="2"/>
      <c r="GK2205" s="2"/>
      <c r="GL2205" s="2"/>
      <c r="GM2205" s="2"/>
      <c r="GN2205" s="2"/>
      <c r="GO2205" s="2"/>
      <c r="GP2205" s="2"/>
      <c r="GQ2205" s="2"/>
      <c r="GR2205" s="2"/>
      <c r="GS2205" s="2"/>
      <c r="GT2205" s="2"/>
      <c r="GU2205" s="2"/>
      <c r="GV2205" s="2"/>
      <c r="GW2205" s="2"/>
      <c r="GX2205" s="2"/>
      <c r="GY2205" s="2"/>
      <c r="GZ2205" s="2"/>
      <c r="HA2205" s="2"/>
      <c r="HB2205" s="2"/>
      <c r="HC2205" s="2"/>
      <c r="HD2205" s="2"/>
      <c r="HE2205" s="2"/>
      <c r="HF2205" s="2"/>
      <c r="HG2205" s="2"/>
      <c r="HH2205" s="2"/>
      <c r="HI2205" s="2"/>
      <c r="HJ2205" s="2"/>
      <c r="HK2205" s="2"/>
      <c r="HL2205" s="2"/>
      <c r="HM2205" s="2"/>
      <c r="HN2205" s="2"/>
      <c r="HO2205" s="2"/>
      <c r="HP2205" s="2"/>
      <c r="HQ2205" s="2"/>
      <c r="HR2205" s="2"/>
      <c r="HS2205" s="2"/>
      <c r="HT2205" s="2"/>
      <c r="HU2205" s="2"/>
      <c r="HV2205" s="2"/>
      <c r="HW2205" s="2"/>
      <c r="HX2205" s="2"/>
      <c r="HY2205" s="2"/>
      <c r="HZ2205" s="2"/>
      <c r="IA2205" s="2"/>
      <c r="IB2205" s="2"/>
      <c r="IC2205" s="2"/>
      <c r="ID2205" s="2"/>
      <c r="IE2205" s="2"/>
      <c r="IF2205" s="2"/>
      <c r="IG2205" s="2"/>
      <c r="IH2205" s="2"/>
      <c r="II2205" s="2"/>
      <c r="IJ2205" s="2"/>
      <c r="IK2205" s="2"/>
      <c r="IL2205" s="2"/>
      <c r="IM2205" s="2"/>
      <c r="IN2205" s="2"/>
      <c r="IO2205" s="2"/>
      <c r="IP2205" s="2"/>
      <c r="IQ2205" s="2"/>
    </row>
    <row r="2206" spans="1:251" s="16" customFormat="1" ht="13.5">
      <c r="A2206" s="8"/>
      <c r="B2206" s="128"/>
      <c r="C2206" s="129"/>
      <c r="D2206" s="129"/>
      <c r="E2206" s="129"/>
      <c r="F2206" s="129"/>
      <c r="G2206" s="129"/>
      <c r="H2206" s="129"/>
      <c r="I2206" s="129"/>
      <c r="J2206" s="129"/>
      <c r="K2206" s="129"/>
      <c r="L2206" s="129"/>
      <c r="M2206" s="129"/>
      <c r="N2206" s="129"/>
      <c r="O2206" s="129"/>
      <c r="P2206" s="129"/>
      <c r="Q2206" s="129"/>
      <c r="R2206" s="129"/>
      <c r="S2206" s="129"/>
      <c r="T2206" s="129"/>
      <c r="U2206" s="129"/>
      <c r="V2206" s="129"/>
      <c r="W2206" s="129"/>
      <c r="X2206" s="129"/>
      <c r="Y2206" s="129"/>
      <c r="Z2206" s="130"/>
      <c r="AA2206" s="132"/>
      <c r="AB2206" s="129"/>
      <c r="AC2206" s="129"/>
      <c r="AD2206" s="129"/>
      <c r="AE2206" s="129"/>
      <c r="AF2206" s="129"/>
      <c r="AG2206" s="129"/>
      <c r="AH2206" s="129"/>
      <c r="AI2206" s="130"/>
      <c r="AJ2206" s="132"/>
      <c r="AK2206" s="129"/>
      <c r="AL2206" s="129"/>
      <c r="AM2206" s="129"/>
      <c r="AN2206" s="129"/>
      <c r="AO2206" s="129"/>
      <c r="AP2206" s="129"/>
      <c r="AQ2206" s="129"/>
      <c r="AR2206" s="130"/>
      <c r="AS2206" s="132"/>
      <c r="AT2206" s="129"/>
      <c r="AU2206" s="129"/>
      <c r="AV2206" s="129"/>
      <c r="AW2206" s="129"/>
      <c r="AX2206" s="134"/>
      <c r="AY2206" s="2"/>
      <c r="AZ2206" s="2"/>
      <c r="BA2206" s="2"/>
      <c r="BB2206" s="23"/>
      <c r="BC2206" s="24"/>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c r="DY2206" s="2"/>
      <c r="DZ2206" s="2"/>
      <c r="EA2206" s="2"/>
      <c r="EB2206" s="2"/>
      <c r="EC2206" s="2"/>
      <c r="ED2206" s="2"/>
      <c r="EE2206" s="2"/>
      <c r="EF2206" s="2"/>
      <c r="EG2206" s="2"/>
      <c r="EH2206" s="2"/>
      <c r="EI2206" s="2"/>
      <c r="EJ2206" s="2"/>
      <c r="EK2206" s="2"/>
      <c r="EL2206" s="2"/>
      <c r="EM2206" s="2"/>
      <c r="EN2206" s="2"/>
      <c r="EO2206" s="2"/>
      <c r="EP2206" s="2"/>
      <c r="EQ2206" s="2"/>
      <c r="ER2206" s="2"/>
      <c r="ES2206" s="2"/>
      <c r="ET2206" s="2"/>
      <c r="EU2206" s="2"/>
      <c r="EV2206" s="2"/>
      <c r="EW2206" s="2"/>
      <c r="EX2206" s="2"/>
      <c r="EY2206" s="2"/>
      <c r="EZ2206" s="2"/>
      <c r="FA2206" s="2"/>
      <c r="FB2206" s="2"/>
      <c r="FC2206" s="2"/>
      <c r="FD2206" s="2"/>
      <c r="FE2206" s="2"/>
      <c r="FF2206" s="2"/>
      <c r="FG2206" s="2"/>
      <c r="FH2206" s="2"/>
      <c r="FI2206" s="2"/>
      <c r="FJ2206" s="2"/>
      <c r="FK2206" s="2"/>
      <c r="FL2206" s="2"/>
      <c r="FM2206" s="2"/>
      <c r="FN2206" s="2"/>
      <c r="FO2206" s="2"/>
      <c r="FP2206" s="2"/>
      <c r="FQ2206" s="2"/>
      <c r="FR2206" s="2"/>
      <c r="FS2206" s="2"/>
      <c r="FT2206" s="2"/>
      <c r="FU2206" s="2"/>
      <c r="FV2206" s="2"/>
      <c r="FW2206" s="2"/>
      <c r="FX2206" s="2"/>
      <c r="FY2206" s="2"/>
      <c r="FZ2206" s="2"/>
      <c r="GA2206" s="2"/>
      <c r="GB2206" s="2"/>
      <c r="GC2206" s="2"/>
      <c r="GD2206" s="2"/>
      <c r="GE2206" s="2"/>
      <c r="GF2206" s="2"/>
      <c r="GG2206" s="2"/>
      <c r="GH2206" s="2"/>
      <c r="GI2206" s="2"/>
      <c r="GJ2206" s="2"/>
      <c r="GK2206" s="2"/>
      <c r="GL2206" s="2"/>
      <c r="GM2206" s="2"/>
      <c r="GN2206" s="2"/>
      <c r="GO2206" s="2"/>
      <c r="GP2206" s="2"/>
      <c r="GQ2206" s="2"/>
      <c r="GR2206" s="2"/>
      <c r="GS2206" s="2"/>
      <c r="GT2206" s="2"/>
      <c r="GU2206" s="2"/>
      <c r="GV2206" s="2"/>
      <c r="GW2206" s="2"/>
      <c r="GX2206" s="2"/>
      <c r="GY2206" s="2"/>
      <c r="GZ2206" s="2"/>
      <c r="HA2206" s="2"/>
      <c r="HB2206" s="2"/>
      <c r="HC2206" s="2"/>
      <c r="HD2206" s="2"/>
      <c r="HE2206" s="2"/>
      <c r="HF2206" s="2"/>
      <c r="HG2206" s="2"/>
      <c r="HH2206" s="2"/>
      <c r="HI2206" s="2"/>
      <c r="HJ2206" s="2"/>
      <c r="HK2206" s="2"/>
      <c r="HL2206" s="2"/>
      <c r="HM2206" s="2"/>
      <c r="HN2206" s="2"/>
      <c r="HO2206" s="2"/>
      <c r="HP2206" s="2"/>
      <c r="HQ2206" s="2"/>
      <c r="HR2206" s="2"/>
      <c r="HS2206" s="2"/>
      <c r="HT2206" s="2"/>
      <c r="HU2206" s="2"/>
      <c r="HV2206" s="2"/>
      <c r="HW2206" s="2"/>
      <c r="HX2206" s="2"/>
      <c r="HY2206" s="2"/>
      <c r="HZ2206" s="2"/>
      <c r="IA2206" s="2"/>
      <c r="IB2206" s="2"/>
      <c r="IC2206" s="2"/>
      <c r="ID2206" s="2"/>
      <c r="IE2206" s="2"/>
      <c r="IF2206" s="2"/>
      <c r="IG2206" s="2"/>
      <c r="IH2206" s="2"/>
      <c r="II2206" s="2"/>
      <c r="IJ2206" s="2"/>
      <c r="IK2206" s="2"/>
      <c r="IL2206" s="2"/>
      <c r="IM2206" s="2"/>
      <c r="IN2206" s="2"/>
      <c r="IO2206" s="2"/>
      <c r="IP2206" s="2"/>
      <c r="IQ2206" s="2"/>
    </row>
    <row r="2207" spans="1:251" s="16" customFormat="1" ht="18.75" customHeight="1">
      <c r="A2207" s="8"/>
      <c r="B2207" s="25"/>
      <c r="C2207" s="97" t="s">
        <v>303</v>
      </c>
      <c r="D2207" s="98"/>
      <c r="E2207" s="98"/>
      <c r="F2207" s="98"/>
      <c r="G2207" s="98"/>
      <c r="H2207" s="98"/>
      <c r="I2207" s="98"/>
      <c r="J2207" s="98"/>
      <c r="K2207" s="98"/>
      <c r="L2207" s="98"/>
      <c r="M2207" s="98"/>
      <c r="N2207" s="98"/>
      <c r="O2207" s="98"/>
      <c r="P2207" s="98"/>
      <c r="Q2207" s="98"/>
      <c r="R2207" s="98"/>
      <c r="S2207" s="98"/>
      <c r="T2207" s="98"/>
      <c r="U2207" s="98"/>
      <c r="V2207" s="98"/>
      <c r="W2207" s="98"/>
      <c r="X2207" s="98"/>
      <c r="Y2207" s="98"/>
      <c r="Z2207" s="99"/>
      <c r="AA2207" s="100">
        <v>111994</v>
      </c>
      <c r="AB2207" s="101"/>
      <c r="AC2207" s="101"/>
      <c r="AD2207" s="101"/>
      <c r="AE2207" s="101"/>
      <c r="AF2207" s="101"/>
      <c r="AG2207" s="101"/>
      <c r="AH2207" s="101"/>
      <c r="AI2207" s="102"/>
      <c r="AJ2207" s="100">
        <v>110391</v>
      </c>
      <c r="AK2207" s="101"/>
      <c r="AL2207" s="101"/>
      <c r="AM2207" s="101"/>
      <c r="AN2207" s="101"/>
      <c r="AO2207" s="101"/>
      <c r="AP2207" s="101"/>
      <c r="AQ2207" s="101"/>
      <c r="AR2207" s="102"/>
      <c r="AS2207" s="103"/>
      <c r="AT2207" s="104"/>
      <c r="AU2207" s="104"/>
      <c r="AV2207" s="104"/>
      <c r="AW2207" s="104"/>
      <c r="AX2207" s="105"/>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c r="DY2207" s="2"/>
      <c r="DZ2207" s="2"/>
      <c r="EA2207" s="2"/>
      <c r="EB2207" s="2"/>
      <c r="EC2207" s="2"/>
      <c r="ED2207" s="2"/>
      <c r="EE2207" s="2"/>
      <c r="EF2207" s="2"/>
      <c r="EG2207" s="2"/>
      <c r="EH2207" s="2"/>
      <c r="EI2207" s="2"/>
      <c r="EJ2207" s="2"/>
      <c r="EK2207" s="2"/>
      <c r="EL2207" s="2"/>
      <c r="EM2207" s="2"/>
      <c r="EN2207" s="2"/>
      <c r="EO2207" s="2"/>
      <c r="EP2207" s="2"/>
      <c r="EQ2207" s="2"/>
      <c r="ER2207" s="2"/>
      <c r="ES2207" s="2"/>
      <c r="ET2207" s="2"/>
      <c r="EU2207" s="2"/>
      <c r="EV2207" s="2"/>
      <c r="EW2207" s="2"/>
      <c r="EX2207" s="2"/>
      <c r="EY2207" s="2"/>
      <c r="EZ2207" s="2"/>
      <c r="FA2207" s="2"/>
      <c r="FB2207" s="2"/>
      <c r="FC2207" s="2"/>
      <c r="FD2207" s="2"/>
      <c r="FE2207" s="2"/>
      <c r="FF2207" s="2"/>
      <c r="FG2207" s="2"/>
      <c r="FH2207" s="2"/>
      <c r="FI2207" s="2"/>
      <c r="FJ2207" s="2"/>
      <c r="FK2207" s="2"/>
      <c r="FL2207" s="2"/>
      <c r="FM2207" s="2"/>
      <c r="FN2207" s="2"/>
      <c r="FO2207" s="2"/>
      <c r="FP2207" s="2"/>
      <c r="FQ2207" s="2"/>
      <c r="FR2207" s="2"/>
      <c r="FS2207" s="2"/>
      <c r="FT2207" s="2"/>
      <c r="FU2207" s="2"/>
      <c r="FV2207" s="2"/>
      <c r="FW2207" s="2"/>
      <c r="FX2207" s="2"/>
      <c r="FY2207" s="2"/>
      <c r="FZ2207" s="2"/>
      <c r="GA2207" s="2"/>
      <c r="GB2207" s="2"/>
      <c r="GC2207" s="2"/>
      <c r="GD2207" s="2"/>
      <c r="GE2207" s="2"/>
      <c r="GF2207" s="2"/>
      <c r="GG2207" s="2"/>
      <c r="GH2207" s="2"/>
      <c r="GI2207" s="2"/>
      <c r="GJ2207" s="2"/>
      <c r="GK2207" s="2"/>
      <c r="GL2207" s="2"/>
      <c r="GM2207" s="2"/>
      <c r="GN2207" s="2"/>
      <c r="GO2207" s="2"/>
      <c r="GP2207" s="2"/>
      <c r="GQ2207" s="2"/>
      <c r="GR2207" s="2"/>
      <c r="GS2207" s="2"/>
      <c r="GT2207" s="2"/>
      <c r="GU2207" s="2"/>
      <c r="GV2207" s="2"/>
      <c r="GW2207" s="2"/>
      <c r="GX2207" s="2"/>
      <c r="GY2207" s="2"/>
      <c r="GZ2207" s="2"/>
      <c r="HA2207" s="2"/>
      <c r="HB2207" s="2"/>
      <c r="HC2207" s="2"/>
      <c r="HD2207" s="2"/>
      <c r="HE2207" s="2"/>
      <c r="HF2207" s="2"/>
      <c r="HG2207" s="2"/>
      <c r="HH2207" s="2"/>
      <c r="HI2207" s="2"/>
      <c r="HJ2207" s="2"/>
      <c r="HK2207" s="2"/>
      <c r="HL2207" s="2"/>
      <c r="HM2207" s="2"/>
      <c r="HN2207" s="2"/>
      <c r="HO2207" s="2"/>
      <c r="HP2207" s="2"/>
      <c r="HQ2207" s="2"/>
      <c r="HR2207" s="2"/>
      <c r="HS2207" s="2"/>
      <c r="HT2207" s="2"/>
      <c r="HU2207" s="2"/>
      <c r="HV2207" s="2"/>
      <c r="HW2207" s="2"/>
      <c r="HX2207" s="2"/>
      <c r="HY2207" s="2"/>
      <c r="HZ2207" s="2"/>
      <c r="IA2207" s="2"/>
      <c r="IB2207" s="2"/>
      <c r="IC2207" s="2"/>
      <c r="ID2207" s="2"/>
      <c r="IE2207" s="2"/>
      <c r="IF2207" s="2"/>
      <c r="IG2207" s="2"/>
      <c r="IH2207" s="2"/>
      <c r="II2207" s="2"/>
      <c r="IJ2207" s="2"/>
      <c r="IK2207" s="2"/>
      <c r="IL2207" s="2"/>
      <c r="IM2207" s="2"/>
      <c r="IN2207" s="2"/>
      <c r="IO2207" s="2"/>
      <c r="IP2207" s="2"/>
      <c r="IQ2207" s="2"/>
    </row>
    <row r="2208" spans="1:251" s="16" customFormat="1" ht="18.75" customHeight="1" thickBot="1">
      <c r="A2208" s="17"/>
      <c r="B2208" s="106" t="s">
        <v>13</v>
      </c>
      <c r="C2208" s="107"/>
      <c r="D2208" s="107"/>
      <c r="E2208" s="107"/>
      <c r="F2208" s="107"/>
      <c r="G2208" s="107"/>
      <c r="H2208" s="107"/>
      <c r="I2208" s="107"/>
      <c r="J2208" s="107"/>
      <c r="K2208" s="107"/>
      <c r="L2208" s="107"/>
      <c r="M2208" s="107"/>
      <c r="N2208" s="107"/>
      <c r="O2208" s="107"/>
      <c r="P2208" s="107"/>
      <c r="Q2208" s="107"/>
      <c r="R2208" s="107"/>
      <c r="S2208" s="107"/>
      <c r="T2208" s="107"/>
      <c r="U2208" s="107"/>
      <c r="V2208" s="107"/>
      <c r="W2208" s="107"/>
      <c r="X2208" s="107"/>
      <c r="Y2208" s="107"/>
      <c r="Z2208" s="108"/>
      <c r="AA2208" s="109">
        <f>SUM($AA$2207:$AA$2207)</f>
        <v>111994</v>
      </c>
      <c r="AB2208" s="110"/>
      <c r="AC2208" s="110"/>
      <c r="AD2208" s="110"/>
      <c r="AE2208" s="110"/>
      <c r="AF2208" s="110"/>
      <c r="AG2208" s="110"/>
      <c r="AH2208" s="110"/>
      <c r="AI2208" s="111"/>
      <c r="AJ2208" s="109">
        <f>SUM($AJ$2207:$AJ$2207)</f>
        <v>110391</v>
      </c>
      <c r="AK2208" s="110"/>
      <c r="AL2208" s="110"/>
      <c r="AM2208" s="110"/>
      <c r="AN2208" s="110"/>
      <c r="AO2208" s="110"/>
      <c r="AP2208" s="110"/>
      <c r="AQ2208" s="110"/>
      <c r="AR2208" s="111"/>
      <c r="AS2208" s="112"/>
      <c r="AT2208" s="113"/>
      <c r="AU2208" s="113"/>
      <c r="AV2208" s="113"/>
      <c r="AW2208" s="113"/>
      <c r="AX2208" s="114"/>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c r="DY2208" s="2"/>
      <c r="DZ2208" s="2"/>
      <c r="EA2208" s="2"/>
      <c r="EB2208" s="2"/>
      <c r="EC2208" s="2"/>
      <c r="ED2208" s="2"/>
      <c r="EE2208" s="2"/>
      <c r="EF2208" s="2"/>
      <c r="EG2208" s="2"/>
      <c r="EH2208" s="2"/>
      <c r="EI2208" s="2"/>
      <c r="EJ2208" s="2"/>
      <c r="EK2208" s="2"/>
      <c r="EL2208" s="2"/>
      <c r="EM2208" s="2"/>
      <c r="EN2208" s="2"/>
      <c r="EO2208" s="2"/>
      <c r="EP2208" s="2"/>
      <c r="EQ2208" s="2"/>
      <c r="ER2208" s="2"/>
      <c r="ES2208" s="2"/>
      <c r="ET2208" s="2"/>
      <c r="EU2208" s="2"/>
      <c r="EV2208" s="2"/>
      <c r="EW2208" s="2"/>
      <c r="EX2208" s="2"/>
      <c r="EY2208" s="2"/>
      <c r="EZ2208" s="2"/>
      <c r="FA2208" s="2"/>
      <c r="FB2208" s="2"/>
      <c r="FC2208" s="2"/>
      <c r="FD2208" s="2"/>
      <c r="FE2208" s="2"/>
      <c r="FF2208" s="2"/>
      <c r="FG2208" s="2"/>
      <c r="FH2208" s="2"/>
      <c r="FI2208" s="2"/>
      <c r="FJ2208" s="2"/>
      <c r="FK2208" s="2"/>
      <c r="FL2208" s="2"/>
      <c r="FM2208" s="2"/>
      <c r="FN2208" s="2"/>
      <c r="FO2208" s="2"/>
      <c r="FP2208" s="2"/>
      <c r="FQ2208" s="2"/>
      <c r="FR2208" s="2"/>
      <c r="FS2208" s="2"/>
      <c r="FT2208" s="2"/>
      <c r="FU2208" s="2"/>
      <c r="FV2208" s="2"/>
      <c r="FW2208" s="2"/>
      <c r="FX2208" s="2"/>
      <c r="FY2208" s="2"/>
      <c r="FZ2208" s="2"/>
      <c r="GA2208" s="2"/>
      <c r="GB2208" s="2"/>
      <c r="GC2208" s="2"/>
      <c r="GD2208" s="2"/>
      <c r="GE2208" s="2"/>
      <c r="GF2208" s="2"/>
      <c r="GG2208" s="2"/>
      <c r="GH2208" s="2"/>
      <c r="GI2208" s="2"/>
      <c r="GJ2208" s="2"/>
      <c r="GK2208" s="2"/>
      <c r="GL2208" s="2"/>
      <c r="GM2208" s="2"/>
      <c r="GN2208" s="2"/>
      <c r="GO2208" s="2"/>
      <c r="GP2208" s="2"/>
      <c r="GQ2208" s="2"/>
      <c r="GR2208" s="2"/>
      <c r="GS2208" s="2"/>
      <c r="GT2208" s="2"/>
      <c r="GU2208" s="2"/>
      <c r="GV2208" s="2"/>
      <c r="GW2208" s="2"/>
      <c r="GX2208" s="2"/>
      <c r="GY2208" s="2"/>
      <c r="GZ2208" s="2"/>
      <c r="HA2208" s="2"/>
      <c r="HB2208" s="2"/>
      <c r="HC2208" s="2"/>
      <c r="HD2208" s="2"/>
      <c r="HE2208" s="2"/>
      <c r="HF2208" s="2"/>
      <c r="HG2208" s="2"/>
      <c r="HH2208" s="2"/>
      <c r="HI2208" s="2"/>
      <c r="HJ2208" s="2"/>
      <c r="HK2208" s="2"/>
      <c r="HL2208" s="2"/>
      <c r="HM2208" s="2"/>
      <c r="HN2208" s="2"/>
      <c r="HO2208" s="2"/>
      <c r="HP2208" s="2"/>
      <c r="HQ2208" s="2"/>
      <c r="HR2208" s="2"/>
      <c r="HS2208" s="2"/>
      <c r="HT2208" s="2"/>
      <c r="HU2208" s="2"/>
      <c r="HV2208" s="2"/>
      <c r="HW2208" s="2"/>
      <c r="HX2208" s="2"/>
      <c r="HY2208" s="2"/>
      <c r="HZ2208" s="2"/>
      <c r="IA2208" s="2"/>
      <c r="IB2208" s="2"/>
      <c r="IC2208" s="2"/>
      <c r="ID2208" s="2"/>
      <c r="IE2208" s="2"/>
      <c r="IF2208" s="2"/>
      <c r="IG2208" s="2"/>
      <c r="IH2208" s="2"/>
      <c r="II2208" s="2"/>
      <c r="IJ2208" s="2"/>
      <c r="IK2208" s="2"/>
      <c r="IL2208" s="2"/>
      <c r="IM2208" s="2"/>
      <c r="IN2208" s="2"/>
      <c r="IO2208" s="2"/>
      <c r="IP2208" s="2"/>
      <c r="IQ2208" s="2"/>
    </row>
    <row r="2210" spans="1:113" ht="18.75">
      <c r="A2210" s="1" t="s">
        <v>0</v>
      </c>
      <c r="AW2210" s="3"/>
      <c r="AX2210" s="4"/>
      <c r="AY2210" s="3"/>
    </row>
    <row r="2212" spans="1:113" ht="18.75">
      <c r="B2212" s="115" t="s">
        <v>8</v>
      </c>
      <c r="C2212" s="138"/>
      <c r="D2212" s="138"/>
      <c r="E2212" s="138"/>
      <c r="F2212" s="138"/>
      <c r="G2212" s="138"/>
      <c r="H2212" s="138"/>
      <c r="I2212" s="138"/>
      <c r="J2212" s="138"/>
      <c r="K2212" s="138"/>
      <c r="L2212" s="138"/>
      <c r="M2212" s="138"/>
      <c r="N2212" s="138"/>
      <c r="O2212" s="138"/>
      <c r="P2212" s="138"/>
      <c r="Q2212" s="138"/>
      <c r="R2212" s="138"/>
      <c r="S2212" s="138"/>
      <c r="T2212" s="138"/>
      <c r="U2212" s="138"/>
      <c r="V2212" s="138"/>
      <c r="W2212" s="138"/>
      <c r="X2212" s="138"/>
      <c r="Y2212" s="138"/>
      <c r="Z2212" s="138"/>
      <c r="AA2212" s="138"/>
      <c r="AB2212" s="138"/>
      <c r="AC2212" s="138"/>
      <c r="AD2212" s="138"/>
      <c r="AE2212" s="138"/>
      <c r="AF2212" s="138"/>
      <c r="AG2212" s="138"/>
      <c r="AH2212" s="138"/>
      <c r="AI2212" s="138"/>
      <c r="AJ2212" s="138"/>
      <c r="AK2212" s="138"/>
      <c r="AL2212" s="138"/>
      <c r="AM2212" s="138"/>
      <c r="AN2212" s="138"/>
      <c r="AO2212" s="138"/>
      <c r="AP2212" s="138"/>
      <c r="AQ2212" s="138"/>
      <c r="AR2212" s="138"/>
      <c r="AS2212" s="138"/>
      <c r="AT2212" s="138"/>
      <c r="AU2212" s="138"/>
      <c r="AV2212" s="138"/>
      <c r="AW2212" s="138"/>
      <c r="AX2212" s="138"/>
    </row>
    <row r="2213" spans="1:113">
      <c r="Z2213" s="5"/>
      <c r="AD2213" s="5"/>
      <c r="AE2213" s="5"/>
      <c r="AF2213" s="5"/>
      <c r="AG2213" s="5"/>
      <c r="AH2213" s="5"/>
      <c r="AI2213" s="5"/>
      <c r="AO2213" s="5"/>
    </row>
    <row r="2214" spans="1:113" ht="13.5" thickBot="1">
      <c r="Z2214" s="5"/>
      <c r="AD2214" s="5"/>
      <c r="AE2214" s="5"/>
      <c r="AF2214" s="5"/>
      <c r="AG2214" s="5"/>
      <c r="AH2214" s="5"/>
      <c r="AI2214" s="5"/>
      <c r="AO2214" s="5"/>
      <c r="DI2214" s="6"/>
    </row>
    <row r="2215" spans="1:113" ht="24.75" customHeight="1" thickBot="1">
      <c r="B2215" s="117" t="s">
        <v>1</v>
      </c>
      <c r="C2215" s="118"/>
      <c r="D2215" s="118"/>
      <c r="E2215" s="118"/>
      <c r="F2215" s="118"/>
      <c r="G2215" s="118"/>
      <c r="H2215" s="119" t="s">
        <v>307</v>
      </c>
      <c r="I2215" s="120"/>
      <c r="J2215" s="120"/>
      <c r="K2215" s="120"/>
      <c r="L2215" s="120"/>
      <c r="M2215" s="120"/>
      <c r="N2215" s="120"/>
      <c r="O2215" s="120"/>
      <c r="P2215" s="120"/>
      <c r="Q2215" s="120"/>
      <c r="R2215" s="120"/>
      <c r="S2215" s="120"/>
      <c r="T2215" s="120"/>
      <c r="U2215" s="120"/>
      <c r="V2215" s="120"/>
      <c r="W2215" s="120"/>
      <c r="X2215" s="120"/>
      <c r="Y2215" s="120"/>
      <c r="Z2215" s="120"/>
      <c r="AA2215" s="120"/>
      <c r="AB2215" s="120"/>
      <c r="AC2215" s="120"/>
      <c r="AD2215" s="120"/>
      <c r="AE2215" s="120"/>
      <c r="AF2215" s="120"/>
      <c r="AG2215" s="120"/>
      <c r="AH2215" s="120"/>
      <c r="AI2215" s="120"/>
      <c r="AJ2215" s="120"/>
      <c r="AK2215" s="120"/>
      <c r="AL2215" s="120"/>
      <c r="AM2215" s="120"/>
      <c r="AN2215" s="120"/>
      <c r="AO2215" s="120"/>
      <c r="AP2215" s="120"/>
      <c r="AQ2215" s="120"/>
      <c r="AR2215" s="120"/>
      <c r="AS2215" s="120"/>
      <c r="AT2215" s="120"/>
      <c r="AU2215" s="120"/>
      <c r="AV2215" s="120"/>
      <c r="AW2215" s="120"/>
      <c r="AX2215" s="121"/>
      <c r="DI2215" s="6"/>
    </row>
    <row r="2216" spans="1:113" ht="14.25">
      <c r="B2216" s="7"/>
      <c r="C2216" s="7"/>
      <c r="D2216" s="7"/>
      <c r="E2216" s="7"/>
      <c r="F2216" s="7"/>
      <c r="G2216" s="7"/>
      <c r="H2216" s="8"/>
      <c r="I2216" s="8"/>
      <c r="J2216" s="8"/>
      <c r="K2216" s="8"/>
      <c r="L2216" s="9"/>
      <c r="M2216" s="9"/>
      <c r="N2216" s="9"/>
      <c r="O2216" s="9"/>
      <c r="P2216" s="8"/>
      <c r="Q2216" s="8"/>
      <c r="R2216" s="8"/>
      <c r="S2216" s="8"/>
      <c r="T2216" s="8"/>
      <c r="U2216" s="8"/>
      <c r="V2216" s="10"/>
      <c r="W2216" s="10"/>
      <c r="X2216" s="10"/>
      <c r="Y2216" s="10"/>
      <c r="Z2216" s="10"/>
      <c r="AA2216" s="10"/>
      <c r="AB2216" s="10"/>
      <c r="AC2216" s="10"/>
      <c r="AD2216" s="10"/>
      <c r="AE2216" s="10"/>
      <c r="AF2216" s="10"/>
      <c r="AG2216" s="10"/>
      <c r="AH2216" s="10"/>
      <c r="AI2216" s="10"/>
      <c r="AJ2216" s="10"/>
      <c r="AK2216" s="10"/>
      <c r="AL2216" s="10"/>
      <c r="AM2216" s="10"/>
      <c r="AN2216" s="10"/>
      <c r="AO2216" s="10"/>
      <c r="AP2216" s="10"/>
      <c r="AQ2216" s="10"/>
      <c r="AR2216" s="10"/>
      <c r="AS2216" s="10"/>
      <c r="AT2216" s="10"/>
      <c r="AU2216" s="10"/>
      <c r="AV2216" s="10"/>
      <c r="AW2216" s="10"/>
      <c r="AX2216" s="10"/>
      <c r="DI2216" s="6"/>
    </row>
    <row r="2217" spans="1:113" ht="15" thickBot="1">
      <c r="A2217" s="11"/>
      <c r="B2217" s="10" t="s">
        <v>2</v>
      </c>
      <c r="C2217" s="8"/>
      <c r="D2217" s="8"/>
      <c r="E2217" s="8"/>
      <c r="F2217" s="8"/>
      <c r="G2217" s="8"/>
      <c r="H2217" s="8"/>
      <c r="I2217" s="8"/>
      <c r="J2217" s="8"/>
      <c r="K2217" s="8"/>
      <c r="L2217" s="9"/>
      <c r="M2217" s="9"/>
      <c r="N2217" s="9"/>
      <c r="O2217" s="9"/>
      <c r="P2217" s="8"/>
      <c r="Q2217" s="8"/>
      <c r="R2217" s="8"/>
      <c r="S2217" s="8"/>
      <c r="T2217" s="8"/>
      <c r="U2217" s="8"/>
      <c r="V2217" s="10"/>
      <c r="W2217" s="10"/>
      <c r="X2217" s="10"/>
      <c r="Y2217" s="10"/>
      <c r="Z2217" s="10"/>
      <c r="AA2217" s="10"/>
      <c r="AB2217" s="10"/>
      <c r="AC2217" s="10"/>
      <c r="AD2217" s="10"/>
      <c r="AE2217" s="10"/>
      <c r="AF2217" s="10"/>
      <c r="AG2217" s="10"/>
      <c r="AH2217" s="10"/>
      <c r="AI2217" s="10"/>
      <c r="AJ2217" s="10"/>
      <c r="AK2217" s="10"/>
      <c r="AL2217" s="10"/>
      <c r="AM2217" s="10"/>
      <c r="AN2217" s="10"/>
      <c r="AO2217" s="10"/>
      <c r="AP2217" s="10"/>
      <c r="AQ2217" s="10"/>
      <c r="AR2217" s="10"/>
      <c r="AS2217" s="10"/>
      <c r="AT2217" s="10"/>
      <c r="AU2217" s="10"/>
      <c r="AV2217" s="10"/>
      <c r="AW2217" s="10"/>
      <c r="AX2217" s="10"/>
      <c r="DI2217" s="6"/>
    </row>
    <row r="2218" spans="1:113" ht="14.25">
      <c r="A2218" s="8"/>
      <c r="B2218" s="12"/>
      <c r="C2218" s="7"/>
      <c r="D2218" s="7"/>
      <c r="E2218" s="7"/>
      <c r="F2218" s="7"/>
      <c r="G2218" s="7"/>
      <c r="H2218" s="7"/>
      <c r="I2218" s="7"/>
      <c r="J2218" s="7"/>
      <c r="K2218" s="7"/>
      <c r="L2218" s="13"/>
      <c r="M2218" s="13"/>
      <c r="N2218" s="13"/>
      <c r="O2218" s="13"/>
      <c r="P2218" s="7"/>
      <c r="Q2218" s="7"/>
      <c r="R2218" s="7"/>
      <c r="S2218" s="7"/>
      <c r="T2218" s="7"/>
      <c r="U2218" s="7"/>
      <c r="V2218" s="14"/>
      <c r="W2218" s="14"/>
      <c r="X2218" s="14"/>
      <c r="Y2218" s="14"/>
      <c r="Z2218" s="14"/>
      <c r="AA2218" s="14"/>
      <c r="AB2218" s="14"/>
      <c r="AC2218" s="14"/>
      <c r="AD2218" s="14"/>
      <c r="AE2218" s="14"/>
      <c r="AF2218" s="14"/>
      <c r="AG2218" s="14"/>
      <c r="AH2218" s="14"/>
      <c r="AI2218" s="14"/>
      <c r="AJ2218" s="14"/>
      <c r="AK2218" s="14"/>
      <c r="AL2218" s="14"/>
      <c r="AM2218" s="14"/>
      <c r="AN2218" s="14"/>
      <c r="AO2218" s="14"/>
      <c r="AP2218" s="14"/>
      <c r="AQ2218" s="14"/>
      <c r="AR2218" s="14"/>
      <c r="AS2218" s="14"/>
      <c r="AT2218" s="14"/>
      <c r="AU2218" s="14"/>
      <c r="AV2218" s="14"/>
      <c r="AW2218" s="14"/>
      <c r="AX2218" s="15"/>
    </row>
    <row r="2219" spans="1:113" ht="12" customHeight="1">
      <c r="A2219" s="8"/>
      <c r="B2219" s="122" t="s">
        <v>308</v>
      </c>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4"/>
    </row>
    <row r="2220" spans="1:113" ht="12" customHeight="1">
      <c r="A2220" s="8"/>
      <c r="B2220" s="122"/>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4"/>
      <c r="BC2220" s="16"/>
    </row>
    <row r="2221" spans="1:113" ht="12" customHeight="1">
      <c r="A2221" s="8"/>
      <c r="B2221" s="122"/>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4"/>
    </row>
    <row r="2222" spans="1:113" ht="12" customHeight="1">
      <c r="A2222" s="8"/>
      <c r="B2222" s="122"/>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4"/>
    </row>
    <row r="2223" spans="1:113" ht="12" customHeight="1">
      <c r="A2223" s="8"/>
      <c r="B2223" s="122"/>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4"/>
    </row>
    <row r="2224" spans="1:113" ht="15" thickBot="1">
      <c r="A2224" s="17"/>
      <c r="B2224" s="18"/>
      <c r="C2224" s="19"/>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20"/>
    </row>
    <row r="2225" spans="1:251">
      <c r="B2225" s="21"/>
    </row>
    <row r="2226" spans="1:251" ht="15" thickBot="1">
      <c r="A2226" s="11"/>
      <c r="B2226" s="10" t="s">
        <v>3</v>
      </c>
      <c r="C2226" s="8"/>
      <c r="D2226" s="8"/>
      <c r="E2226" s="8"/>
      <c r="F2226" s="8"/>
      <c r="G2226" s="8"/>
      <c r="H2226" s="8"/>
      <c r="I2226" s="8"/>
      <c r="J2226" s="8"/>
      <c r="K2226" s="8"/>
      <c r="L2226" s="9"/>
      <c r="M2226" s="9"/>
      <c r="N2226" s="9"/>
      <c r="O2226" s="9"/>
      <c r="P2226" s="8"/>
      <c r="Q2226" s="8"/>
      <c r="R2226" s="8"/>
      <c r="S2226" s="8"/>
      <c r="T2226" s="8"/>
      <c r="U2226" s="8"/>
      <c r="V2226" s="10"/>
      <c r="W2226" s="10"/>
      <c r="X2226" s="10"/>
      <c r="Y2226" s="10"/>
      <c r="Z2226" s="10"/>
      <c r="AA2226" s="10"/>
      <c r="AB2226" s="10"/>
      <c r="AC2226" s="10"/>
      <c r="AD2226" s="10"/>
      <c r="AE2226" s="10"/>
      <c r="AF2226" s="10"/>
      <c r="AG2226" s="10"/>
      <c r="AH2226" s="10"/>
      <c r="AI2226" s="10"/>
      <c r="AJ2226" s="10"/>
      <c r="AK2226" s="10"/>
      <c r="AL2226" s="10"/>
      <c r="AM2226" s="10"/>
      <c r="AN2226" s="10"/>
      <c r="AO2226" s="10"/>
      <c r="AP2226" s="10"/>
      <c r="AQ2226" s="10"/>
      <c r="AR2226" s="10"/>
      <c r="AS2226" s="10"/>
      <c r="AT2226" s="10"/>
      <c r="AU2226" s="10"/>
      <c r="AV2226" s="10"/>
      <c r="AW2226" s="10"/>
      <c r="AX2226" s="10"/>
      <c r="DI2226" s="6"/>
    </row>
    <row r="2227" spans="1:251" ht="14.25">
      <c r="A2227" s="8"/>
      <c r="B2227" s="12"/>
      <c r="C2227" s="7"/>
      <c r="D2227" s="7"/>
      <c r="E2227" s="7"/>
      <c r="F2227" s="7"/>
      <c r="G2227" s="7"/>
      <c r="H2227" s="7"/>
      <c r="I2227" s="7"/>
      <c r="J2227" s="7"/>
      <c r="K2227" s="7"/>
      <c r="L2227" s="13"/>
      <c r="M2227" s="13"/>
      <c r="N2227" s="13"/>
      <c r="O2227" s="13"/>
      <c r="P2227" s="7"/>
      <c r="Q2227" s="7"/>
      <c r="R2227" s="7"/>
      <c r="S2227" s="7"/>
      <c r="T2227" s="7"/>
      <c r="U2227" s="7"/>
      <c r="V2227" s="14"/>
      <c r="W2227" s="14"/>
      <c r="X2227" s="14"/>
      <c r="Y2227" s="14"/>
      <c r="Z2227" s="14"/>
      <c r="AA2227" s="14"/>
      <c r="AB2227" s="14"/>
      <c r="AC2227" s="14"/>
      <c r="AD2227" s="14"/>
      <c r="AE2227" s="14"/>
      <c r="AF2227" s="14"/>
      <c r="AG2227" s="14"/>
      <c r="AH2227" s="14"/>
      <c r="AI2227" s="14"/>
      <c r="AJ2227" s="14"/>
      <c r="AK2227" s="14"/>
      <c r="AL2227" s="14"/>
      <c r="AM2227" s="14"/>
      <c r="AN2227" s="14"/>
      <c r="AO2227" s="14"/>
      <c r="AP2227" s="14"/>
      <c r="AQ2227" s="14"/>
      <c r="AR2227" s="14"/>
      <c r="AS2227" s="14"/>
      <c r="AT2227" s="14"/>
      <c r="AU2227" s="14"/>
      <c r="AV2227" s="14"/>
      <c r="AW2227" s="14"/>
      <c r="AX2227" s="15"/>
    </row>
    <row r="2228" spans="1:251" ht="12" customHeight="1">
      <c r="A2228" s="8"/>
      <c r="B2228" s="122" t="s">
        <v>309</v>
      </c>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4"/>
    </row>
    <row r="2229" spans="1:251" ht="12" customHeight="1">
      <c r="A2229" s="8"/>
      <c r="B2229" s="122"/>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4"/>
      <c r="BC2229" s="16"/>
    </row>
    <row r="2230" spans="1:251" ht="12" customHeight="1">
      <c r="A2230" s="8"/>
      <c r="B2230" s="122"/>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4"/>
    </row>
    <row r="2231" spans="1:251" ht="12" customHeight="1">
      <c r="A2231" s="8"/>
      <c r="B2231" s="122"/>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4"/>
    </row>
    <row r="2232" spans="1:251" ht="12" customHeight="1">
      <c r="A2232" s="8"/>
      <c r="B2232" s="122"/>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4"/>
    </row>
    <row r="2233" spans="1:251" ht="15" thickBot="1">
      <c r="A2233" s="17"/>
      <c r="B2233" s="18"/>
      <c r="C2233" s="19"/>
      <c r="D2233" s="19"/>
      <c r="E2233" s="19"/>
      <c r="F2233" s="19"/>
      <c r="G2233" s="19"/>
      <c r="H2233" s="19"/>
      <c r="I2233" s="19"/>
      <c r="J2233" s="19"/>
      <c r="K2233" s="19"/>
      <c r="L2233" s="19"/>
      <c r="M2233" s="19"/>
      <c r="N2233" s="19"/>
      <c r="O2233" s="19"/>
      <c r="P2233" s="19"/>
      <c r="Q2233" s="19"/>
      <c r="R2233" s="19"/>
      <c r="S2233" s="19"/>
      <c r="T2233" s="19"/>
      <c r="U2233" s="19"/>
      <c r="V2233" s="19"/>
      <c r="W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20"/>
    </row>
    <row r="2234" spans="1:251">
      <c r="B2234" s="21"/>
    </row>
    <row r="2235" spans="1:251" ht="14.25">
      <c r="B2235" s="10" t="s">
        <v>4</v>
      </c>
      <c r="C2235" s="8"/>
      <c r="D2235" s="8"/>
      <c r="E2235" s="8"/>
      <c r="F2235" s="8"/>
      <c r="G2235" s="8"/>
      <c r="H2235" s="8"/>
      <c r="I2235" s="8"/>
      <c r="J2235" s="8"/>
      <c r="K2235" s="8"/>
      <c r="L2235" s="9"/>
      <c r="M2235" s="9"/>
      <c r="N2235" s="9"/>
      <c r="O2235" s="9"/>
      <c r="P2235" s="8"/>
      <c r="Q2235" s="8"/>
      <c r="R2235" s="8"/>
      <c r="S2235" s="8"/>
      <c r="T2235" s="8"/>
      <c r="U2235" s="8"/>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row>
    <row r="2236" spans="1:251" ht="15" thickBot="1">
      <c r="B2236" s="8"/>
      <c r="C2236" s="8"/>
      <c r="D2236" s="8"/>
      <c r="E2236" s="8"/>
      <c r="F2236" s="8"/>
      <c r="G2236" s="8"/>
      <c r="H2236" s="8"/>
      <c r="I2236" s="8"/>
      <c r="J2236" s="8"/>
      <c r="K2236" s="8"/>
      <c r="L2236" s="9"/>
      <c r="M2236" s="9"/>
      <c r="N2236" s="9"/>
      <c r="O2236" s="9"/>
      <c r="P2236" s="8"/>
      <c r="Q2236" s="8"/>
      <c r="R2236" s="8"/>
      <c r="S2236" s="8"/>
      <c r="T2236" s="8"/>
      <c r="U2236" s="8"/>
      <c r="V2236" s="10"/>
      <c r="W2236" s="10"/>
      <c r="X2236" s="10"/>
      <c r="Y2236" s="10"/>
      <c r="Z2236" s="10"/>
      <c r="AA2236" s="10"/>
      <c r="AB2236" s="10"/>
      <c r="AC2236" s="10"/>
      <c r="AD2236" s="10"/>
      <c r="AE2236" s="10"/>
      <c r="AF2236" s="10"/>
      <c r="AG2236" s="10"/>
      <c r="AH2236" s="10"/>
      <c r="AI2236" s="10"/>
      <c r="AJ2236" s="10"/>
      <c r="AK2236" s="10"/>
      <c r="AL2236" s="10"/>
      <c r="AM2236" s="10"/>
      <c r="AN2236" s="10"/>
      <c r="AO2236" s="10"/>
      <c r="AP2236" s="10"/>
      <c r="AQ2236" s="10"/>
      <c r="AR2236" s="10"/>
      <c r="AS2236" s="10"/>
      <c r="AT2236" s="10"/>
      <c r="AU2236" s="10"/>
      <c r="AV2236" s="10"/>
      <c r="AW2236" s="10"/>
      <c r="AX2236" s="22" t="s">
        <v>5</v>
      </c>
    </row>
    <row r="2237" spans="1:251" s="16" customFormat="1" ht="13.5" customHeight="1">
      <c r="A2237" s="8"/>
      <c r="B2237" s="125" t="s">
        <v>6</v>
      </c>
      <c r="C2237" s="126"/>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7"/>
      <c r="AA2237" s="131" t="s">
        <v>11</v>
      </c>
      <c r="AB2237" s="126"/>
      <c r="AC2237" s="126"/>
      <c r="AD2237" s="126"/>
      <c r="AE2237" s="126"/>
      <c r="AF2237" s="126"/>
      <c r="AG2237" s="126"/>
      <c r="AH2237" s="126"/>
      <c r="AI2237" s="127"/>
      <c r="AJ2237" s="131" t="s">
        <v>12</v>
      </c>
      <c r="AK2237" s="126"/>
      <c r="AL2237" s="126"/>
      <c r="AM2237" s="126"/>
      <c r="AN2237" s="126"/>
      <c r="AO2237" s="126"/>
      <c r="AP2237" s="126"/>
      <c r="AQ2237" s="126"/>
      <c r="AR2237" s="127"/>
      <c r="AS2237" s="131" t="s">
        <v>7</v>
      </c>
      <c r="AT2237" s="126"/>
      <c r="AU2237" s="126"/>
      <c r="AV2237" s="126"/>
      <c r="AW2237" s="126"/>
      <c r="AX2237" s="133"/>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c r="DY2237" s="2"/>
      <c r="DZ2237" s="2"/>
      <c r="EA2237" s="2"/>
      <c r="EB2237" s="2"/>
      <c r="EC2237" s="2"/>
      <c r="ED2237" s="2"/>
      <c r="EE2237" s="2"/>
      <c r="EF2237" s="2"/>
      <c r="EG2237" s="2"/>
      <c r="EH2237" s="2"/>
      <c r="EI2237" s="2"/>
      <c r="EJ2237" s="2"/>
      <c r="EK2237" s="2"/>
      <c r="EL2237" s="2"/>
      <c r="EM2237" s="2"/>
      <c r="EN2237" s="2"/>
      <c r="EO2237" s="2"/>
      <c r="EP2237" s="2"/>
      <c r="EQ2237" s="2"/>
      <c r="ER2237" s="2"/>
      <c r="ES2237" s="2"/>
      <c r="ET2237" s="2"/>
      <c r="EU2237" s="2"/>
      <c r="EV2237" s="2"/>
      <c r="EW2237" s="2"/>
      <c r="EX2237" s="2"/>
      <c r="EY2237" s="2"/>
      <c r="EZ2237" s="2"/>
      <c r="FA2237" s="2"/>
      <c r="FB2237" s="2"/>
      <c r="FC2237" s="2"/>
      <c r="FD2237" s="2"/>
      <c r="FE2237" s="2"/>
      <c r="FF2237" s="2"/>
      <c r="FG2237" s="2"/>
      <c r="FH2237" s="2"/>
      <c r="FI2237" s="2"/>
      <c r="FJ2237" s="2"/>
      <c r="FK2237" s="2"/>
      <c r="FL2237" s="2"/>
      <c r="FM2237" s="2"/>
      <c r="FN2237" s="2"/>
      <c r="FO2237" s="2"/>
      <c r="FP2237" s="2"/>
      <c r="FQ2237" s="2"/>
      <c r="FR2237" s="2"/>
      <c r="FS2237" s="2"/>
      <c r="FT2237" s="2"/>
      <c r="FU2237" s="2"/>
      <c r="FV2237" s="2"/>
      <c r="FW2237" s="2"/>
      <c r="FX2237" s="2"/>
      <c r="FY2237" s="2"/>
      <c r="FZ2237" s="2"/>
      <c r="GA2237" s="2"/>
      <c r="GB2237" s="2"/>
      <c r="GC2237" s="2"/>
      <c r="GD2237" s="2"/>
      <c r="GE2237" s="2"/>
      <c r="GF2237" s="2"/>
      <c r="GG2237" s="2"/>
      <c r="GH2237" s="2"/>
      <c r="GI2237" s="2"/>
      <c r="GJ2237" s="2"/>
      <c r="GK2237" s="2"/>
      <c r="GL2237" s="2"/>
      <c r="GM2237" s="2"/>
      <c r="GN2237" s="2"/>
      <c r="GO2237" s="2"/>
      <c r="GP2237" s="2"/>
      <c r="GQ2237" s="2"/>
      <c r="GR2237" s="2"/>
      <c r="GS2237" s="2"/>
      <c r="GT2237" s="2"/>
      <c r="GU2237" s="2"/>
      <c r="GV2237" s="2"/>
      <c r="GW2237" s="2"/>
      <c r="GX2237" s="2"/>
      <c r="GY2237" s="2"/>
      <c r="GZ2237" s="2"/>
      <c r="HA2237" s="2"/>
      <c r="HB2237" s="2"/>
      <c r="HC2237" s="2"/>
      <c r="HD2237" s="2"/>
      <c r="HE2237" s="2"/>
      <c r="HF2237" s="2"/>
      <c r="HG2237" s="2"/>
      <c r="HH2237" s="2"/>
      <c r="HI2237" s="2"/>
      <c r="HJ2237" s="2"/>
      <c r="HK2237" s="2"/>
      <c r="HL2237" s="2"/>
      <c r="HM2237" s="2"/>
      <c r="HN2237" s="2"/>
      <c r="HO2237" s="2"/>
      <c r="HP2237" s="2"/>
      <c r="HQ2237" s="2"/>
      <c r="HR2237" s="2"/>
      <c r="HS2237" s="2"/>
      <c r="HT2237" s="2"/>
      <c r="HU2237" s="2"/>
      <c r="HV2237" s="2"/>
      <c r="HW2237" s="2"/>
      <c r="HX2237" s="2"/>
      <c r="HY2237" s="2"/>
      <c r="HZ2237" s="2"/>
      <c r="IA2237" s="2"/>
      <c r="IB2237" s="2"/>
      <c r="IC2237" s="2"/>
      <c r="ID2237" s="2"/>
      <c r="IE2237" s="2"/>
      <c r="IF2237" s="2"/>
      <c r="IG2237" s="2"/>
      <c r="IH2237" s="2"/>
      <c r="II2237" s="2"/>
      <c r="IJ2237" s="2"/>
      <c r="IK2237" s="2"/>
      <c r="IL2237" s="2"/>
      <c r="IM2237" s="2"/>
      <c r="IN2237" s="2"/>
      <c r="IO2237" s="2"/>
      <c r="IP2237" s="2"/>
      <c r="IQ2237" s="2"/>
    </row>
    <row r="2238" spans="1:251" s="16" customFormat="1" ht="13.5">
      <c r="A2238" s="8"/>
      <c r="B2238" s="128"/>
      <c r="C2238" s="129"/>
      <c r="D2238" s="129"/>
      <c r="E2238" s="129"/>
      <c r="F2238" s="129"/>
      <c r="G2238" s="129"/>
      <c r="H2238" s="129"/>
      <c r="I2238" s="129"/>
      <c r="J2238" s="129"/>
      <c r="K2238" s="129"/>
      <c r="L2238" s="129"/>
      <c r="M2238" s="129"/>
      <c r="N2238" s="129"/>
      <c r="O2238" s="129"/>
      <c r="P2238" s="129"/>
      <c r="Q2238" s="129"/>
      <c r="R2238" s="129"/>
      <c r="S2238" s="129"/>
      <c r="T2238" s="129"/>
      <c r="U2238" s="129"/>
      <c r="V2238" s="129"/>
      <c r="W2238" s="129"/>
      <c r="X2238" s="129"/>
      <c r="Y2238" s="129"/>
      <c r="Z2238" s="130"/>
      <c r="AA2238" s="132"/>
      <c r="AB2238" s="129"/>
      <c r="AC2238" s="129"/>
      <c r="AD2238" s="129"/>
      <c r="AE2238" s="129"/>
      <c r="AF2238" s="129"/>
      <c r="AG2238" s="129"/>
      <c r="AH2238" s="129"/>
      <c r="AI2238" s="130"/>
      <c r="AJ2238" s="132"/>
      <c r="AK2238" s="129"/>
      <c r="AL2238" s="129"/>
      <c r="AM2238" s="129"/>
      <c r="AN2238" s="129"/>
      <c r="AO2238" s="129"/>
      <c r="AP2238" s="129"/>
      <c r="AQ2238" s="129"/>
      <c r="AR2238" s="130"/>
      <c r="AS2238" s="132"/>
      <c r="AT2238" s="129"/>
      <c r="AU2238" s="129"/>
      <c r="AV2238" s="129"/>
      <c r="AW2238" s="129"/>
      <c r="AX2238" s="134"/>
      <c r="AY2238" s="2"/>
      <c r="AZ2238" s="2"/>
      <c r="BA2238" s="2"/>
      <c r="BB2238" s="23"/>
      <c r="BC2238" s="24"/>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c r="DY2238" s="2"/>
      <c r="DZ2238" s="2"/>
      <c r="EA2238" s="2"/>
      <c r="EB2238" s="2"/>
      <c r="EC2238" s="2"/>
      <c r="ED2238" s="2"/>
      <c r="EE2238" s="2"/>
      <c r="EF2238" s="2"/>
      <c r="EG2238" s="2"/>
      <c r="EH2238" s="2"/>
      <c r="EI2238" s="2"/>
      <c r="EJ2238" s="2"/>
      <c r="EK2238" s="2"/>
      <c r="EL2238" s="2"/>
      <c r="EM2238" s="2"/>
      <c r="EN2238" s="2"/>
      <c r="EO2238" s="2"/>
      <c r="EP2238" s="2"/>
      <c r="EQ2238" s="2"/>
      <c r="ER2238" s="2"/>
      <c r="ES2238" s="2"/>
      <c r="ET2238" s="2"/>
      <c r="EU2238" s="2"/>
      <c r="EV2238" s="2"/>
      <c r="EW2238" s="2"/>
      <c r="EX2238" s="2"/>
      <c r="EY2238" s="2"/>
      <c r="EZ2238" s="2"/>
      <c r="FA2238" s="2"/>
      <c r="FB2238" s="2"/>
      <c r="FC2238" s="2"/>
      <c r="FD2238" s="2"/>
      <c r="FE2238" s="2"/>
      <c r="FF2238" s="2"/>
      <c r="FG2238" s="2"/>
      <c r="FH2238" s="2"/>
      <c r="FI2238" s="2"/>
      <c r="FJ2238" s="2"/>
      <c r="FK2238" s="2"/>
      <c r="FL2238" s="2"/>
      <c r="FM2238" s="2"/>
      <c r="FN2238" s="2"/>
      <c r="FO2238" s="2"/>
      <c r="FP2238" s="2"/>
      <c r="FQ2238" s="2"/>
      <c r="FR2238" s="2"/>
      <c r="FS2238" s="2"/>
      <c r="FT2238" s="2"/>
      <c r="FU2238" s="2"/>
      <c r="FV2238" s="2"/>
      <c r="FW2238" s="2"/>
      <c r="FX2238" s="2"/>
      <c r="FY2238" s="2"/>
      <c r="FZ2238" s="2"/>
      <c r="GA2238" s="2"/>
      <c r="GB2238" s="2"/>
      <c r="GC2238" s="2"/>
      <c r="GD2238" s="2"/>
      <c r="GE2238" s="2"/>
      <c r="GF2238" s="2"/>
      <c r="GG2238" s="2"/>
      <c r="GH2238" s="2"/>
      <c r="GI2238" s="2"/>
      <c r="GJ2238" s="2"/>
      <c r="GK2238" s="2"/>
      <c r="GL2238" s="2"/>
      <c r="GM2238" s="2"/>
      <c r="GN2238" s="2"/>
      <c r="GO2238" s="2"/>
      <c r="GP2238" s="2"/>
      <c r="GQ2238" s="2"/>
      <c r="GR2238" s="2"/>
      <c r="GS2238" s="2"/>
      <c r="GT2238" s="2"/>
      <c r="GU2238" s="2"/>
      <c r="GV2238" s="2"/>
      <c r="GW2238" s="2"/>
      <c r="GX2238" s="2"/>
      <c r="GY2238" s="2"/>
      <c r="GZ2238" s="2"/>
      <c r="HA2238" s="2"/>
      <c r="HB2238" s="2"/>
      <c r="HC2238" s="2"/>
      <c r="HD2238" s="2"/>
      <c r="HE2238" s="2"/>
      <c r="HF2238" s="2"/>
      <c r="HG2238" s="2"/>
      <c r="HH2238" s="2"/>
      <c r="HI2238" s="2"/>
      <c r="HJ2238" s="2"/>
      <c r="HK2238" s="2"/>
      <c r="HL2238" s="2"/>
      <c r="HM2238" s="2"/>
      <c r="HN2238" s="2"/>
      <c r="HO2238" s="2"/>
      <c r="HP2238" s="2"/>
      <c r="HQ2238" s="2"/>
      <c r="HR2238" s="2"/>
      <c r="HS2238" s="2"/>
      <c r="HT2238" s="2"/>
      <c r="HU2238" s="2"/>
      <c r="HV2238" s="2"/>
      <c r="HW2238" s="2"/>
      <c r="HX2238" s="2"/>
      <c r="HY2238" s="2"/>
      <c r="HZ2238" s="2"/>
      <c r="IA2238" s="2"/>
      <c r="IB2238" s="2"/>
      <c r="IC2238" s="2"/>
      <c r="ID2238" s="2"/>
      <c r="IE2238" s="2"/>
      <c r="IF2238" s="2"/>
      <c r="IG2238" s="2"/>
      <c r="IH2238" s="2"/>
      <c r="II2238" s="2"/>
      <c r="IJ2238" s="2"/>
      <c r="IK2238" s="2"/>
      <c r="IL2238" s="2"/>
      <c r="IM2238" s="2"/>
      <c r="IN2238" s="2"/>
      <c r="IO2238" s="2"/>
      <c r="IP2238" s="2"/>
      <c r="IQ2238" s="2"/>
    </row>
    <row r="2239" spans="1:251" s="16" customFormat="1" ht="18.75" customHeight="1">
      <c r="A2239" s="8"/>
      <c r="B2239" s="25"/>
      <c r="C2239" s="97" t="s">
        <v>310</v>
      </c>
      <c r="D2239" s="98"/>
      <c r="E2239" s="98"/>
      <c r="F2239" s="98"/>
      <c r="G2239" s="98"/>
      <c r="H2239" s="98"/>
      <c r="I2239" s="98"/>
      <c r="J2239" s="98"/>
      <c r="K2239" s="98"/>
      <c r="L2239" s="98"/>
      <c r="M2239" s="98"/>
      <c r="N2239" s="98"/>
      <c r="O2239" s="98"/>
      <c r="P2239" s="98"/>
      <c r="Q2239" s="98"/>
      <c r="R2239" s="98"/>
      <c r="S2239" s="98"/>
      <c r="T2239" s="98"/>
      <c r="U2239" s="98"/>
      <c r="V2239" s="98"/>
      <c r="W2239" s="98"/>
      <c r="X2239" s="98"/>
      <c r="Y2239" s="98"/>
      <c r="Z2239" s="99"/>
      <c r="AA2239" s="100">
        <v>8959683</v>
      </c>
      <c r="AB2239" s="101"/>
      <c r="AC2239" s="101"/>
      <c r="AD2239" s="101"/>
      <c r="AE2239" s="101"/>
      <c r="AF2239" s="101"/>
      <c r="AG2239" s="101"/>
      <c r="AH2239" s="101"/>
      <c r="AI2239" s="102"/>
      <c r="AJ2239" s="100">
        <v>9519989</v>
      </c>
      <c r="AK2239" s="101"/>
      <c r="AL2239" s="101"/>
      <c r="AM2239" s="101"/>
      <c r="AN2239" s="101"/>
      <c r="AO2239" s="101"/>
      <c r="AP2239" s="101"/>
      <c r="AQ2239" s="101"/>
      <c r="AR2239" s="102"/>
      <c r="AS2239" s="103"/>
      <c r="AT2239" s="104"/>
      <c r="AU2239" s="104"/>
      <c r="AV2239" s="104"/>
      <c r="AW2239" s="104"/>
      <c r="AX2239" s="105"/>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c r="DY2239" s="2"/>
      <c r="DZ2239" s="2"/>
      <c r="EA2239" s="2"/>
      <c r="EB2239" s="2"/>
      <c r="EC2239" s="2"/>
      <c r="ED2239" s="2"/>
      <c r="EE2239" s="2"/>
      <c r="EF2239" s="2"/>
      <c r="EG2239" s="2"/>
      <c r="EH2239" s="2"/>
      <c r="EI2239" s="2"/>
      <c r="EJ2239" s="2"/>
      <c r="EK2239" s="2"/>
      <c r="EL2239" s="2"/>
      <c r="EM2239" s="2"/>
      <c r="EN2239" s="2"/>
      <c r="EO2239" s="2"/>
      <c r="EP2239" s="2"/>
      <c r="EQ2239" s="2"/>
      <c r="ER2239" s="2"/>
      <c r="ES2239" s="2"/>
      <c r="ET2239" s="2"/>
      <c r="EU2239" s="2"/>
      <c r="EV2239" s="2"/>
      <c r="EW2239" s="2"/>
      <c r="EX2239" s="2"/>
      <c r="EY2239" s="2"/>
      <c r="EZ2239" s="2"/>
      <c r="FA2239" s="2"/>
      <c r="FB2239" s="2"/>
      <c r="FC2239" s="2"/>
      <c r="FD2239" s="2"/>
      <c r="FE2239" s="2"/>
      <c r="FF2239" s="2"/>
      <c r="FG2239" s="2"/>
      <c r="FH2239" s="2"/>
      <c r="FI2239" s="2"/>
      <c r="FJ2239" s="2"/>
      <c r="FK2239" s="2"/>
      <c r="FL2239" s="2"/>
      <c r="FM2239" s="2"/>
      <c r="FN2239" s="2"/>
      <c r="FO2239" s="2"/>
      <c r="FP2239" s="2"/>
      <c r="FQ2239" s="2"/>
      <c r="FR2239" s="2"/>
      <c r="FS2239" s="2"/>
      <c r="FT2239" s="2"/>
      <c r="FU2239" s="2"/>
      <c r="FV2239" s="2"/>
      <c r="FW2239" s="2"/>
      <c r="FX2239" s="2"/>
      <c r="FY2239" s="2"/>
      <c r="FZ2239" s="2"/>
      <c r="GA2239" s="2"/>
      <c r="GB2239" s="2"/>
      <c r="GC2239" s="2"/>
      <c r="GD2239" s="2"/>
      <c r="GE2239" s="2"/>
      <c r="GF2239" s="2"/>
      <c r="GG2239" s="2"/>
      <c r="GH2239" s="2"/>
      <c r="GI2239" s="2"/>
      <c r="GJ2239" s="2"/>
      <c r="GK2239" s="2"/>
      <c r="GL2239" s="2"/>
      <c r="GM2239" s="2"/>
      <c r="GN2239" s="2"/>
      <c r="GO2239" s="2"/>
      <c r="GP2239" s="2"/>
      <c r="GQ2239" s="2"/>
      <c r="GR2239" s="2"/>
      <c r="GS2239" s="2"/>
      <c r="GT2239" s="2"/>
      <c r="GU2239" s="2"/>
      <c r="GV2239" s="2"/>
      <c r="GW2239" s="2"/>
      <c r="GX2239" s="2"/>
      <c r="GY2239" s="2"/>
      <c r="GZ2239" s="2"/>
      <c r="HA2239" s="2"/>
      <c r="HB2239" s="2"/>
      <c r="HC2239" s="2"/>
      <c r="HD2239" s="2"/>
      <c r="HE2239" s="2"/>
      <c r="HF2239" s="2"/>
      <c r="HG2239" s="2"/>
      <c r="HH2239" s="2"/>
      <c r="HI2239" s="2"/>
      <c r="HJ2239" s="2"/>
      <c r="HK2239" s="2"/>
      <c r="HL2239" s="2"/>
      <c r="HM2239" s="2"/>
      <c r="HN2239" s="2"/>
      <c r="HO2239" s="2"/>
      <c r="HP2239" s="2"/>
      <c r="HQ2239" s="2"/>
      <c r="HR2239" s="2"/>
      <c r="HS2239" s="2"/>
      <c r="HT2239" s="2"/>
      <c r="HU2239" s="2"/>
      <c r="HV2239" s="2"/>
      <c r="HW2239" s="2"/>
      <c r="HX2239" s="2"/>
      <c r="HY2239" s="2"/>
      <c r="HZ2239" s="2"/>
      <c r="IA2239" s="2"/>
      <c r="IB2239" s="2"/>
      <c r="IC2239" s="2"/>
      <c r="ID2239" s="2"/>
      <c r="IE2239" s="2"/>
      <c r="IF2239" s="2"/>
      <c r="IG2239" s="2"/>
      <c r="IH2239" s="2"/>
      <c r="II2239" s="2"/>
      <c r="IJ2239" s="2"/>
      <c r="IK2239" s="2"/>
      <c r="IL2239" s="2"/>
      <c r="IM2239" s="2"/>
      <c r="IN2239" s="2"/>
      <c r="IO2239" s="2"/>
      <c r="IP2239" s="2"/>
      <c r="IQ2239" s="2"/>
    </row>
    <row r="2240" spans="1:251" s="16" customFormat="1" ht="18.75" customHeight="1">
      <c r="A2240" s="8"/>
      <c r="B2240" s="25"/>
      <c r="C2240" s="97" t="s">
        <v>849</v>
      </c>
      <c r="D2240" s="97"/>
      <c r="E2240" s="97"/>
      <c r="F2240" s="97"/>
      <c r="G2240" s="97"/>
      <c r="H2240" s="97"/>
      <c r="I2240" s="97"/>
      <c r="J2240" s="97"/>
      <c r="K2240" s="97"/>
      <c r="L2240" s="97"/>
      <c r="M2240" s="97"/>
      <c r="N2240" s="97"/>
      <c r="O2240" s="97"/>
      <c r="P2240" s="97"/>
      <c r="Q2240" s="97"/>
      <c r="R2240" s="97"/>
      <c r="S2240" s="97"/>
      <c r="T2240" s="97"/>
      <c r="U2240" s="97"/>
      <c r="V2240" s="97"/>
      <c r="W2240" s="97"/>
      <c r="X2240" s="97"/>
      <c r="Y2240" s="97"/>
      <c r="Z2240" s="147"/>
      <c r="AA2240" s="100">
        <v>52096</v>
      </c>
      <c r="AB2240" s="101"/>
      <c r="AC2240" s="101"/>
      <c r="AD2240" s="101"/>
      <c r="AE2240" s="101"/>
      <c r="AF2240" s="101"/>
      <c r="AG2240" s="101"/>
      <c r="AH2240" s="101"/>
      <c r="AI2240" s="102"/>
      <c r="AJ2240" s="100">
        <v>58445</v>
      </c>
      <c r="AK2240" s="101"/>
      <c r="AL2240" s="101"/>
      <c r="AM2240" s="101"/>
      <c r="AN2240" s="101"/>
      <c r="AO2240" s="101"/>
      <c r="AP2240" s="101"/>
      <c r="AQ2240" s="101"/>
      <c r="AR2240" s="102"/>
      <c r="AS2240" s="103"/>
      <c r="AT2240" s="104"/>
      <c r="AU2240" s="104"/>
      <c r="AV2240" s="104"/>
      <c r="AW2240" s="104"/>
      <c r="AX2240" s="105"/>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c r="DY2240" s="2"/>
      <c r="DZ2240" s="2"/>
      <c r="EA2240" s="2"/>
      <c r="EB2240" s="2"/>
      <c r="EC2240" s="2"/>
      <c r="ED2240" s="2"/>
      <c r="EE2240" s="2"/>
      <c r="EF2240" s="2"/>
      <c r="EG2240" s="2"/>
      <c r="EH2240" s="2"/>
      <c r="EI2240" s="2"/>
      <c r="EJ2240" s="2"/>
      <c r="EK2240" s="2"/>
      <c r="EL2240" s="2"/>
      <c r="EM2240" s="2"/>
      <c r="EN2240" s="2"/>
      <c r="EO2240" s="2"/>
      <c r="EP2240" s="2"/>
      <c r="EQ2240" s="2"/>
      <c r="ER2240" s="2"/>
      <c r="ES2240" s="2"/>
      <c r="ET2240" s="2"/>
      <c r="EU2240" s="2"/>
      <c r="EV2240" s="2"/>
      <c r="EW2240" s="2"/>
      <c r="EX2240" s="2"/>
      <c r="EY2240" s="2"/>
      <c r="EZ2240" s="2"/>
      <c r="FA2240" s="2"/>
      <c r="FB2240" s="2"/>
      <c r="FC2240" s="2"/>
      <c r="FD2240" s="2"/>
      <c r="FE2240" s="2"/>
      <c r="FF2240" s="2"/>
      <c r="FG2240" s="2"/>
      <c r="FH2240" s="2"/>
      <c r="FI2240" s="2"/>
      <c r="FJ2240" s="2"/>
      <c r="FK2240" s="2"/>
      <c r="FL2240" s="2"/>
      <c r="FM2240" s="2"/>
      <c r="FN2240" s="2"/>
      <c r="FO2240" s="2"/>
      <c r="FP2240" s="2"/>
      <c r="FQ2240" s="2"/>
      <c r="FR2240" s="2"/>
      <c r="FS2240" s="2"/>
      <c r="FT2240" s="2"/>
      <c r="FU2240" s="2"/>
      <c r="FV2240" s="2"/>
      <c r="FW2240" s="2"/>
      <c r="FX2240" s="2"/>
      <c r="FY2240" s="2"/>
      <c r="FZ2240" s="2"/>
      <c r="GA2240" s="2"/>
      <c r="GB2240" s="2"/>
      <c r="GC2240" s="2"/>
      <c r="GD2240" s="2"/>
      <c r="GE2240" s="2"/>
      <c r="GF2240" s="2"/>
      <c r="GG2240" s="2"/>
      <c r="GH2240" s="2"/>
      <c r="GI2240" s="2"/>
      <c r="GJ2240" s="2"/>
      <c r="GK2240" s="2"/>
      <c r="GL2240" s="2"/>
      <c r="GM2240" s="2"/>
      <c r="GN2240" s="2"/>
      <c r="GO2240" s="2"/>
      <c r="GP2240" s="2"/>
      <c r="GQ2240" s="2"/>
      <c r="GR2240" s="2"/>
      <c r="GS2240" s="2"/>
      <c r="GT2240" s="2"/>
      <c r="GU2240" s="2"/>
      <c r="GV2240" s="2"/>
      <c r="GW2240" s="2"/>
      <c r="GX2240" s="2"/>
      <c r="GY2240" s="2"/>
      <c r="GZ2240" s="2"/>
      <c r="HA2240" s="2"/>
      <c r="HB2240" s="2"/>
      <c r="HC2240" s="2"/>
      <c r="HD2240" s="2"/>
      <c r="HE2240" s="2"/>
      <c r="HF2240" s="2"/>
      <c r="HG2240" s="2"/>
      <c r="HH2240" s="2"/>
      <c r="HI2240" s="2"/>
      <c r="HJ2240" s="2"/>
      <c r="HK2240" s="2"/>
      <c r="HL2240" s="2"/>
      <c r="HM2240" s="2"/>
      <c r="HN2240" s="2"/>
      <c r="HO2240" s="2"/>
      <c r="HP2240" s="2"/>
      <c r="HQ2240" s="2"/>
      <c r="HR2240" s="2"/>
      <c r="HS2240" s="2"/>
      <c r="HT2240" s="2"/>
      <c r="HU2240" s="2"/>
      <c r="HV2240" s="2"/>
      <c r="HW2240" s="2"/>
      <c r="HX2240" s="2"/>
      <c r="HY2240" s="2"/>
      <c r="HZ2240" s="2"/>
      <c r="IA2240" s="2"/>
      <c r="IB2240" s="2"/>
      <c r="IC2240" s="2"/>
      <c r="ID2240" s="2"/>
      <c r="IE2240" s="2"/>
      <c r="IF2240" s="2"/>
      <c r="IG2240" s="2"/>
      <c r="IH2240" s="2"/>
      <c r="II2240" s="2"/>
      <c r="IJ2240" s="2"/>
      <c r="IK2240" s="2"/>
      <c r="IL2240" s="2"/>
      <c r="IM2240" s="2"/>
      <c r="IN2240" s="2"/>
      <c r="IO2240" s="2"/>
      <c r="IP2240" s="2"/>
      <c r="IQ2240" s="2"/>
    </row>
    <row r="2241" spans="1:251" s="16" customFormat="1" ht="18.75" customHeight="1">
      <c r="A2241" s="8"/>
      <c r="B2241" s="25"/>
      <c r="C2241" s="97" t="s">
        <v>311</v>
      </c>
      <c r="D2241" s="98"/>
      <c r="E2241" s="98"/>
      <c r="F2241" s="98"/>
      <c r="G2241" s="98"/>
      <c r="H2241" s="98"/>
      <c r="I2241" s="98"/>
      <c r="J2241" s="98"/>
      <c r="K2241" s="98"/>
      <c r="L2241" s="98"/>
      <c r="M2241" s="98"/>
      <c r="N2241" s="98"/>
      <c r="O2241" s="98"/>
      <c r="P2241" s="98"/>
      <c r="Q2241" s="98"/>
      <c r="R2241" s="98"/>
      <c r="S2241" s="98"/>
      <c r="T2241" s="98"/>
      <c r="U2241" s="98"/>
      <c r="V2241" s="98"/>
      <c r="W2241" s="98"/>
      <c r="X2241" s="98"/>
      <c r="Y2241" s="98"/>
      <c r="Z2241" s="99"/>
      <c r="AA2241" s="100">
        <v>32429</v>
      </c>
      <c r="AB2241" s="101"/>
      <c r="AC2241" s="101"/>
      <c r="AD2241" s="101"/>
      <c r="AE2241" s="101"/>
      <c r="AF2241" s="101"/>
      <c r="AG2241" s="101"/>
      <c r="AH2241" s="101"/>
      <c r="AI2241" s="102"/>
      <c r="AJ2241" s="100">
        <v>30576</v>
      </c>
      <c r="AK2241" s="101"/>
      <c r="AL2241" s="101"/>
      <c r="AM2241" s="101"/>
      <c r="AN2241" s="101"/>
      <c r="AO2241" s="101"/>
      <c r="AP2241" s="101"/>
      <c r="AQ2241" s="101"/>
      <c r="AR2241" s="102"/>
      <c r="AS2241" s="103"/>
      <c r="AT2241" s="104"/>
      <c r="AU2241" s="104"/>
      <c r="AV2241" s="104"/>
      <c r="AW2241" s="104"/>
      <c r="AX2241" s="105"/>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c r="DY2241" s="2"/>
      <c r="DZ2241" s="2"/>
      <c r="EA2241" s="2"/>
      <c r="EB2241" s="2"/>
      <c r="EC2241" s="2"/>
      <c r="ED2241" s="2"/>
      <c r="EE2241" s="2"/>
      <c r="EF2241" s="2"/>
      <c r="EG2241" s="2"/>
      <c r="EH2241" s="2"/>
      <c r="EI2241" s="2"/>
      <c r="EJ2241" s="2"/>
      <c r="EK2241" s="2"/>
      <c r="EL2241" s="2"/>
      <c r="EM2241" s="2"/>
      <c r="EN2241" s="2"/>
      <c r="EO2241" s="2"/>
      <c r="EP2241" s="2"/>
      <c r="EQ2241" s="2"/>
      <c r="ER2241" s="2"/>
      <c r="ES2241" s="2"/>
      <c r="ET2241" s="2"/>
      <c r="EU2241" s="2"/>
      <c r="EV2241" s="2"/>
      <c r="EW2241" s="2"/>
      <c r="EX2241" s="2"/>
      <c r="EY2241" s="2"/>
      <c r="EZ2241" s="2"/>
      <c r="FA2241" s="2"/>
      <c r="FB2241" s="2"/>
      <c r="FC2241" s="2"/>
      <c r="FD2241" s="2"/>
      <c r="FE2241" s="2"/>
      <c r="FF2241" s="2"/>
      <c r="FG2241" s="2"/>
      <c r="FH2241" s="2"/>
      <c r="FI2241" s="2"/>
      <c r="FJ2241" s="2"/>
      <c r="FK2241" s="2"/>
      <c r="FL2241" s="2"/>
      <c r="FM2241" s="2"/>
      <c r="FN2241" s="2"/>
      <c r="FO2241" s="2"/>
      <c r="FP2241" s="2"/>
      <c r="FQ2241" s="2"/>
      <c r="FR2241" s="2"/>
      <c r="FS2241" s="2"/>
      <c r="FT2241" s="2"/>
      <c r="FU2241" s="2"/>
      <c r="FV2241" s="2"/>
      <c r="FW2241" s="2"/>
      <c r="FX2241" s="2"/>
      <c r="FY2241" s="2"/>
      <c r="FZ2241" s="2"/>
      <c r="GA2241" s="2"/>
      <c r="GB2241" s="2"/>
      <c r="GC2241" s="2"/>
      <c r="GD2241" s="2"/>
      <c r="GE2241" s="2"/>
      <c r="GF2241" s="2"/>
      <c r="GG2241" s="2"/>
      <c r="GH2241" s="2"/>
      <c r="GI2241" s="2"/>
      <c r="GJ2241" s="2"/>
      <c r="GK2241" s="2"/>
      <c r="GL2241" s="2"/>
      <c r="GM2241" s="2"/>
      <c r="GN2241" s="2"/>
      <c r="GO2241" s="2"/>
      <c r="GP2241" s="2"/>
      <c r="GQ2241" s="2"/>
      <c r="GR2241" s="2"/>
      <c r="GS2241" s="2"/>
      <c r="GT2241" s="2"/>
      <c r="GU2241" s="2"/>
      <c r="GV2241" s="2"/>
      <c r="GW2241" s="2"/>
      <c r="GX2241" s="2"/>
      <c r="GY2241" s="2"/>
      <c r="GZ2241" s="2"/>
      <c r="HA2241" s="2"/>
      <c r="HB2241" s="2"/>
      <c r="HC2241" s="2"/>
      <c r="HD2241" s="2"/>
      <c r="HE2241" s="2"/>
      <c r="HF2241" s="2"/>
      <c r="HG2241" s="2"/>
      <c r="HH2241" s="2"/>
      <c r="HI2241" s="2"/>
      <c r="HJ2241" s="2"/>
      <c r="HK2241" s="2"/>
      <c r="HL2241" s="2"/>
      <c r="HM2241" s="2"/>
      <c r="HN2241" s="2"/>
      <c r="HO2241" s="2"/>
      <c r="HP2241" s="2"/>
      <c r="HQ2241" s="2"/>
      <c r="HR2241" s="2"/>
      <c r="HS2241" s="2"/>
      <c r="HT2241" s="2"/>
      <c r="HU2241" s="2"/>
      <c r="HV2241" s="2"/>
      <c r="HW2241" s="2"/>
      <c r="HX2241" s="2"/>
      <c r="HY2241" s="2"/>
      <c r="HZ2241" s="2"/>
      <c r="IA2241" s="2"/>
      <c r="IB2241" s="2"/>
      <c r="IC2241" s="2"/>
      <c r="ID2241" s="2"/>
      <c r="IE2241" s="2"/>
      <c r="IF2241" s="2"/>
      <c r="IG2241" s="2"/>
      <c r="IH2241" s="2"/>
      <c r="II2241" s="2"/>
      <c r="IJ2241" s="2"/>
      <c r="IK2241" s="2"/>
      <c r="IL2241" s="2"/>
      <c r="IM2241" s="2"/>
      <c r="IN2241" s="2"/>
      <c r="IO2241" s="2"/>
      <c r="IP2241" s="2"/>
      <c r="IQ2241" s="2"/>
    </row>
    <row r="2242" spans="1:251" s="16" customFormat="1" ht="18.75" customHeight="1">
      <c r="A2242" s="8"/>
      <c r="B2242" s="25"/>
      <c r="C2242" s="97" t="s">
        <v>850</v>
      </c>
      <c r="D2242" s="98"/>
      <c r="E2242" s="98"/>
      <c r="F2242" s="98"/>
      <c r="G2242" s="98"/>
      <c r="H2242" s="98"/>
      <c r="I2242" s="98"/>
      <c r="J2242" s="98"/>
      <c r="K2242" s="98"/>
      <c r="L2242" s="98"/>
      <c r="M2242" s="98"/>
      <c r="N2242" s="98"/>
      <c r="O2242" s="98"/>
      <c r="P2242" s="98"/>
      <c r="Q2242" s="98"/>
      <c r="R2242" s="98"/>
      <c r="S2242" s="98"/>
      <c r="T2242" s="98"/>
      <c r="U2242" s="98"/>
      <c r="V2242" s="98"/>
      <c r="W2242" s="98"/>
      <c r="X2242" s="98"/>
      <c r="Y2242" s="98"/>
      <c r="Z2242" s="99"/>
      <c r="AA2242" s="100">
        <v>21560</v>
      </c>
      <c r="AB2242" s="101"/>
      <c r="AC2242" s="101"/>
      <c r="AD2242" s="101"/>
      <c r="AE2242" s="101"/>
      <c r="AF2242" s="101"/>
      <c r="AG2242" s="101"/>
      <c r="AH2242" s="101"/>
      <c r="AI2242" s="102"/>
      <c r="AJ2242" s="100">
        <v>1650</v>
      </c>
      <c r="AK2242" s="101"/>
      <c r="AL2242" s="101"/>
      <c r="AM2242" s="101"/>
      <c r="AN2242" s="101"/>
      <c r="AO2242" s="101"/>
      <c r="AP2242" s="101"/>
      <c r="AQ2242" s="101"/>
      <c r="AR2242" s="102"/>
      <c r="AS2242" s="103"/>
      <c r="AT2242" s="104"/>
      <c r="AU2242" s="104"/>
      <c r="AV2242" s="104"/>
      <c r="AW2242" s="104"/>
      <c r="AX2242" s="105"/>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c r="DY2242" s="2"/>
      <c r="DZ2242" s="2"/>
      <c r="EA2242" s="2"/>
      <c r="EB2242" s="2"/>
      <c r="EC2242" s="2"/>
      <c r="ED2242" s="2"/>
      <c r="EE2242" s="2"/>
      <c r="EF2242" s="2"/>
      <c r="EG2242" s="2"/>
      <c r="EH2242" s="2"/>
      <c r="EI2242" s="2"/>
      <c r="EJ2242" s="2"/>
      <c r="EK2242" s="2"/>
      <c r="EL2242" s="2"/>
      <c r="EM2242" s="2"/>
      <c r="EN2242" s="2"/>
      <c r="EO2242" s="2"/>
      <c r="EP2242" s="2"/>
      <c r="EQ2242" s="2"/>
      <c r="ER2242" s="2"/>
      <c r="ES2242" s="2"/>
      <c r="ET2242" s="2"/>
      <c r="EU2242" s="2"/>
      <c r="EV2242" s="2"/>
      <c r="EW2242" s="2"/>
      <c r="EX2242" s="2"/>
      <c r="EY2242" s="2"/>
      <c r="EZ2242" s="2"/>
      <c r="FA2242" s="2"/>
      <c r="FB2242" s="2"/>
      <c r="FC2242" s="2"/>
      <c r="FD2242" s="2"/>
      <c r="FE2242" s="2"/>
      <c r="FF2242" s="2"/>
      <c r="FG2242" s="2"/>
      <c r="FH2242" s="2"/>
      <c r="FI2242" s="2"/>
      <c r="FJ2242" s="2"/>
      <c r="FK2242" s="2"/>
      <c r="FL2242" s="2"/>
      <c r="FM2242" s="2"/>
      <c r="FN2242" s="2"/>
      <c r="FO2242" s="2"/>
      <c r="FP2242" s="2"/>
      <c r="FQ2242" s="2"/>
      <c r="FR2242" s="2"/>
      <c r="FS2242" s="2"/>
      <c r="FT2242" s="2"/>
      <c r="FU2242" s="2"/>
      <c r="FV2242" s="2"/>
      <c r="FW2242" s="2"/>
      <c r="FX2242" s="2"/>
      <c r="FY2242" s="2"/>
      <c r="FZ2242" s="2"/>
      <c r="GA2242" s="2"/>
      <c r="GB2242" s="2"/>
      <c r="GC2242" s="2"/>
      <c r="GD2242" s="2"/>
      <c r="GE2242" s="2"/>
      <c r="GF2242" s="2"/>
      <c r="GG2242" s="2"/>
      <c r="GH2242" s="2"/>
      <c r="GI2242" s="2"/>
      <c r="GJ2242" s="2"/>
      <c r="GK2242" s="2"/>
      <c r="GL2242" s="2"/>
      <c r="GM2242" s="2"/>
      <c r="GN2242" s="2"/>
      <c r="GO2242" s="2"/>
      <c r="GP2242" s="2"/>
      <c r="GQ2242" s="2"/>
      <c r="GR2242" s="2"/>
      <c r="GS2242" s="2"/>
      <c r="GT2242" s="2"/>
      <c r="GU2242" s="2"/>
      <c r="GV2242" s="2"/>
      <c r="GW2242" s="2"/>
      <c r="GX2242" s="2"/>
      <c r="GY2242" s="2"/>
      <c r="GZ2242" s="2"/>
      <c r="HA2242" s="2"/>
      <c r="HB2242" s="2"/>
      <c r="HC2242" s="2"/>
      <c r="HD2242" s="2"/>
      <c r="HE2242" s="2"/>
      <c r="HF2242" s="2"/>
      <c r="HG2242" s="2"/>
      <c r="HH2242" s="2"/>
      <c r="HI2242" s="2"/>
      <c r="HJ2242" s="2"/>
      <c r="HK2242" s="2"/>
      <c r="HL2242" s="2"/>
      <c r="HM2242" s="2"/>
      <c r="HN2242" s="2"/>
      <c r="HO2242" s="2"/>
      <c r="HP2242" s="2"/>
      <c r="HQ2242" s="2"/>
      <c r="HR2242" s="2"/>
      <c r="HS2242" s="2"/>
      <c r="HT2242" s="2"/>
      <c r="HU2242" s="2"/>
      <c r="HV2242" s="2"/>
      <c r="HW2242" s="2"/>
      <c r="HX2242" s="2"/>
      <c r="HY2242" s="2"/>
      <c r="HZ2242" s="2"/>
      <c r="IA2242" s="2"/>
      <c r="IB2242" s="2"/>
      <c r="IC2242" s="2"/>
      <c r="ID2242" s="2"/>
      <c r="IE2242" s="2"/>
      <c r="IF2242" s="2"/>
      <c r="IG2242" s="2"/>
      <c r="IH2242" s="2"/>
      <c r="II2242" s="2"/>
      <c r="IJ2242" s="2"/>
      <c r="IK2242" s="2"/>
      <c r="IL2242" s="2"/>
      <c r="IM2242" s="2"/>
      <c r="IN2242" s="2"/>
      <c r="IO2242" s="2"/>
      <c r="IP2242" s="2"/>
      <c r="IQ2242" s="2"/>
    </row>
    <row r="2243" spans="1:251" s="16" customFormat="1" ht="18.75" customHeight="1">
      <c r="A2243" s="8"/>
      <c r="B2243" s="25"/>
      <c r="C2243" s="97" t="s">
        <v>851</v>
      </c>
      <c r="D2243" s="98"/>
      <c r="E2243" s="98"/>
      <c r="F2243" s="98"/>
      <c r="G2243" s="98"/>
      <c r="H2243" s="98"/>
      <c r="I2243" s="98"/>
      <c r="J2243" s="98"/>
      <c r="K2243" s="98"/>
      <c r="L2243" s="98"/>
      <c r="M2243" s="98"/>
      <c r="N2243" s="98"/>
      <c r="O2243" s="98"/>
      <c r="P2243" s="98"/>
      <c r="Q2243" s="98"/>
      <c r="R2243" s="98"/>
      <c r="S2243" s="98"/>
      <c r="T2243" s="98"/>
      <c r="U2243" s="98"/>
      <c r="V2243" s="98"/>
      <c r="W2243" s="98"/>
      <c r="X2243" s="98"/>
      <c r="Y2243" s="98"/>
      <c r="Z2243" s="99"/>
      <c r="AA2243" s="100">
        <v>12741</v>
      </c>
      <c r="AB2243" s="101"/>
      <c r="AC2243" s="101"/>
      <c r="AD2243" s="101"/>
      <c r="AE2243" s="101"/>
      <c r="AF2243" s="101"/>
      <c r="AG2243" s="101"/>
      <c r="AH2243" s="101"/>
      <c r="AI2243" s="102"/>
      <c r="AJ2243" s="100">
        <v>9622</v>
      </c>
      <c r="AK2243" s="101"/>
      <c r="AL2243" s="101"/>
      <c r="AM2243" s="101"/>
      <c r="AN2243" s="101"/>
      <c r="AO2243" s="101"/>
      <c r="AP2243" s="101"/>
      <c r="AQ2243" s="101"/>
      <c r="AR2243" s="102"/>
      <c r="AS2243" s="103"/>
      <c r="AT2243" s="104"/>
      <c r="AU2243" s="104"/>
      <c r="AV2243" s="104"/>
      <c r="AW2243" s="104"/>
      <c r="AX2243" s="105"/>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c r="ED2243" s="2"/>
      <c r="EE2243" s="2"/>
      <c r="EF2243" s="2"/>
      <c r="EG2243" s="2"/>
      <c r="EH2243" s="2"/>
      <c r="EI2243" s="2"/>
      <c r="EJ2243" s="2"/>
      <c r="EK2243" s="2"/>
      <c r="EL2243" s="2"/>
      <c r="EM2243" s="2"/>
      <c r="EN2243" s="2"/>
      <c r="EO2243" s="2"/>
      <c r="EP2243" s="2"/>
      <c r="EQ2243" s="2"/>
      <c r="ER2243" s="2"/>
      <c r="ES2243" s="2"/>
      <c r="ET2243" s="2"/>
      <c r="EU2243" s="2"/>
      <c r="EV2243" s="2"/>
      <c r="EW2243" s="2"/>
      <c r="EX2243" s="2"/>
      <c r="EY2243" s="2"/>
      <c r="EZ2243" s="2"/>
      <c r="FA2243" s="2"/>
      <c r="FB2243" s="2"/>
      <c r="FC2243" s="2"/>
      <c r="FD2243" s="2"/>
      <c r="FE2243" s="2"/>
      <c r="FF2243" s="2"/>
      <c r="FG2243" s="2"/>
      <c r="FH2243" s="2"/>
      <c r="FI2243" s="2"/>
      <c r="FJ2243" s="2"/>
      <c r="FK2243" s="2"/>
      <c r="FL2243" s="2"/>
      <c r="FM2243" s="2"/>
      <c r="FN2243" s="2"/>
      <c r="FO2243" s="2"/>
      <c r="FP2243" s="2"/>
      <c r="FQ2243" s="2"/>
      <c r="FR2243" s="2"/>
      <c r="FS2243" s="2"/>
      <c r="FT2243" s="2"/>
      <c r="FU2243" s="2"/>
      <c r="FV2243" s="2"/>
      <c r="FW2243" s="2"/>
      <c r="FX2243" s="2"/>
      <c r="FY2243" s="2"/>
      <c r="FZ2243" s="2"/>
      <c r="GA2243" s="2"/>
      <c r="GB2243" s="2"/>
      <c r="GC2243" s="2"/>
      <c r="GD2243" s="2"/>
      <c r="GE2243" s="2"/>
      <c r="GF2243" s="2"/>
      <c r="GG2243" s="2"/>
      <c r="GH2243" s="2"/>
      <c r="GI2243" s="2"/>
      <c r="GJ2243" s="2"/>
      <c r="GK2243" s="2"/>
      <c r="GL2243" s="2"/>
      <c r="GM2243" s="2"/>
      <c r="GN2243" s="2"/>
      <c r="GO2243" s="2"/>
      <c r="GP2243" s="2"/>
      <c r="GQ2243" s="2"/>
      <c r="GR2243" s="2"/>
      <c r="GS2243" s="2"/>
      <c r="GT2243" s="2"/>
      <c r="GU2243" s="2"/>
      <c r="GV2243" s="2"/>
      <c r="GW2243" s="2"/>
      <c r="GX2243" s="2"/>
      <c r="GY2243" s="2"/>
      <c r="GZ2243" s="2"/>
      <c r="HA2243" s="2"/>
      <c r="HB2243" s="2"/>
      <c r="HC2243" s="2"/>
      <c r="HD2243" s="2"/>
      <c r="HE2243" s="2"/>
      <c r="HF2243" s="2"/>
      <c r="HG2243" s="2"/>
      <c r="HH2243" s="2"/>
      <c r="HI2243" s="2"/>
      <c r="HJ2243" s="2"/>
      <c r="HK2243" s="2"/>
      <c r="HL2243" s="2"/>
      <c r="HM2243" s="2"/>
      <c r="HN2243" s="2"/>
      <c r="HO2243" s="2"/>
      <c r="HP2243" s="2"/>
      <c r="HQ2243" s="2"/>
      <c r="HR2243" s="2"/>
      <c r="HS2243" s="2"/>
      <c r="HT2243" s="2"/>
      <c r="HU2243" s="2"/>
      <c r="HV2243" s="2"/>
      <c r="HW2243" s="2"/>
      <c r="HX2243" s="2"/>
      <c r="HY2243" s="2"/>
      <c r="HZ2243" s="2"/>
      <c r="IA2243" s="2"/>
      <c r="IB2243" s="2"/>
      <c r="IC2243" s="2"/>
      <c r="ID2243" s="2"/>
      <c r="IE2243" s="2"/>
      <c r="IF2243" s="2"/>
      <c r="IG2243" s="2"/>
      <c r="IH2243" s="2"/>
      <c r="II2243" s="2"/>
      <c r="IJ2243" s="2"/>
      <c r="IK2243" s="2"/>
      <c r="IL2243" s="2"/>
      <c r="IM2243" s="2"/>
      <c r="IN2243" s="2"/>
      <c r="IO2243" s="2"/>
      <c r="IP2243" s="2"/>
      <c r="IQ2243" s="2"/>
    </row>
    <row r="2244" spans="1:251" s="16" customFormat="1" ht="18.75" customHeight="1">
      <c r="A2244" s="8"/>
      <c r="B2244" s="25"/>
      <c r="C2244" s="97" t="s">
        <v>312</v>
      </c>
      <c r="D2244" s="98"/>
      <c r="E2244" s="98"/>
      <c r="F2244" s="98"/>
      <c r="G2244" s="98"/>
      <c r="H2244" s="98"/>
      <c r="I2244" s="98"/>
      <c r="J2244" s="98"/>
      <c r="K2244" s="98"/>
      <c r="L2244" s="98"/>
      <c r="M2244" s="98"/>
      <c r="N2244" s="98"/>
      <c r="O2244" s="98"/>
      <c r="P2244" s="98"/>
      <c r="Q2244" s="98"/>
      <c r="R2244" s="98"/>
      <c r="S2244" s="98"/>
      <c r="T2244" s="98"/>
      <c r="U2244" s="98"/>
      <c r="V2244" s="98"/>
      <c r="W2244" s="98"/>
      <c r="X2244" s="98"/>
      <c r="Y2244" s="98"/>
      <c r="Z2244" s="99"/>
      <c r="AA2244" s="100">
        <v>4099</v>
      </c>
      <c r="AB2244" s="101"/>
      <c r="AC2244" s="101"/>
      <c r="AD2244" s="101"/>
      <c r="AE2244" s="101"/>
      <c r="AF2244" s="101"/>
      <c r="AG2244" s="101"/>
      <c r="AH2244" s="101"/>
      <c r="AI2244" s="102"/>
      <c r="AJ2244" s="100">
        <v>4022</v>
      </c>
      <c r="AK2244" s="101"/>
      <c r="AL2244" s="101"/>
      <c r="AM2244" s="101"/>
      <c r="AN2244" s="101"/>
      <c r="AO2244" s="101"/>
      <c r="AP2244" s="101"/>
      <c r="AQ2244" s="101"/>
      <c r="AR2244" s="102"/>
      <c r="AS2244" s="103"/>
      <c r="AT2244" s="104"/>
      <c r="AU2244" s="104"/>
      <c r="AV2244" s="104"/>
      <c r="AW2244" s="104"/>
      <c r="AX2244" s="105"/>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c r="HA2244" s="2"/>
      <c r="HB2244" s="2"/>
      <c r="HC2244" s="2"/>
      <c r="HD2244" s="2"/>
      <c r="HE2244" s="2"/>
      <c r="HF2244" s="2"/>
      <c r="HG2244" s="2"/>
      <c r="HH2244" s="2"/>
      <c r="HI2244" s="2"/>
      <c r="HJ2244" s="2"/>
      <c r="HK2244" s="2"/>
      <c r="HL2244" s="2"/>
      <c r="HM2244" s="2"/>
      <c r="HN2244" s="2"/>
      <c r="HO2244" s="2"/>
      <c r="HP2244" s="2"/>
      <c r="HQ2244" s="2"/>
      <c r="HR2244" s="2"/>
      <c r="HS2244" s="2"/>
      <c r="HT2244" s="2"/>
      <c r="HU2244" s="2"/>
      <c r="HV2244" s="2"/>
      <c r="HW2244" s="2"/>
      <c r="HX2244" s="2"/>
      <c r="HY2244" s="2"/>
      <c r="HZ2244" s="2"/>
      <c r="IA2244" s="2"/>
      <c r="IB2244" s="2"/>
      <c r="IC2244" s="2"/>
      <c r="ID2244" s="2"/>
      <c r="IE2244" s="2"/>
      <c r="IF2244" s="2"/>
      <c r="IG2244" s="2"/>
      <c r="IH2244" s="2"/>
      <c r="II2244" s="2"/>
      <c r="IJ2244" s="2"/>
      <c r="IK2244" s="2"/>
      <c r="IL2244" s="2"/>
      <c r="IM2244" s="2"/>
      <c r="IN2244" s="2"/>
      <c r="IO2244" s="2"/>
      <c r="IP2244" s="2"/>
      <c r="IQ2244" s="2"/>
    </row>
    <row r="2245" spans="1:251" s="16" customFormat="1" ht="18.75" customHeight="1" thickBot="1">
      <c r="A2245" s="17"/>
      <c r="B2245" s="106" t="s">
        <v>13</v>
      </c>
      <c r="C2245" s="107"/>
      <c r="D2245" s="107"/>
      <c r="E2245" s="107"/>
      <c r="F2245" s="107"/>
      <c r="G2245" s="107"/>
      <c r="H2245" s="107"/>
      <c r="I2245" s="107"/>
      <c r="J2245" s="107"/>
      <c r="K2245" s="107"/>
      <c r="L2245" s="107"/>
      <c r="M2245" s="107"/>
      <c r="N2245" s="107"/>
      <c r="O2245" s="107"/>
      <c r="P2245" s="107"/>
      <c r="Q2245" s="107"/>
      <c r="R2245" s="107"/>
      <c r="S2245" s="107"/>
      <c r="T2245" s="107"/>
      <c r="U2245" s="107"/>
      <c r="V2245" s="107"/>
      <c r="W2245" s="107"/>
      <c r="X2245" s="107"/>
      <c r="Y2245" s="107"/>
      <c r="Z2245" s="108"/>
      <c r="AA2245" s="109">
        <f>SUM($AA$2239:$AA$2244)</f>
        <v>9082608</v>
      </c>
      <c r="AB2245" s="110"/>
      <c r="AC2245" s="110"/>
      <c r="AD2245" s="110"/>
      <c r="AE2245" s="110"/>
      <c r="AF2245" s="110"/>
      <c r="AG2245" s="110"/>
      <c r="AH2245" s="110"/>
      <c r="AI2245" s="111"/>
      <c r="AJ2245" s="109">
        <f>SUM($AJ$2239:$AJ$2244)</f>
        <v>9624304</v>
      </c>
      <c r="AK2245" s="110"/>
      <c r="AL2245" s="110"/>
      <c r="AM2245" s="110"/>
      <c r="AN2245" s="110"/>
      <c r="AO2245" s="110"/>
      <c r="AP2245" s="110"/>
      <c r="AQ2245" s="110"/>
      <c r="AR2245" s="111"/>
      <c r="AS2245" s="112"/>
      <c r="AT2245" s="113"/>
      <c r="AU2245" s="113"/>
      <c r="AV2245" s="113"/>
      <c r="AW2245" s="113"/>
      <c r="AX2245" s="114"/>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c r="ED2245" s="2"/>
      <c r="EE2245" s="2"/>
      <c r="EF2245" s="2"/>
      <c r="EG2245" s="2"/>
      <c r="EH2245" s="2"/>
      <c r="EI2245" s="2"/>
      <c r="EJ2245" s="2"/>
      <c r="EK2245" s="2"/>
      <c r="EL2245" s="2"/>
      <c r="EM2245" s="2"/>
      <c r="EN2245" s="2"/>
      <c r="EO2245" s="2"/>
      <c r="EP2245" s="2"/>
      <c r="EQ2245" s="2"/>
      <c r="ER2245" s="2"/>
      <c r="ES2245" s="2"/>
      <c r="ET2245" s="2"/>
      <c r="EU2245" s="2"/>
      <c r="EV2245" s="2"/>
      <c r="EW2245" s="2"/>
      <c r="EX2245" s="2"/>
      <c r="EY2245" s="2"/>
      <c r="EZ2245" s="2"/>
      <c r="FA2245" s="2"/>
      <c r="FB2245" s="2"/>
      <c r="FC2245" s="2"/>
      <c r="FD2245" s="2"/>
      <c r="FE2245" s="2"/>
      <c r="FF2245" s="2"/>
      <c r="FG2245" s="2"/>
      <c r="FH2245" s="2"/>
      <c r="FI2245" s="2"/>
      <c r="FJ2245" s="2"/>
      <c r="FK2245" s="2"/>
      <c r="FL2245" s="2"/>
      <c r="FM2245" s="2"/>
      <c r="FN2245" s="2"/>
      <c r="FO2245" s="2"/>
      <c r="FP2245" s="2"/>
      <c r="FQ2245" s="2"/>
      <c r="FR2245" s="2"/>
      <c r="FS2245" s="2"/>
      <c r="FT2245" s="2"/>
      <c r="FU2245" s="2"/>
      <c r="FV2245" s="2"/>
      <c r="FW2245" s="2"/>
      <c r="FX2245" s="2"/>
      <c r="FY2245" s="2"/>
      <c r="FZ2245" s="2"/>
      <c r="GA2245" s="2"/>
      <c r="GB2245" s="2"/>
      <c r="GC2245" s="2"/>
      <c r="GD2245" s="2"/>
      <c r="GE2245" s="2"/>
      <c r="GF2245" s="2"/>
      <c r="GG2245" s="2"/>
      <c r="GH2245" s="2"/>
      <c r="GI2245" s="2"/>
      <c r="GJ2245" s="2"/>
      <c r="GK2245" s="2"/>
      <c r="GL2245" s="2"/>
      <c r="GM2245" s="2"/>
      <c r="GN2245" s="2"/>
      <c r="GO2245" s="2"/>
      <c r="GP2245" s="2"/>
      <c r="GQ2245" s="2"/>
      <c r="GR2245" s="2"/>
      <c r="GS2245" s="2"/>
      <c r="GT2245" s="2"/>
      <c r="GU2245" s="2"/>
      <c r="GV2245" s="2"/>
      <c r="GW2245" s="2"/>
      <c r="GX2245" s="2"/>
      <c r="GY2245" s="2"/>
      <c r="GZ2245" s="2"/>
      <c r="HA2245" s="2"/>
      <c r="HB2245" s="2"/>
      <c r="HC2245" s="2"/>
      <c r="HD2245" s="2"/>
      <c r="HE2245" s="2"/>
      <c r="HF2245" s="2"/>
      <c r="HG2245" s="2"/>
      <c r="HH2245" s="2"/>
      <c r="HI2245" s="2"/>
      <c r="HJ2245" s="2"/>
      <c r="HK2245" s="2"/>
      <c r="HL2245" s="2"/>
      <c r="HM2245" s="2"/>
      <c r="HN2245" s="2"/>
      <c r="HO2245" s="2"/>
      <c r="HP2245" s="2"/>
      <c r="HQ2245" s="2"/>
      <c r="HR2245" s="2"/>
      <c r="HS2245" s="2"/>
      <c r="HT2245" s="2"/>
      <c r="HU2245" s="2"/>
      <c r="HV2245" s="2"/>
      <c r="HW2245" s="2"/>
      <c r="HX2245" s="2"/>
      <c r="HY2245" s="2"/>
      <c r="HZ2245" s="2"/>
      <c r="IA2245" s="2"/>
      <c r="IB2245" s="2"/>
      <c r="IC2245" s="2"/>
      <c r="ID2245" s="2"/>
      <c r="IE2245" s="2"/>
      <c r="IF2245" s="2"/>
      <c r="IG2245" s="2"/>
      <c r="IH2245" s="2"/>
      <c r="II2245" s="2"/>
      <c r="IJ2245" s="2"/>
      <c r="IK2245" s="2"/>
      <c r="IL2245" s="2"/>
      <c r="IM2245" s="2"/>
      <c r="IN2245" s="2"/>
      <c r="IO2245" s="2"/>
      <c r="IP2245" s="2"/>
      <c r="IQ2245" s="2"/>
    </row>
    <row r="2247" spans="1:251" ht="18.75">
      <c r="A2247" s="1" t="s">
        <v>0</v>
      </c>
      <c r="AW2247" s="3"/>
      <c r="AX2247" s="4"/>
      <c r="AY2247" s="3"/>
    </row>
    <row r="2249" spans="1:251" ht="18.75">
      <c r="B2249" s="115" t="s">
        <v>8</v>
      </c>
      <c r="C2249" s="138"/>
      <c r="D2249" s="138"/>
      <c r="E2249" s="138"/>
      <c r="F2249" s="138"/>
      <c r="G2249" s="138"/>
      <c r="H2249" s="138"/>
      <c r="I2249" s="138"/>
      <c r="J2249" s="138"/>
      <c r="K2249" s="138"/>
      <c r="L2249" s="138"/>
      <c r="M2249" s="138"/>
      <c r="N2249" s="138"/>
      <c r="O2249" s="138"/>
      <c r="P2249" s="138"/>
      <c r="Q2249" s="138"/>
      <c r="R2249" s="138"/>
      <c r="S2249" s="138"/>
      <c r="T2249" s="138"/>
      <c r="U2249" s="138"/>
      <c r="V2249" s="138"/>
      <c r="W2249" s="138"/>
      <c r="X2249" s="138"/>
      <c r="Y2249" s="138"/>
      <c r="Z2249" s="138"/>
      <c r="AA2249" s="138"/>
      <c r="AB2249" s="138"/>
      <c r="AC2249" s="138"/>
      <c r="AD2249" s="138"/>
      <c r="AE2249" s="138"/>
      <c r="AF2249" s="138"/>
      <c r="AG2249" s="138"/>
      <c r="AH2249" s="138"/>
      <c r="AI2249" s="138"/>
      <c r="AJ2249" s="138"/>
      <c r="AK2249" s="138"/>
      <c r="AL2249" s="138"/>
      <c r="AM2249" s="138"/>
      <c r="AN2249" s="138"/>
      <c r="AO2249" s="138"/>
      <c r="AP2249" s="138"/>
      <c r="AQ2249" s="138"/>
      <c r="AR2249" s="138"/>
      <c r="AS2249" s="138"/>
      <c r="AT2249" s="138"/>
      <c r="AU2249" s="138"/>
      <c r="AV2249" s="138"/>
      <c r="AW2249" s="138"/>
      <c r="AX2249" s="138"/>
    </row>
    <row r="2250" spans="1:251">
      <c r="Z2250" s="5"/>
      <c r="AD2250" s="5"/>
      <c r="AE2250" s="5"/>
      <c r="AF2250" s="5"/>
      <c r="AG2250" s="5"/>
      <c r="AH2250" s="5"/>
      <c r="AI2250" s="5"/>
      <c r="AO2250" s="5"/>
    </row>
    <row r="2251" spans="1:251" ht="13.5" thickBot="1">
      <c r="Z2251" s="5"/>
      <c r="AD2251" s="5"/>
      <c r="AE2251" s="5"/>
      <c r="AF2251" s="5"/>
      <c r="AG2251" s="5"/>
      <c r="AH2251" s="5"/>
      <c r="AI2251" s="5"/>
      <c r="AO2251" s="5"/>
      <c r="DI2251" s="6"/>
    </row>
    <row r="2252" spans="1:251" ht="24.75" customHeight="1" thickBot="1">
      <c r="B2252" s="117" t="s">
        <v>1</v>
      </c>
      <c r="C2252" s="118"/>
      <c r="D2252" s="118"/>
      <c r="E2252" s="118"/>
      <c r="F2252" s="118"/>
      <c r="G2252" s="118"/>
      <c r="H2252" s="119" t="s">
        <v>314</v>
      </c>
      <c r="I2252" s="120"/>
      <c r="J2252" s="120"/>
      <c r="K2252" s="120"/>
      <c r="L2252" s="120"/>
      <c r="M2252" s="120"/>
      <c r="N2252" s="120"/>
      <c r="O2252" s="120"/>
      <c r="P2252" s="120"/>
      <c r="Q2252" s="120"/>
      <c r="R2252" s="120"/>
      <c r="S2252" s="120"/>
      <c r="T2252" s="120"/>
      <c r="U2252" s="120"/>
      <c r="V2252" s="120"/>
      <c r="W2252" s="120"/>
      <c r="X2252" s="120"/>
      <c r="Y2252" s="120"/>
      <c r="Z2252" s="120"/>
      <c r="AA2252" s="120"/>
      <c r="AB2252" s="120"/>
      <c r="AC2252" s="120"/>
      <c r="AD2252" s="120"/>
      <c r="AE2252" s="120"/>
      <c r="AF2252" s="120"/>
      <c r="AG2252" s="120"/>
      <c r="AH2252" s="120"/>
      <c r="AI2252" s="120"/>
      <c r="AJ2252" s="120"/>
      <c r="AK2252" s="120"/>
      <c r="AL2252" s="120"/>
      <c r="AM2252" s="120"/>
      <c r="AN2252" s="120"/>
      <c r="AO2252" s="120"/>
      <c r="AP2252" s="120"/>
      <c r="AQ2252" s="120"/>
      <c r="AR2252" s="120"/>
      <c r="AS2252" s="120"/>
      <c r="AT2252" s="120"/>
      <c r="AU2252" s="120"/>
      <c r="AV2252" s="120"/>
      <c r="AW2252" s="120"/>
      <c r="AX2252" s="121"/>
      <c r="DI2252" s="6"/>
    </row>
    <row r="2253" spans="1:251" ht="14.25">
      <c r="B2253" s="7"/>
      <c r="C2253" s="7"/>
      <c r="D2253" s="7"/>
      <c r="E2253" s="7"/>
      <c r="F2253" s="7"/>
      <c r="G2253" s="7"/>
      <c r="H2253" s="8"/>
      <c r="I2253" s="8"/>
      <c r="J2253" s="8"/>
      <c r="K2253" s="8"/>
      <c r="L2253" s="9"/>
      <c r="M2253" s="9"/>
      <c r="N2253" s="9"/>
      <c r="O2253" s="9"/>
      <c r="P2253" s="8"/>
      <c r="Q2253" s="8"/>
      <c r="R2253" s="8"/>
      <c r="S2253" s="8"/>
      <c r="T2253" s="8"/>
      <c r="U2253" s="8"/>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c r="DI2253" s="6"/>
    </row>
    <row r="2254" spans="1:251" ht="15" thickBot="1">
      <c r="A2254" s="11"/>
      <c r="B2254" s="10" t="s">
        <v>2</v>
      </c>
      <c r="C2254" s="8"/>
      <c r="D2254" s="8"/>
      <c r="E2254" s="8"/>
      <c r="F2254" s="8"/>
      <c r="G2254" s="8"/>
      <c r="H2254" s="8"/>
      <c r="I2254" s="8"/>
      <c r="J2254" s="8"/>
      <c r="K2254" s="8"/>
      <c r="L2254" s="9"/>
      <c r="M2254" s="9"/>
      <c r="N2254" s="9"/>
      <c r="O2254" s="9"/>
      <c r="P2254" s="8"/>
      <c r="Q2254" s="8"/>
      <c r="R2254" s="8"/>
      <c r="S2254" s="8"/>
      <c r="T2254" s="8"/>
      <c r="U2254" s="8"/>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10"/>
      <c r="DI2254" s="6"/>
    </row>
    <row r="2255" spans="1:251" ht="14.25">
      <c r="A2255" s="8"/>
      <c r="B2255" s="12"/>
      <c r="C2255" s="7"/>
      <c r="D2255" s="7"/>
      <c r="E2255" s="7"/>
      <c r="F2255" s="7"/>
      <c r="G2255" s="7"/>
      <c r="H2255" s="7"/>
      <c r="I2255" s="7"/>
      <c r="J2255" s="7"/>
      <c r="K2255" s="7"/>
      <c r="L2255" s="13"/>
      <c r="M2255" s="13"/>
      <c r="N2255" s="13"/>
      <c r="O2255" s="13"/>
      <c r="P2255" s="7"/>
      <c r="Q2255" s="7"/>
      <c r="R2255" s="7"/>
      <c r="S2255" s="7"/>
      <c r="T2255" s="7"/>
      <c r="U2255" s="7"/>
      <c r="V2255" s="14"/>
      <c r="W2255" s="14"/>
      <c r="X2255" s="14"/>
      <c r="Y2255" s="14"/>
      <c r="Z2255" s="14"/>
      <c r="AA2255" s="14"/>
      <c r="AB2255" s="14"/>
      <c r="AC2255" s="14"/>
      <c r="AD2255" s="14"/>
      <c r="AE2255" s="14"/>
      <c r="AF2255" s="14"/>
      <c r="AG2255" s="14"/>
      <c r="AH2255" s="14"/>
      <c r="AI2255" s="14"/>
      <c r="AJ2255" s="14"/>
      <c r="AK2255" s="14"/>
      <c r="AL2255" s="14"/>
      <c r="AM2255" s="14"/>
      <c r="AN2255" s="14"/>
      <c r="AO2255" s="14"/>
      <c r="AP2255" s="14"/>
      <c r="AQ2255" s="14"/>
      <c r="AR2255" s="14"/>
      <c r="AS2255" s="14"/>
      <c r="AT2255" s="14"/>
      <c r="AU2255" s="14"/>
      <c r="AV2255" s="14"/>
      <c r="AW2255" s="14"/>
      <c r="AX2255" s="15"/>
    </row>
    <row r="2256" spans="1:251" ht="12" customHeight="1">
      <c r="A2256" s="8"/>
      <c r="B2256" s="122" t="s">
        <v>315</v>
      </c>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4"/>
    </row>
    <row r="2257" spans="1:113" ht="12" customHeight="1">
      <c r="A2257" s="8"/>
      <c r="B2257" s="122"/>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4"/>
      <c r="BC2257" s="16"/>
    </row>
    <row r="2258" spans="1:113" ht="12" customHeight="1">
      <c r="A2258" s="8"/>
      <c r="B2258" s="122"/>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4"/>
    </row>
    <row r="2259" spans="1:113" ht="12" customHeight="1">
      <c r="A2259" s="8"/>
      <c r="B2259" s="122"/>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4"/>
    </row>
    <row r="2260" spans="1:113" ht="12" customHeight="1">
      <c r="A2260" s="8"/>
      <c r="B2260" s="122"/>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4"/>
    </row>
    <row r="2261" spans="1:113" ht="15" thickBot="1">
      <c r="A2261" s="17"/>
      <c r="B2261" s="18"/>
      <c r="C2261" s="19"/>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20"/>
    </row>
    <row r="2262" spans="1:113">
      <c r="B2262" s="21"/>
    </row>
    <row r="2263" spans="1:113" ht="15" thickBot="1">
      <c r="A2263" s="11"/>
      <c r="B2263" s="10" t="s">
        <v>3</v>
      </c>
      <c r="C2263" s="8"/>
      <c r="D2263" s="8"/>
      <c r="E2263" s="8"/>
      <c r="F2263" s="8"/>
      <c r="G2263" s="8"/>
      <c r="H2263" s="8"/>
      <c r="I2263" s="8"/>
      <c r="J2263" s="8"/>
      <c r="K2263" s="8"/>
      <c r="L2263" s="9"/>
      <c r="M2263" s="9"/>
      <c r="N2263" s="9"/>
      <c r="O2263" s="9"/>
      <c r="P2263" s="8"/>
      <c r="Q2263" s="8"/>
      <c r="R2263" s="8"/>
      <c r="S2263" s="8"/>
      <c r="T2263" s="8"/>
      <c r="U2263" s="8"/>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DI2263" s="6"/>
    </row>
    <row r="2264" spans="1:113" ht="14.25">
      <c r="A2264" s="8"/>
      <c r="B2264" s="12"/>
      <c r="C2264" s="7"/>
      <c r="D2264" s="7"/>
      <c r="E2264" s="7"/>
      <c r="F2264" s="7"/>
      <c r="G2264" s="7"/>
      <c r="H2264" s="7"/>
      <c r="I2264" s="7"/>
      <c r="J2264" s="7"/>
      <c r="K2264" s="7"/>
      <c r="L2264" s="13"/>
      <c r="M2264" s="13"/>
      <c r="N2264" s="13"/>
      <c r="O2264" s="13"/>
      <c r="P2264" s="7"/>
      <c r="Q2264" s="7"/>
      <c r="R2264" s="7"/>
      <c r="S2264" s="7"/>
      <c r="T2264" s="7"/>
      <c r="U2264" s="7"/>
      <c r="V2264" s="14"/>
      <c r="W2264" s="14"/>
      <c r="X2264" s="14"/>
      <c r="Y2264" s="14"/>
      <c r="Z2264" s="14"/>
      <c r="AA2264" s="14"/>
      <c r="AB2264" s="14"/>
      <c r="AC2264" s="14"/>
      <c r="AD2264" s="14"/>
      <c r="AE2264" s="14"/>
      <c r="AF2264" s="14"/>
      <c r="AG2264" s="14"/>
      <c r="AH2264" s="14"/>
      <c r="AI2264" s="14"/>
      <c r="AJ2264" s="14"/>
      <c r="AK2264" s="14"/>
      <c r="AL2264" s="14"/>
      <c r="AM2264" s="14"/>
      <c r="AN2264" s="14"/>
      <c r="AO2264" s="14"/>
      <c r="AP2264" s="14"/>
      <c r="AQ2264" s="14"/>
      <c r="AR2264" s="14"/>
      <c r="AS2264" s="14"/>
      <c r="AT2264" s="14"/>
      <c r="AU2264" s="14"/>
      <c r="AV2264" s="14"/>
      <c r="AW2264" s="14"/>
      <c r="AX2264" s="15"/>
    </row>
    <row r="2265" spans="1:113" ht="12" customHeight="1">
      <c r="A2265" s="8"/>
      <c r="B2265" s="122" t="s">
        <v>316</v>
      </c>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4"/>
    </row>
    <row r="2266" spans="1:113" ht="12" customHeight="1">
      <c r="A2266" s="8"/>
      <c r="B2266" s="122"/>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4"/>
      <c r="BC2266" s="16"/>
    </row>
    <row r="2267" spans="1:113" ht="12" customHeight="1">
      <c r="A2267" s="8"/>
      <c r="B2267" s="122"/>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4"/>
    </row>
    <row r="2268" spans="1:113" ht="12" customHeight="1">
      <c r="A2268" s="8"/>
      <c r="B2268" s="122"/>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4"/>
    </row>
    <row r="2269" spans="1:113" ht="12" customHeight="1">
      <c r="A2269" s="8"/>
      <c r="B2269" s="122"/>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4"/>
    </row>
    <row r="2270" spans="1:113" ht="15" thickBot="1">
      <c r="A2270" s="17"/>
      <c r="B2270" s="18"/>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20"/>
    </row>
    <row r="2271" spans="1:113">
      <c r="B2271" s="21"/>
    </row>
    <row r="2272" spans="1:113" ht="14.25">
      <c r="B2272" s="10" t="s">
        <v>4</v>
      </c>
      <c r="C2272" s="8"/>
      <c r="D2272" s="8"/>
      <c r="E2272" s="8"/>
      <c r="F2272" s="8"/>
      <c r="G2272" s="8"/>
      <c r="H2272" s="8"/>
      <c r="I2272" s="8"/>
      <c r="J2272" s="8"/>
      <c r="K2272" s="8"/>
      <c r="L2272" s="9"/>
      <c r="M2272" s="9"/>
      <c r="N2272" s="9"/>
      <c r="O2272" s="9"/>
      <c r="P2272" s="8"/>
      <c r="Q2272" s="8"/>
      <c r="R2272" s="8"/>
      <c r="S2272" s="8"/>
      <c r="T2272" s="8"/>
      <c r="U2272" s="8"/>
      <c r="V2272" s="10"/>
      <c r="W2272" s="10"/>
      <c r="X2272" s="10"/>
      <c r="Y2272" s="10"/>
      <c r="Z2272" s="10"/>
      <c r="AA2272" s="10"/>
      <c r="AB2272" s="10"/>
      <c r="AC2272" s="10"/>
      <c r="AD2272" s="10"/>
      <c r="AE2272" s="10"/>
      <c r="AF2272" s="10"/>
      <c r="AG2272" s="10"/>
      <c r="AH2272" s="10"/>
      <c r="AI2272" s="10"/>
      <c r="AJ2272" s="10"/>
      <c r="AK2272" s="10"/>
      <c r="AL2272" s="10"/>
      <c r="AM2272" s="10"/>
      <c r="AN2272" s="10"/>
      <c r="AO2272" s="10"/>
      <c r="AP2272" s="10"/>
      <c r="AQ2272" s="10"/>
      <c r="AR2272" s="10"/>
      <c r="AS2272" s="10"/>
      <c r="AT2272" s="10"/>
      <c r="AU2272" s="10"/>
      <c r="AV2272" s="10"/>
      <c r="AW2272" s="10"/>
      <c r="AX2272" s="10"/>
    </row>
    <row r="2273" spans="1:251" ht="15" thickBot="1">
      <c r="B2273" s="8"/>
      <c r="C2273" s="8"/>
      <c r="D2273" s="8"/>
      <c r="E2273" s="8"/>
      <c r="F2273" s="8"/>
      <c r="G2273" s="8"/>
      <c r="H2273" s="8"/>
      <c r="I2273" s="8"/>
      <c r="J2273" s="8"/>
      <c r="K2273" s="8"/>
      <c r="L2273" s="9"/>
      <c r="M2273" s="9"/>
      <c r="N2273" s="9"/>
      <c r="O2273" s="9"/>
      <c r="P2273" s="8"/>
      <c r="Q2273" s="8"/>
      <c r="R2273" s="8"/>
      <c r="S2273" s="8"/>
      <c r="T2273" s="8"/>
      <c r="U2273" s="8"/>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22" t="s">
        <v>5</v>
      </c>
    </row>
    <row r="2274" spans="1:251" s="16" customFormat="1" ht="13.5" customHeight="1">
      <c r="A2274" s="8"/>
      <c r="B2274" s="125" t="s">
        <v>6</v>
      </c>
      <c r="C2274" s="126"/>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7"/>
      <c r="AA2274" s="131" t="s">
        <v>11</v>
      </c>
      <c r="AB2274" s="126"/>
      <c r="AC2274" s="126"/>
      <c r="AD2274" s="126"/>
      <c r="AE2274" s="126"/>
      <c r="AF2274" s="126"/>
      <c r="AG2274" s="126"/>
      <c r="AH2274" s="126"/>
      <c r="AI2274" s="127"/>
      <c r="AJ2274" s="131" t="s">
        <v>12</v>
      </c>
      <c r="AK2274" s="126"/>
      <c r="AL2274" s="126"/>
      <c r="AM2274" s="126"/>
      <c r="AN2274" s="126"/>
      <c r="AO2274" s="126"/>
      <c r="AP2274" s="126"/>
      <c r="AQ2274" s="126"/>
      <c r="AR2274" s="127"/>
      <c r="AS2274" s="131" t="s">
        <v>7</v>
      </c>
      <c r="AT2274" s="126"/>
      <c r="AU2274" s="126"/>
      <c r="AV2274" s="126"/>
      <c r="AW2274" s="126"/>
      <c r="AX2274" s="133"/>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c r="ED2274" s="2"/>
      <c r="EE2274" s="2"/>
      <c r="EF2274" s="2"/>
      <c r="EG2274" s="2"/>
      <c r="EH2274" s="2"/>
      <c r="EI2274" s="2"/>
      <c r="EJ2274" s="2"/>
      <c r="EK2274" s="2"/>
      <c r="EL2274" s="2"/>
      <c r="EM2274" s="2"/>
      <c r="EN2274" s="2"/>
      <c r="EO2274" s="2"/>
      <c r="EP2274" s="2"/>
      <c r="EQ2274" s="2"/>
      <c r="ER2274" s="2"/>
      <c r="ES2274" s="2"/>
      <c r="ET2274" s="2"/>
      <c r="EU2274" s="2"/>
      <c r="EV2274" s="2"/>
      <c r="EW2274" s="2"/>
      <c r="EX2274" s="2"/>
      <c r="EY2274" s="2"/>
      <c r="EZ2274" s="2"/>
      <c r="FA2274" s="2"/>
      <c r="FB2274" s="2"/>
      <c r="FC2274" s="2"/>
      <c r="FD2274" s="2"/>
      <c r="FE2274" s="2"/>
      <c r="FF2274" s="2"/>
      <c r="FG2274" s="2"/>
      <c r="FH2274" s="2"/>
      <c r="FI2274" s="2"/>
      <c r="FJ2274" s="2"/>
      <c r="FK2274" s="2"/>
      <c r="FL2274" s="2"/>
      <c r="FM2274" s="2"/>
      <c r="FN2274" s="2"/>
      <c r="FO2274" s="2"/>
      <c r="FP2274" s="2"/>
      <c r="FQ2274" s="2"/>
      <c r="FR2274" s="2"/>
      <c r="FS2274" s="2"/>
      <c r="FT2274" s="2"/>
      <c r="FU2274" s="2"/>
      <c r="FV2274" s="2"/>
      <c r="FW2274" s="2"/>
      <c r="FX2274" s="2"/>
      <c r="FY2274" s="2"/>
      <c r="FZ2274" s="2"/>
      <c r="GA2274" s="2"/>
      <c r="GB2274" s="2"/>
      <c r="GC2274" s="2"/>
      <c r="GD2274" s="2"/>
      <c r="GE2274" s="2"/>
      <c r="GF2274" s="2"/>
      <c r="GG2274" s="2"/>
      <c r="GH2274" s="2"/>
      <c r="GI2274" s="2"/>
      <c r="GJ2274" s="2"/>
      <c r="GK2274" s="2"/>
      <c r="GL2274" s="2"/>
      <c r="GM2274" s="2"/>
      <c r="GN2274" s="2"/>
      <c r="GO2274" s="2"/>
      <c r="GP2274" s="2"/>
      <c r="GQ2274" s="2"/>
      <c r="GR2274" s="2"/>
      <c r="GS2274" s="2"/>
      <c r="GT2274" s="2"/>
      <c r="GU2274" s="2"/>
      <c r="GV2274" s="2"/>
      <c r="GW2274" s="2"/>
      <c r="GX2274" s="2"/>
      <c r="GY2274" s="2"/>
      <c r="GZ2274" s="2"/>
      <c r="HA2274" s="2"/>
      <c r="HB2274" s="2"/>
      <c r="HC2274" s="2"/>
      <c r="HD2274" s="2"/>
      <c r="HE2274" s="2"/>
      <c r="HF2274" s="2"/>
      <c r="HG2274" s="2"/>
      <c r="HH2274" s="2"/>
      <c r="HI2274" s="2"/>
      <c r="HJ2274" s="2"/>
      <c r="HK2274" s="2"/>
      <c r="HL2274" s="2"/>
      <c r="HM2274" s="2"/>
      <c r="HN2274" s="2"/>
      <c r="HO2274" s="2"/>
      <c r="HP2274" s="2"/>
      <c r="HQ2274" s="2"/>
      <c r="HR2274" s="2"/>
      <c r="HS2274" s="2"/>
      <c r="HT2274" s="2"/>
      <c r="HU2274" s="2"/>
      <c r="HV2274" s="2"/>
      <c r="HW2274" s="2"/>
      <c r="HX2274" s="2"/>
      <c r="HY2274" s="2"/>
      <c r="HZ2274" s="2"/>
      <c r="IA2274" s="2"/>
      <c r="IB2274" s="2"/>
      <c r="IC2274" s="2"/>
      <c r="ID2274" s="2"/>
      <c r="IE2274" s="2"/>
      <c r="IF2274" s="2"/>
      <c r="IG2274" s="2"/>
      <c r="IH2274" s="2"/>
      <c r="II2274" s="2"/>
      <c r="IJ2274" s="2"/>
      <c r="IK2274" s="2"/>
      <c r="IL2274" s="2"/>
      <c r="IM2274" s="2"/>
      <c r="IN2274" s="2"/>
      <c r="IO2274" s="2"/>
      <c r="IP2274" s="2"/>
      <c r="IQ2274" s="2"/>
    </row>
    <row r="2275" spans="1:251" s="16" customFormat="1" ht="13.5">
      <c r="A2275" s="8"/>
      <c r="B2275" s="128"/>
      <c r="C2275" s="129"/>
      <c r="D2275" s="129"/>
      <c r="E2275" s="129"/>
      <c r="F2275" s="129"/>
      <c r="G2275" s="129"/>
      <c r="H2275" s="129"/>
      <c r="I2275" s="129"/>
      <c r="J2275" s="129"/>
      <c r="K2275" s="129"/>
      <c r="L2275" s="129"/>
      <c r="M2275" s="129"/>
      <c r="N2275" s="129"/>
      <c r="O2275" s="129"/>
      <c r="P2275" s="129"/>
      <c r="Q2275" s="129"/>
      <c r="R2275" s="129"/>
      <c r="S2275" s="129"/>
      <c r="T2275" s="129"/>
      <c r="U2275" s="129"/>
      <c r="V2275" s="129"/>
      <c r="W2275" s="129"/>
      <c r="X2275" s="129"/>
      <c r="Y2275" s="129"/>
      <c r="Z2275" s="130"/>
      <c r="AA2275" s="132"/>
      <c r="AB2275" s="129"/>
      <c r="AC2275" s="129"/>
      <c r="AD2275" s="129"/>
      <c r="AE2275" s="129"/>
      <c r="AF2275" s="129"/>
      <c r="AG2275" s="129"/>
      <c r="AH2275" s="129"/>
      <c r="AI2275" s="130"/>
      <c r="AJ2275" s="132"/>
      <c r="AK2275" s="129"/>
      <c r="AL2275" s="129"/>
      <c r="AM2275" s="129"/>
      <c r="AN2275" s="129"/>
      <c r="AO2275" s="129"/>
      <c r="AP2275" s="129"/>
      <c r="AQ2275" s="129"/>
      <c r="AR2275" s="130"/>
      <c r="AS2275" s="132"/>
      <c r="AT2275" s="129"/>
      <c r="AU2275" s="129"/>
      <c r="AV2275" s="129"/>
      <c r="AW2275" s="129"/>
      <c r="AX2275" s="134"/>
      <c r="AY2275" s="2"/>
      <c r="AZ2275" s="2"/>
      <c r="BA2275" s="2"/>
      <c r="BB2275" s="23"/>
      <c r="BC2275" s="24"/>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c r="ED2275" s="2"/>
      <c r="EE2275" s="2"/>
      <c r="EF2275" s="2"/>
      <c r="EG2275" s="2"/>
      <c r="EH2275" s="2"/>
      <c r="EI2275" s="2"/>
      <c r="EJ2275" s="2"/>
      <c r="EK2275" s="2"/>
      <c r="EL2275" s="2"/>
      <c r="EM2275" s="2"/>
      <c r="EN2275" s="2"/>
      <c r="EO2275" s="2"/>
      <c r="EP2275" s="2"/>
      <c r="EQ2275" s="2"/>
      <c r="ER2275" s="2"/>
      <c r="ES2275" s="2"/>
      <c r="ET2275" s="2"/>
      <c r="EU2275" s="2"/>
      <c r="EV2275" s="2"/>
      <c r="EW2275" s="2"/>
      <c r="EX2275" s="2"/>
      <c r="EY2275" s="2"/>
      <c r="EZ2275" s="2"/>
      <c r="FA2275" s="2"/>
      <c r="FB2275" s="2"/>
      <c r="FC2275" s="2"/>
      <c r="FD2275" s="2"/>
      <c r="FE2275" s="2"/>
      <c r="FF2275" s="2"/>
      <c r="FG2275" s="2"/>
      <c r="FH2275" s="2"/>
      <c r="FI2275" s="2"/>
      <c r="FJ2275" s="2"/>
      <c r="FK2275" s="2"/>
      <c r="FL2275" s="2"/>
      <c r="FM2275" s="2"/>
      <c r="FN2275" s="2"/>
      <c r="FO2275" s="2"/>
      <c r="FP2275" s="2"/>
      <c r="FQ2275" s="2"/>
      <c r="FR2275" s="2"/>
      <c r="FS2275" s="2"/>
      <c r="FT2275" s="2"/>
      <c r="FU2275" s="2"/>
      <c r="FV2275" s="2"/>
      <c r="FW2275" s="2"/>
      <c r="FX2275" s="2"/>
      <c r="FY2275" s="2"/>
      <c r="FZ2275" s="2"/>
      <c r="GA2275" s="2"/>
      <c r="GB2275" s="2"/>
      <c r="GC2275" s="2"/>
      <c r="GD2275" s="2"/>
      <c r="GE2275" s="2"/>
      <c r="GF2275" s="2"/>
      <c r="GG2275" s="2"/>
      <c r="GH2275" s="2"/>
      <c r="GI2275" s="2"/>
      <c r="GJ2275" s="2"/>
      <c r="GK2275" s="2"/>
      <c r="GL2275" s="2"/>
      <c r="GM2275" s="2"/>
      <c r="GN2275" s="2"/>
      <c r="GO2275" s="2"/>
      <c r="GP2275" s="2"/>
      <c r="GQ2275" s="2"/>
      <c r="GR2275" s="2"/>
      <c r="GS2275" s="2"/>
      <c r="GT2275" s="2"/>
      <c r="GU2275" s="2"/>
      <c r="GV2275" s="2"/>
      <c r="GW2275" s="2"/>
      <c r="GX2275" s="2"/>
      <c r="GY2275" s="2"/>
      <c r="GZ2275" s="2"/>
      <c r="HA2275" s="2"/>
      <c r="HB2275" s="2"/>
      <c r="HC2275" s="2"/>
      <c r="HD2275" s="2"/>
      <c r="HE2275" s="2"/>
      <c r="HF2275" s="2"/>
      <c r="HG2275" s="2"/>
      <c r="HH2275" s="2"/>
      <c r="HI2275" s="2"/>
      <c r="HJ2275" s="2"/>
      <c r="HK2275" s="2"/>
      <c r="HL2275" s="2"/>
      <c r="HM2275" s="2"/>
      <c r="HN2275" s="2"/>
      <c r="HO2275" s="2"/>
      <c r="HP2275" s="2"/>
      <c r="HQ2275" s="2"/>
      <c r="HR2275" s="2"/>
      <c r="HS2275" s="2"/>
      <c r="HT2275" s="2"/>
      <c r="HU2275" s="2"/>
      <c r="HV2275" s="2"/>
      <c r="HW2275" s="2"/>
      <c r="HX2275" s="2"/>
      <c r="HY2275" s="2"/>
      <c r="HZ2275" s="2"/>
      <c r="IA2275" s="2"/>
      <c r="IB2275" s="2"/>
      <c r="IC2275" s="2"/>
      <c r="ID2275" s="2"/>
      <c r="IE2275" s="2"/>
      <c r="IF2275" s="2"/>
      <c r="IG2275" s="2"/>
      <c r="IH2275" s="2"/>
      <c r="II2275" s="2"/>
      <c r="IJ2275" s="2"/>
      <c r="IK2275" s="2"/>
      <c r="IL2275" s="2"/>
      <c r="IM2275" s="2"/>
      <c r="IN2275" s="2"/>
      <c r="IO2275" s="2"/>
      <c r="IP2275" s="2"/>
      <c r="IQ2275" s="2"/>
    </row>
    <row r="2276" spans="1:251" s="16" customFormat="1" ht="18.75" customHeight="1">
      <c r="A2276" s="8"/>
      <c r="B2276" s="25"/>
      <c r="C2276" s="97" t="s">
        <v>313</v>
      </c>
      <c r="D2276" s="98"/>
      <c r="E2276" s="98"/>
      <c r="F2276" s="98"/>
      <c r="G2276" s="98"/>
      <c r="H2276" s="98"/>
      <c r="I2276" s="98"/>
      <c r="J2276" s="98"/>
      <c r="K2276" s="98"/>
      <c r="L2276" s="98"/>
      <c r="M2276" s="98"/>
      <c r="N2276" s="98"/>
      <c r="O2276" s="98"/>
      <c r="P2276" s="98"/>
      <c r="Q2276" s="98"/>
      <c r="R2276" s="98"/>
      <c r="S2276" s="98"/>
      <c r="T2276" s="98"/>
      <c r="U2276" s="98"/>
      <c r="V2276" s="98"/>
      <c r="W2276" s="98"/>
      <c r="X2276" s="98"/>
      <c r="Y2276" s="98"/>
      <c r="Z2276" s="99"/>
      <c r="AA2276" s="100">
        <v>2355</v>
      </c>
      <c r="AB2276" s="101"/>
      <c r="AC2276" s="101"/>
      <c r="AD2276" s="101"/>
      <c r="AE2276" s="101"/>
      <c r="AF2276" s="101"/>
      <c r="AG2276" s="101"/>
      <c r="AH2276" s="101"/>
      <c r="AI2276" s="102"/>
      <c r="AJ2276" s="100">
        <v>2355</v>
      </c>
      <c r="AK2276" s="101"/>
      <c r="AL2276" s="101"/>
      <c r="AM2276" s="101"/>
      <c r="AN2276" s="101"/>
      <c r="AO2276" s="101"/>
      <c r="AP2276" s="101"/>
      <c r="AQ2276" s="101"/>
      <c r="AR2276" s="102"/>
      <c r="AS2276" s="103"/>
      <c r="AT2276" s="104"/>
      <c r="AU2276" s="104"/>
      <c r="AV2276" s="104"/>
      <c r="AW2276" s="104"/>
      <c r="AX2276" s="105"/>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c r="ED2276" s="2"/>
      <c r="EE2276" s="2"/>
      <c r="EF2276" s="2"/>
      <c r="EG2276" s="2"/>
      <c r="EH2276" s="2"/>
      <c r="EI2276" s="2"/>
      <c r="EJ2276" s="2"/>
      <c r="EK2276" s="2"/>
      <c r="EL2276" s="2"/>
      <c r="EM2276" s="2"/>
      <c r="EN2276" s="2"/>
      <c r="EO2276" s="2"/>
      <c r="EP2276" s="2"/>
      <c r="EQ2276" s="2"/>
      <c r="ER2276" s="2"/>
      <c r="ES2276" s="2"/>
      <c r="ET2276" s="2"/>
      <c r="EU2276" s="2"/>
      <c r="EV2276" s="2"/>
      <c r="EW2276" s="2"/>
      <c r="EX2276" s="2"/>
      <c r="EY2276" s="2"/>
      <c r="EZ2276" s="2"/>
      <c r="FA2276" s="2"/>
      <c r="FB2276" s="2"/>
      <c r="FC2276" s="2"/>
      <c r="FD2276" s="2"/>
      <c r="FE2276" s="2"/>
      <c r="FF2276" s="2"/>
      <c r="FG2276" s="2"/>
      <c r="FH2276" s="2"/>
      <c r="FI2276" s="2"/>
      <c r="FJ2276" s="2"/>
      <c r="FK2276" s="2"/>
      <c r="FL2276" s="2"/>
      <c r="FM2276" s="2"/>
      <c r="FN2276" s="2"/>
      <c r="FO2276" s="2"/>
      <c r="FP2276" s="2"/>
      <c r="FQ2276" s="2"/>
      <c r="FR2276" s="2"/>
      <c r="FS2276" s="2"/>
      <c r="FT2276" s="2"/>
      <c r="FU2276" s="2"/>
      <c r="FV2276" s="2"/>
      <c r="FW2276" s="2"/>
      <c r="FX2276" s="2"/>
      <c r="FY2276" s="2"/>
      <c r="FZ2276" s="2"/>
      <c r="GA2276" s="2"/>
      <c r="GB2276" s="2"/>
      <c r="GC2276" s="2"/>
      <c r="GD2276" s="2"/>
      <c r="GE2276" s="2"/>
      <c r="GF2276" s="2"/>
      <c r="GG2276" s="2"/>
      <c r="GH2276" s="2"/>
      <c r="GI2276" s="2"/>
      <c r="GJ2276" s="2"/>
      <c r="GK2276" s="2"/>
      <c r="GL2276" s="2"/>
      <c r="GM2276" s="2"/>
      <c r="GN2276" s="2"/>
      <c r="GO2276" s="2"/>
      <c r="GP2276" s="2"/>
      <c r="GQ2276" s="2"/>
      <c r="GR2276" s="2"/>
      <c r="GS2276" s="2"/>
      <c r="GT2276" s="2"/>
      <c r="GU2276" s="2"/>
      <c r="GV2276" s="2"/>
      <c r="GW2276" s="2"/>
      <c r="GX2276" s="2"/>
      <c r="GY2276" s="2"/>
      <c r="GZ2276" s="2"/>
      <c r="HA2276" s="2"/>
      <c r="HB2276" s="2"/>
      <c r="HC2276" s="2"/>
      <c r="HD2276" s="2"/>
      <c r="HE2276" s="2"/>
      <c r="HF2276" s="2"/>
      <c r="HG2276" s="2"/>
      <c r="HH2276" s="2"/>
      <c r="HI2276" s="2"/>
      <c r="HJ2276" s="2"/>
      <c r="HK2276" s="2"/>
      <c r="HL2276" s="2"/>
      <c r="HM2276" s="2"/>
      <c r="HN2276" s="2"/>
      <c r="HO2276" s="2"/>
      <c r="HP2276" s="2"/>
      <c r="HQ2276" s="2"/>
      <c r="HR2276" s="2"/>
      <c r="HS2276" s="2"/>
      <c r="HT2276" s="2"/>
      <c r="HU2276" s="2"/>
      <c r="HV2276" s="2"/>
      <c r="HW2276" s="2"/>
      <c r="HX2276" s="2"/>
      <c r="HY2276" s="2"/>
      <c r="HZ2276" s="2"/>
      <c r="IA2276" s="2"/>
      <c r="IB2276" s="2"/>
      <c r="IC2276" s="2"/>
      <c r="ID2276" s="2"/>
      <c r="IE2276" s="2"/>
      <c r="IF2276" s="2"/>
      <c r="IG2276" s="2"/>
      <c r="IH2276" s="2"/>
      <c r="II2276" s="2"/>
      <c r="IJ2276" s="2"/>
      <c r="IK2276" s="2"/>
      <c r="IL2276" s="2"/>
      <c r="IM2276" s="2"/>
      <c r="IN2276" s="2"/>
      <c r="IO2276" s="2"/>
      <c r="IP2276" s="2"/>
      <c r="IQ2276" s="2"/>
    </row>
    <row r="2277" spans="1:251" s="16" customFormat="1" ht="18.75" customHeight="1" thickBot="1">
      <c r="A2277" s="17"/>
      <c r="B2277" s="106" t="s">
        <v>13</v>
      </c>
      <c r="C2277" s="107"/>
      <c r="D2277" s="107"/>
      <c r="E2277" s="107"/>
      <c r="F2277" s="107"/>
      <c r="G2277" s="107"/>
      <c r="H2277" s="107"/>
      <c r="I2277" s="107"/>
      <c r="J2277" s="107"/>
      <c r="K2277" s="107"/>
      <c r="L2277" s="107"/>
      <c r="M2277" s="107"/>
      <c r="N2277" s="107"/>
      <c r="O2277" s="107"/>
      <c r="P2277" s="107"/>
      <c r="Q2277" s="107"/>
      <c r="R2277" s="107"/>
      <c r="S2277" s="107"/>
      <c r="T2277" s="107"/>
      <c r="U2277" s="107"/>
      <c r="V2277" s="107"/>
      <c r="W2277" s="107"/>
      <c r="X2277" s="107"/>
      <c r="Y2277" s="107"/>
      <c r="Z2277" s="108"/>
      <c r="AA2277" s="109">
        <f>SUM($AA$2276:$AA$2276)</f>
        <v>2355</v>
      </c>
      <c r="AB2277" s="110"/>
      <c r="AC2277" s="110"/>
      <c r="AD2277" s="110"/>
      <c r="AE2277" s="110"/>
      <c r="AF2277" s="110"/>
      <c r="AG2277" s="110"/>
      <c r="AH2277" s="110"/>
      <c r="AI2277" s="111"/>
      <c r="AJ2277" s="109">
        <f>SUM($AJ$2276:$AJ$2276)</f>
        <v>2355</v>
      </c>
      <c r="AK2277" s="110"/>
      <c r="AL2277" s="110"/>
      <c r="AM2277" s="110"/>
      <c r="AN2277" s="110"/>
      <c r="AO2277" s="110"/>
      <c r="AP2277" s="110"/>
      <c r="AQ2277" s="110"/>
      <c r="AR2277" s="111"/>
      <c r="AS2277" s="112"/>
      <c r="AT2277" s="113"/>
      <c r="AU2277" s="113"/>
      <c r="AV2277" s="113"/>
      <c r="AW2277" s="113"/>
      <c r="AX2277" s="114"/>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c r="ED2277" s="2"/>
      <c r="EE2277" s="2"/>
      <c r="EF2277" s="2"/>
      <c r="EG2277" s="2"/>
      <c r="EH2277" s="2"/>
      <c r="EI2277" s="2"/>
      <c r="EJ2277" s="2"/>
      <c r="EK2277" s="2"/>
      <c r="EL2277" s="2"/>
      <c r="EM2277" s="2"/>
      <c r="EN2277" s="2"/>
      <c r="EO2277" s="2"/>
      <c r="EP2277" s="2"/>
      <c r="EQ2277" s="2"/>
      <c r="ER2277" s="2"/>
      <c r="ES2277" s="2"/>
      <c r="ET2277" s="2"/>
      <c r="EU2277" s="2"/>
      <c r="EV2277" s="2"/>
      <c r="EW2277" s="2"/>
      <c r="EX2277" s="2"/>
      <c r="EY2277" s="2"/>
      <c r="EZ2277" s="2"/>
      <c r="FA2277" s="2"/>
      <c r="FB2277" s="2"/>
      <c r="FC2277" s="2"/>
      <c r="FD2277" s="2"/>
      <c r="FE2277" s="2"/>
      <c r="FF2277" s="2"/>
      <c r="FG2277" s="2"/>
      <c r="FH2277" s="2"/>
      <c r="FI2277" s="2"/>
      <c r="FJ2277" s="2"/>
      <c r="FK2277" s="2"/>
      <c r="FL2277" s="2"/>
      <c r="FM2277" s="2"/>
      <c r="FN2277" s="2"/>
      <c r="FO2277" s="2"/>
      <c r="FP2277" s="2"/>
      <c r="FQ2277" s="2"/>
      <c r="FR2277" s="2"/>
      <c r="FS2277" s="2"/>
      <c r="FT2277" s="2"/>
      <c r="FU2277" s="2"/>
      <c r="FV2277" s="2"/>
      <c r="FW2277" s="2"/>
      <c r="FX2277" s="2"/>
      <c r="FY2277" s="2"/>
      <c r="FZ2277" s="2"/>
      <c r="GA2277" s="2"/>
      <c r="GB2277" s="2"/>
      <c r="GC2277" s="2"/>
      <c r="GD2277" s="2"/>
      <c r="GE2277" s="2"/>
      <c r="GF2277" s="2"/>
      <c r="GG2277" s="2"/>
      <c r="GH2277" s="2"/>
      <c r="GI2277" s="2"/>
      <c r="GJ2277" s="2"/>
      <c r="GK2277" s="2"/>
      <c r="GL2277" s="2"/>
      <c r="GM2277" s="2"/>
      <c r="GN2277" s="2"/>
      <c r="GO2277" s="2"/>
      <c r="GP2277" s="2"/>
      <c r="GQ2277" s="2"/>
      <c r="GR2277" s="2"/>
      <c r="GS2277" s="2"/>
      <c r="GT2277" s="2"/>
      <c r="GU2277" s="2"/>
      <c r="GV2277" s="2"/>
      <c r="GW2277" s="2"/>
      <c r="GX2277" s="2"/>
      <c r="GY2277" s="2"/>
      <c r="GZ2277" s="2"/>
      <c r="HA2277" s="2"/>
      <c r="HB2277" s="2"/>
      <c r="HC2277" s="2"/>
      <c r="HD2277" s="2"/>
      <c r="HE2277" s="2"/>
      <c r="HF2277" s="2"/>
      <c r="HG2277" s="2"/>
      <c r="HH2277" s="2"/>
      <c r="HI2277" s="2"/>
      <c r="HJ2277" s="2"/>
      <c r="HK2277" s="2"/>
      <c r="HL2277" s="2"/>
      <c r="HM2277" s="2"/>
      <c r="HN2277" s="2"/>
      <c r="HO2277" s="2"/>
      <c r="HP2277" s="2"/>
      <c r="HQ2277" s="2"/>
      <c r="HR2277" s="2"/>
      <c r="HS2277" s="2"/>
      <c r="HT2277" s="2"/>
      <c r="HU2277" s="2"/>
      <c r="HV2277" s="2"/>
      <c r="HW2277" s="2"/>
      <c r="HX2277" s="2"/>
      <c r="HY2277" s="2"/>
      <c r="HZ2277" s="2"/>
      <c r="IA2277" s="2"/>
      <c r="IB2277" s="2"/>
      <c r="IC2277" s="2"/>
      <c r="ID2277" s="2"/>
      <c r="IE2277" s="2"/>
      <c r="IF2277" s="2"/>
      <c r="IG2277" s="2"/>
      <c r="IH2277" s="2"/>
      <c r="II2277" s="2"/>
      <c r="IJ2277" s="2"/>
      <c r="IK2277" s="2"/>
      <c r="IL2277" s="2"/>
      <c r="IM2277" s="2"/>
      <c r="IN2277" s="2"/>
      <c r="IO2277" s="2"/>
      <c r="IP2277" s="2"/>
      <c r="IQ2277" s="2"/>
    </row>
    <row r="2279" spans="1:251" ht="18.75">
      <c r="A2279" s="1" t="s">
        <v>0</v>
      </c>
      <c r="AW2279" s="3"/>
      <c r="AX2279" s="4"/>
      <c r="AY2279" s="3"/>
    </row>
    <row r="2281" spans="1:251" ht="18.75">
      <c r="B2281" s="115" t="s">
        <v>8</v>
      </c>
      <c r="C2281" s="138"/>
      <c r="D2281" s="138"/>
      <c r="E2281" s="138"/>
      <c r="F2281" s="138"/>
      <c r="G2281" s="138"/>
      <c r="H2281" s="138"/>
      <c r="I2281" s="138"/>
      <c r="J2281" s="138"/>
      <c r="K2281" s="138"/>
      <c r="L2281" s="138"/>
      <c r="M2281" s="138"/>
      <c r="N2281" s="138"/>
      <c r="O2281" s="138"/>
      <c r="P2281" s="138"/>
      <c r="Q2281" s="138"/>
      <c r="R2281" s="138"/>
      <c r="S2281" s="138"/>
      <c r="T2281" s="138"/>
      <c r="U2281" s="138"/>
      <c r="V2281" s="138"/>
      <c r="W2281" s="138"/>
      <c r="X2281" s="138"/>
      <c r="Y2281" s="138"/>
      <c r="Z2281" s="138"/>
      <c r="AA2281" s="138"/>
      <c r="AB2281" s="138"/>
      <c r="AC2281" s="138"/>
      <c r="AD2281" s="138"/>
      <c r="AE2281" s="138"/>
      <c r="AF2281" s="138"/>
      <c r="AG2281" s="138"/>
      <c r="AH2281" s="138"/>
      <c r="AI2281" s="138"/>
      <c r="AJ2281" s="138"/>
      <c r="AK2281" s="138"/>
      <c r="AL2281" s="138"/>
      <c r="AM2281" s="138"/>
      <c r="AN2281" s="138"/>
      <c r="AO2281" s="138"/>
      <c r="AP2281" s="138"/>
      <c r="AQ2281" s="138"/>
      <c r="AR2281" s="138"/>
      <c r="AS2281" s="138"/>
      <c r="AT2281" s="138"/>
      <c r="AU2281" s="138"/>
      <c r="AV2281" s="138"/>
      <c r="AW2281" s="138"/>
      <c r="AX2281" s="138"/>
    </row>
    <row r="2282" spans="1:251">
      <c r="Z2282" s="5"/>
      <c r="AD2282" s="5"/>
      <c r="AE2282" s="5"/>
      <c r="AF2282" s="5"/>
      <c r="AG2282" s="5"/>
      <c r="AH2282" s="5"/>
      <c r="AI2282" s="5"/>
      <c r="AO2282" s="5"/>
    </row>
    <row r="2283" spans="1:251" ht="13.5" thickBot="1">
      <c r="Z2283" s="5"/>
      <c r="AD2283" s="5"/>
      <c r="AE2283" s="5"/>
      <c r="AF2283" s="5"/>
      <c r="AG2283" s="5"/>
      <c r="AH2283" s="5"/>
      <c r="AI2283" s="5"/>
      <c r="AO2283" s="5"/>
      <c r="DI2283" s="6"/>
    </row>
    <row r="2284" spans="1:251" ht="24.75" customHeight="1" thickBot="1">
      <c r="B2284" s="117" t="s">
        <v>1</v>
      </c>
      <c r="C2284" s="118"/>
      <c r="D2284" s="118"/>
      <c r="E2284" s="118"/>
      <c r="F2284" s="118"/>
      <c r="G2284" s="118"/>
      <c r="H2284" s="119" t="s">
        <v>318</v>
      </c>
      <c r="I2284" s="120"/>
      <c r="J2284" s="120"/>
      <c r="K2284" s="120"/>
      <c r="L2284" s="120"/>
      <c r="M2284" s="120"/>
      <c r="N2284" s="120"/>
      <c r="O2284" s="120"/>
      <c r="P2284" s="120"/>
      <c r="Q2284" s="120"/>
      <c r="R2284" s="120"/>
      <c r="S2284" s="120"/>
      <c r="T2284" s="120"/>
      <c r="U2284" s="120"/>
      <c r="V2284" s="120"/>
      <c r="W2284" s="120"/>
      <c r="X2284" s="120"/>
      <c r="Y2284" s="120"/>
      <c r="Z2284" s="120"/>
      <c r="AA2284" s="120"/>
      <c r="AB2284" s="120"/>
      <c r="AC2284" s="120"/>
      <c r="AD2284" s="120"/>
      <c r="AE2284" s="120"/>
      <c r="AF2284" s="120"/>
      <c r="AG2284" s="120"/>
      <c r="AH2284" s="120"/>
      <c r="AI2284" s="120"/>
      <c r="AJ2284" s="120"/>
      <c r="AK2284" s="120"/>
      <c r="AL2284" s="120"/>
      <c r="AM2284" s="120"/>
      <c r="AN2284" s="120"/>
      <c r="AO2284" s="120"/>
      <c r="AP2284" s="120"/>
      <c r="AQ2284" s="120"/>
      <c r="AR2284" s="120"/>
      <c r="AS2284" s="120"/>
      <c r="AT2284" s="120"/>
      <c r="AU2284" s="120"/>
      <c r="AV2284" s="120"/>
      <c r="AW2284" s="120"/>
      <c r="AX2284" s="121"/>
      <c r="DI2284" s="6"/>
    </row>
    <row r="2285" spans="1:251" ht="14.25">
      <c r="B2285" s="7"/>
      <c r="C2285" s="7"/>
      <c r="D2285" s="7"/>
      <c r="E2285" s="7"/>
      <c r="F2285" s="7"/>
      <c r="G2285" s="7"/>
      <c r="H2285" s="8"/>
      <c r="I2285" s="8"/>
      <c r="J2285" s="8"/>
      <c r="K2285" s="8"/>
      <c r="L2285" s="9"/>
      <c r="M2285" s="9"/>
      <c r="N2285" s="9"/>
      <c r="O2285" s="9"/>
      <c r="P2285" s="8"/>
      <c r="Q2285" s="8"/>
      <c r="R2285" s="8"/>
      <c r="S2285" s="8"/>
      <c r="T2285" s="8"/>
      <c r="U2285" s="8"/>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c r="DI2285" s="6"/>
    </row>
    <row r="2286" spans="1:251" ht="15" thickBot="1">
      <c r="A2286" s="11"/>
      <c r="B2286" s="10" t="s">
        <v>2</v>
      </c>
      <c r="C2286" s="8"/>
      <c r="D2286" s="8"/>
      <c r="E2286" s="8"/>
      <c r="F2286" s="8"/>
      <c r="G2286" s="8"/>
      <c r="H2286" s="8"/>
      <c r="I2286" s="8"/>
      <c r="J2286" s="8"/>
      <c r="K2286" s="8"/>
      <c r="L2286" s="9"/>
      <c r="M2286" s="9"/>
      <c r="N2286" s="9"/>
      <c r="O2286" s="9"/>
      <c r="P2286" s="8"/>
      <c r="Q2286" s="8"/>
      <c r="R2286" s="8"/>
      <c r="S2286" s="8"/>
      <c r="T2286" s="8"/>
      <c r="U2286" s="8"/>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10"/>
      <c r="DI2286" s="6"/>
    </row>
    <row r="2287" spans="1:251" ht="14.25">
      <c r="A2287" s="8"/>
      <c r="B2287" s="12"/>
      <c r="C2287" s="7"/>
      <c r="D2287" s="7"/>
      <c r="E2287" s="7"/>
      <c r="F2287" s="7"/>
      <c r="G2287" s="7"/>
      <c r="H2287" s="7"/>
      <c r="I2287" s="7"/>
      <c r="J2287" s="7"/>
      <c r="K2287" s="7"/>
      <c r="L2287" s="13"/>
      <c r="M2287" s="13"/>
      <c r="N2287" s="13"/>
      <c r="O2287" s="13"/>
      <c r="P2287" s="7"/>
      <c r="Q2287" s="7"/>
      <c r="R2287" s="7"/>
      <c r="S2287" s="7"/>
      <c r="T2287" s="7"/>
      <c r="U2287" s="7"/>
      <c r="V2287" s="14"/>
      <c r="W2287" s="14"/>
      <c r="X2287" s="14"/>
      <c r="Y2287" s="14"/>
      <c r="Z2287" s="14"/>
      <c r="AA2287" s="14"/>
      <c r="AB2287" s="14"/>
      <c r="AC2287" s="14"/>
      <c r="AD2287" s="14"/>
      <c r="AE2287" s="14"/>
      <c r="AF2287" s="14"/>
      <c r="AG2287" s="14"/>
      <c r="AH2287" s="14"/>
      <c r="AI2287" s="14"/>
      <c r="AJ2287" s="14"/>
      <c r="AK2287" s="14"/>
      <c r="AL2287" s="14"/>
      <c r="AM2287" s="14"/>
      <c r="AN2287" s="14"/>
      <c r="AO2287" s="14"/>
      <c r="AP2287" s="14"/>
      <c r="AQ2287" s="14"/>
      <c r="AR2287" s="14"/>
      <c r="AS2287" s="14"/>
      <c r="AT2287" s="14"/>
      <c r="AU2287" s="14"/>
      <c r="AV2287" s="14"/>
      <c r="AW2287" s="14"/>
      <c r="AX2287" s="15"/>
    </row>
    <row r="2288" spans="1:251" ht="12" customHeight="1">
      <c r="A2288" s="8"/>
      <c r="B2288" s="122" t="s">
        <v>319</v>
      </c>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4"/>
    </row>
    <row r="2289" spans="1:113" ht="12" customHeight="1">
      <c r="A2289" s="8"/>
      <c r="B2289" s="122"/>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4"/>
      <c r="BC2289" s="16"/>
    </row>
    <row r="2290" spans="1:113" ht="12" customHeight="1">
      <c r="A2290" s="8"/>
      <c r="B2290" s="122"/>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4"/>
    </row>
    <row r="2291" spans="1:113" ht="12" customHeight="1">
      <c r="A2291" s="8"/>
      <c r="B2291" s="122"/>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4"/>
    </row>
    <row r="2292" spans="1:113" ht="12" customHeight="1">
      <c r="A2292" s="8"/>
      <c r="B2292" s="122"/>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4"/>
    </row>
    <row r="2293" spans="1:113" ht="15" thickBot="1">
      <c r="A2293" s="17"/>
      <c r="B2293" s="18"/>
      <c r="C2293" s="19"/>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20"/>
    </row>
    <row r="2294" spans="1:113">
      <c r="B2294" s="21"/>
    </row>
    <row r="2295" spans="1:113" ht="15" thickBot="1">
      <c r="A2295" s="11"/>
      <c r="B2295" s="10" t="s">
        <v>3</v>
      </c>
      <c r="C2295" s="8"/>
      <c r="D2295" s="8"/>
      <c r="E2295" s="8"/>
      <c r="F2295" s="8"/>
      <c r="G2295" s="8"/>
      <c r="H2295" s="8"/>
      <c r="I2295" s="8"/>
      <c r="J2295" s="8"/>
      <c r="K2295" s="8"/>
      <c r="L2295" s="9"/>
      <c r="M2295" s="9"/>
      <c r="N2295" s="9"/>
      <c r="O2295" s="9"/>
      <c r="P2295" s="8"/>
      <c r="Q2295" s="8"/>
      <c r="R2295" s="8"/>
      <c r="S2295" s="8"/>
      <c r="T2295" s="8"/>
      <c r="U2295" s="8"/>
      <c r="V2295" s="10"/>
      <c r="W2295" s="10"/>
      <c r="X2295" s="10"/>
      <c r="Y2295" s="10"/>
      <c r="Z2295" s="10"/>
      <c r="AA2295" s="10"/>
      <c r="AB2295" s="10"/>
      <c r="AC2295" s="10"/>
      <c r="AD2295" s="10"/>
      <c r="AE2295" s="10"/>
      <c r="AF2295" s="10"/>
      <c r="AG2295" s="10"/>
      <c r="AH2295" s="10"/>
      <c r="AI2295" s="10"/>
      <c r="AJ2295" s="10"/>
      <c r="AK2295" s="10"/>
      <c r="AL2295" s="10"/>
      <c r="AM2295" s="10"/>
      <c r="AN2295" s="10"/>
      <c r="AO2295" s="10"/>
      <c r="AP2295" s="10"/>
      <c r="AQ2295" s="10"/>
      <c r="AR2295" s="10"/>
      <c r="AS2295" s="10"/>
      <c r="AT2295" s="10"/>
      <c r="AU2295" s="10"/>
      <c r="AV2295" s="10"/>
      <c r="AW2295" s="10"/>
      <c r="AX2295" s="10"/>
      <c r="DI2295" s="6"/>
    </row>
    <row r="2296" spans="1:113" ht="14.25">
      <c r="A2296" s="8"/>
      <c r="B2296" s="12"/>
      <c r="C2296" s="7"/>
      <c r="D2296" s="7"/>
      <c r="E2296" s="7"/>
      <c r="F2296" s="7"/>
      <c r="G2296" s="7"/>
      <c r="H2296" s="7"/>
      <c r="I2296" s="7"/>
      <c r="J2296" s="7"/>
      <c r="K2296" s="7"/>
      <c r="L2296" s="13"/>
      <c r="M2296" s="13"/>
      <c r="N2296" s="13"/>
      <c r="O2296" s="13"/>
      <c r="P2296" s="7"/>
      <c r="Q2296" s="7"/>
      <c r="R2296" s="7"/>
      <c r="S2296" s="7"/>
      <c r="T2296" s="7"/>
      <c r="U2296" s="7"/>
      <c r="V2296" s="14"/>
      <c r="W2296" s="14"/>
      <c r="X2296" s="14"/>
      <c r="Y2296" s="14"/>
      <c r="Z2296" s="14"/>
      <c r="AA2296" s="14"/>
      <c r="AB2296" s="14"/>
      <c r="AC2296" s="14"/>
      <c r="AD2296" s="14"/>
      <c r="AE2296" s="14"/>
      <c r="AF2296" s="14"/>
      <c r="AG2296" s="14"/>
      <c r="AH2296" s="14"/>
      <c r="AI2296" s="14"/>
      <c r="AJ2296" s="14"/>
      <c r="AK2296" s="14"/>
      <c r="AL2296" s="14"/>
      <c r="AM2296" s="14"/>
      <c r="AN2296" s="14"/>
      <c r="AO2296" s="14"/>
      <c r="AP2296" s="14"/>
      <c r="AQ2296" s="14"/>
      <c r="AR2296" s="14"/>
      <c r="AS2296" s="14"/>
      <c r="AT2296" s="14"/>
      <c r="AU2296" s="14"/>
      <c r="AV2296" s="14"/>
      <c r="AW2296" s="14"/>
      <c r="AX2296" s="15"/>
    </row>
    <row r="2297" spans="1:113" ht="12" customHeight="1">
      <c r="A2297" s="8"/>
      <c r="B2297" s="122" t="s">
        <v>320</v>
      </c>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4"/>
    </row>
    <row r="2298" spans="1:113" ht="12" customHeight="1">
      <c r="A2298" s="8"/>
      <c r="B2298" s="122"/>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4"/>
    </row>
    <row r="2299" spans="1:113" ht="12" customHeight="1">
      <c r="A2299" s="8"/>
      <c r="B2299" s="122"/>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4"/>
    </row>
    <row r="2300" spans="1:113" ht="12" customHeight="1">
      <c r="A2300" s="8"/>
      <c r="B2300" s="122"/>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4"/>
    </row>
    <row r="2301" spans="1:113" ht="12" customHeight="1">
      <c r="A2301" s="8"/>
      <c r="B2301" s="122"/>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4"/>
    </row>
    <row r="2302" spans="1:113" ht="12" customHeight="1">
      <c r="A2302" s="8"/>
      <c r="B2302" s="122"/>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4"/>
      <c r="BC2302" s="16"/>
    </row>
    <row r="2303" spans="1:113" ht="12" customHeight="1">
      <c r="A2303" s="8"/>
      <c r="B2303" s="122"/>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4"/>
    </row>
    <row r="2304" spans="1:113" ht="12" customHeight="1">
      <c r="A2304" s="8"/>
      <c r="B2304" s="122"/>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4"/>
    </row>
    <row r="2305" spans="1:251" ht="12" customHeight="1">
      <c r="A2305" s="8"/>
      <c r="B2305" s="122"/>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4"/>
    </row>
    <row r="2306" spans="1:251" ht="15" thickBot="1">
      <c r="A2306" s="17"/>
      <c r="B2306" s="18"/>
      <c r="C2306" s="19"/>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20"/>
    </row>
    <row r="2307" spans="1:251">
      <c r="B2307" s="21"/>
    </row>
    <row r="2308" spans="1:251" ht="14.25">
      <c r="B2308" s="10" t="s">
        <v>4</v>
      </c>
      <c r="C2308" s="8"/>
      <c r="D2308" s="8"/>
      <c r="E2308" s="8"/>
      <c r="F2308" s="8"/>
      <c r="G2308" s="8"/>
      <c r="H2308" s="8"/>
      <c r="I2308" s="8"/>
      <c r="J2308" s="8"/>
      <c r="K2308" s="8"/>
      <c r="L2308" s="9"/>
      <c r="M2308" s="9"/>
      <c r="N2308" s="9"/>
      <c r="O2308" s="9"/>
      <c r="P2308" s="8"/>
      <c r="Q2308" s="8"/>
      <c r="R2308" s="8"/>
      <c r="S2308" s="8"/>
      <c r="T2308" s="8"/>
      <c r="U2308" s="8"/>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row>
    <row r="2309" spans="1:251" ht="15" thickBot="1">
      <c r="B2309" s="8"/>
      <c r="C2309" s="8"/>
      <c r="D2309" s="8"/>
      <c r="E2309" s="8"/>
      <c r="F2309" s="8"/>
      <c r="G2309" s="8"/>
      <c r="H2309" s="8"/>
      <c r="I2309" s="8"/>
      <c r="J2309" s="8"/>
      <c r="K2309" s="8"/>
      <c r="L2309" s="9"/>
      <c r="M2309" s="9"/>
      <c r="N2309" s="9"/>
      <c r="O2309" s="9"/>
      <c r="P2309" s="8"/>
      <c r="Q2309" s="8"/>
      <c r="R2309" s="8"/>
      <c r="S2309" s="8"/>
      <c r="T2309" s="8"/>
      <c r="U2309" s="8"/>
      <c r="V2309" s="10"/>
      <c r="W2309" s="10"/>
      <c r="X2309" s="10"/>
      <c r="Y2309" s="10"/>
      <c r="Z2309" s="10"/>
      <c r="AA2309" s="10"/>
      <c r="AB2309" s="10"/>
      <c r="AC2309" s="10"/>
      <c r="AD2309" s="10"/>
      <c r="AE2309" s="10"/>
      <c r="AF2309" s="10"/>
      <c r="AG2309" s="10"/>
      <c r="AH2309" s="10"/>
      <c r="AI2309" s="10"/>
      <c r="AJ2309" s="10"/>
      <c r="AK2309" s="10"/>
      <c r="AL2309" s="10"/>
      <c r="AM2309" s="10"/>
      <c r="AN2309" s="10"/>
      <c r="AO2309" s="10"/>
      <c r="AP2309" s="10"/>
      <c r="AQ2309" s="10"/>
      <c r="AR2309" s="10"/>
      <c r="AS2309" s="10"/>
      <c r="AT2309" s="10"/>
      <c r="AU2309" s="10"/>
      <c r="AV2309" s="10"/>
      <c r="AW2309" s="10"/>
      <c r="AX2309" s="22" t="s">
        <v>5</v>
      </c>
    </row>
    <row r="2310" spans="1:251" s="16" customFormat="1" ht="13.5" customHeight="1">
      <c r="A2310" s="8"/>
      <c r="B2310" s="125" t="s">
        <v>6</v>
      </c>
      <c r="C2310" s="126"/>
      <c r="D2310" s="126"/>
      <c r="E2310" s="126"/>
      <c r="F2310" s="126"/>
      <c r="G2310" s="126"/>
      <c r="H2310" s="126"/>
      <c r="I2310" s="126"/>
      <c r="J2310" s="126"/>
      <c r="K2310" s="126"/>
      <c r="L2310" s="126"/>
      <c r="M2310" s="126"/>
      <c r="N2310" s="126"/>
      <c r="O2310" s="126"/>
      <c r="P2310" s="126"/>
      <c r="Q2310" s="126"/>
      <c r="R2310" s="126"/>
      <c r="S2310" s="126"/>
      <c r="T2310" s="126"/>
      <c r="U2310" s="126"/>
      <c r="V2310" s="126"/>
      <c r="W2310" s="126"/>
      <c r="X2310" s="126"/>
      <c r="Y2310" s="126"/>
      <c r="Z2310" s="127"/>
      <c r="AA2310" s="131" t="s">
        <v>11</v>
      </c>
      <c r="AB2310" s="126"/>
      <c r="AC2310" s="126"/>
      <c r="AD2310" s="126"/>
      <c r="AE2310" s="126"/>
      <c r="AF2310" s="126"/>
      <c r="AG2310" s="126"/>
      <c r="AH2310" s="126"/>
      <c r="AI2310" s="127"/>
      <c r="AJ2310" s="131" t="s">
        <v>12</v>
      </c>
      <c r="AK2310" s="126"/>
      <c r="AL2310" s="126"/>
      <c r="AM2310" s="126"/>
      <c r="AN2310" s="126"/>
      <c r="AO2310" s="126"/>
      <c r="AP2310" s="126"/>
      <c r="AQ2310" s="126"/>
      <c r="AR2310" s="127"/>
      <c r="AS2310" s="131" t="s">
        <v>7</v>
      </c>
      <c r="AT2310" s="126"/>
      <c r="AU2310" s="126"/>
      <c r="AV2310" s="126"/>
      <c r="AW2310" s="126"/>
      <c r="AX2310" s="133"/>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c r="ED2310" s="2"/>
      <c r="EE2310" s="2"/>
      <c r="EF2310" s="2"/>
      <c r="EG2310" s="2"/>
      <c r="EH2310" s="2"/>
      <c r="EI2310" s="2"/>
      <c r="EJ2310" s="2"/>
      <c r="EK2310" s="2"/>
      <c r="EL2310" s="2"/>
      <c r="EM2310" s="2"/>
      <c r="EN2310" s="2"/>
      <c r="EO2310" s="2"/>
      <c r="EP2310" s="2"/>
      <c r="EQ2310" s="2"/>
      <c r="ER2310" s="2"/>
      <c r="ES2310" s="2"/>
      <c r="ET2310" s="2"/>
      <c r="EU2310" s="2"/>
      <c r="EV2310" s="2"/>
      <c r="EW2310" s="2"/>
      <c r="EX2310" s="2"/>
      <c r="EY2310" s="2"/>
      <c r="EZ2310" s="2"/>
      <c r="FA2310" s="2"/>
      <c r="FB2310" s="2"/>
      <c r="FC2310" s="2"/>
      <c r="FD2310" s="2"/>
      <c r="FE2310" s="2"/>
      <c r="FF2310" s="2"/>
      <c r="FG2310" s="2"/>
      <c r="FH2310" s="2"/>
      <c r="FI2310" s="2"/>
      <c r="FJ2310" s="2"/>
      <c r="FK2310" s="2"/>
      <c r="FL2310" s="2"/>
      <c r="FM2310" s="2"/>
      <c r="FN2310" s="2"/>
      <c r="FO2310" s="2"/>
      <c r="FP2310" s="2"/>
      <c r="FQ2310" s="2"/>
      <c r="FR2310" s="2"/>
      <c r="FS2310" s="2"/>
      <c r="FT2310" s="2"/>
      <c r="FU2310" s="2"/>
      <c r="FV2310" s="2"/>
      <c r="FW2310" s="2"/>
      <c r="FX2310" s="2"/>
      <c r="FY2310" s="2"/>
      <c r="FZ2310" s="2"/>
      <c r="GA2310" s="2"/>
      <c r="GB2310" s="2"/>
      <c r="GC2310" s="2"/>
      <c r="GD2310" s="2"/>
      <c r="GE2310" s="2"/>
      <c r="GF2310" s="2"/>
      <c r="GG2310" s="2"/>
      <c r="GH2310" s="2"/>
      <c r="GI2310" s="2"/>
      <c r="GJ2310" s="2"/>
      <c r="GK2310" s="2"/>
      <c r="GL2310" s="2"/>
      <c r="GM2310" s="2"/>
      <c r="GN2310" s="2"/>
      <c r="GO2310" s="2"/>
      <c r="GP2310" s="2"/>
      <c r="GQ2310" s="2"/>
      <c r="GR2310" s="2"/>
      <c r="GS2310" s="2"/>
      <c r="GT2310" s="2"/>
      <c r="GU2310" s="2"/>
      <c r="GV2310" s="2"/>
      <c r="GW2310" s="2"/>
      <c r="GX2310" s="2"/>
      <c r="GY2310" s="2"/>
      <c r="GZ2310" s="2"/>
      <c r="HA2310" s="2"/>
      <c r="HB2310" s="2"/>
      <c r="HC2310" s="2"/>
      <c r="HD2310" s="2"/>
      <c r="HE2310" s="2"/>
      <c r="HF2310" s="2"/>
      <c r="HG2310" s="2"/>
      <c r="HH2310" s="2"/>
      <c r="HI2310" s="2"/>
      <c r="HJ2310" s="2"/>
      <c r="HK2310" s="2"/>
      <c r="HL2310" s="2"/>
      <c r="HM2310" s="2"/>
      <c r="HN2310" s="2"/>
      <c r="HO2310" s="2"/>
      <c r="HP2310" s="2"/>
      <c r="HQ2310" s="2"/>
      <c r="HR2310" s="2"/>
      <c r="HS2310" s="2"/>
      <c r="HT2310" s="2"/>
      <c r="HU2310" s="2"/>
      <c r="HV2310" s="2"/>
      <c r="HW2310" s="2"/>
      <c r="HX2310" s="2"/>
      <c r="HY2310" s="2"/>
      <c r="HZ2310" s="2"/>
      <c r="IA2310" s="2"/>
      <c r="IB2310" s="2"/>
      <c r="IC2310" s="2"/>
      <c r="ID2310" s="2"/>
      <c r="IE2310" s="2"/>
      <c r="IF2310" s="2"/>
      <c r="IG2310" s="2"/>
      <c r="IH2310" s="2"/>
      <c r="II2310" s="2"/>
      <c r="IJ2310" s="2"/>
      <c r="IK2310" s="2"/>
      <c r="IL2310" s="2"/>
      <c r="IM2310" s="2"/>
      <c r="IN2310" s="2"/>
      <c r="IO2310" s="2"/>
      <c r="IP2310" s="2"/>
      <c r="IQ2310" s="2"/>
    </row>
    <row r="2311" spans="1:251" s="16" customFormat="1" ht="13.5">
      <c r="A2311" s="8"/>
      <c r="B2311" s="128"/>
      <c r="C2311" s="129"/>
      <c r="D2311" s="129"/>
      <c r="E2311" s="129"/>
      <c r="F2311" s="129"/>
      <c r="G2311" s="129"/>
      <c r="H2311" s="129"/>
      <c r="I2311" s="129"/>
      <c r="J2311" s="129"/>
      <c r="K2311" s="129"/>
      <c r="L2311" s="129"/>
      <c r="M2311" s="129"/>
      <c r="N2311" s="129"/>
      <c r="O2311" s="129"/>
      <c r="P2311" s="129"/>
      <c r="Q2311" s="129"/>
      <c r="R2311" s="129"/>
      <c r="S2311" s="129"/>
      <c r="T2311" s="129"/>
      <c r="U2311" s="129"/>
      <c r="V2311" s="129"/>
      <c r="W2311" s="129"/>
      <c r="X2311" s="129"/>
      <c r="Y2311" s="129"/>
      <c r="Z2311" s="130"/>
      <c r="AA2311" s="132"/>
      <c r="AB2311" s="129"/>
      <c r="AC2311" s="129"/>
      <c r="AD2311" s="129"/>
      <c r="AE2311" s="129"/>
      <c r="AF2311" s="129"/>
      <c r="AG2311" s="129"/>
      <c r="AH2311" s="129"/>
      <c r="AI2311" s="130"/>
      <c r="AJ2311" s="132"/>
      <c r="AK2311" s="129"/>
      <c r="AL2311" s="129"/>
      <c r="AM2311" s="129"/>
      <c r="AN2311" s="129"/>
      <c r="AO2311" s="129"/>
      <c r="AP2311" s="129"/>
      <c r="AQ2311" s="129"/>
      <c r="AR2311" s="130"/>
      <c r="AS2311" s="132"/>
      <c r="AT2311" s="129"/>
      <c r="AU2311" s="129"/>
      <c r="AV2311" s="129"/>
      <c r="AW2311" s="129"/>
      <c r="AX2311" s="134"/>
      <c r="AY2311" s="2"/>
      <c r="AZ2311" s="2"/>
      <c r="BA2311" s="2"/>
      <c r="BB2311" s="23"/>
      <c r="BC2311" s="24"/>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c r="ED2311" s="2"/>
      <c r="EE2311" s="2"/>
      <c r="EF2311" s="2"/>
      <c r="EG2311" s="2"/>
      <c r="EH2311" s="2"/>
      <c r="EI2311" s="2"/>
      <c r="EJ2311" s="2"/>
      <c r="EK2311" s="2"/>
      <c r="EL2311" s="2"/>
      <c r="EM2311" s="2"/>
      <c r="EN2311" s="2"/>
      <c r="EO2311" s="2"/>
      <c r="EP2311" s="2"/>
      <c r="EQ2311" s="2"/>
      <c r="ER2311" s="2"/>
      <c r="ES2311" s="2"/>
      <c r="ET2311" s="2"/>
      <c r="EU2311" s="2"/>
      <c r="EV2311" s="2"/>
      <c r="EW2311" s="2"/>
      <c r="EX2311" s="2"/>
      <c r="EY2311" s="2"/>
      <c r="EZ2311" s="2"/>
      <c r="FA2311" s="2"/>
      <c r="FB2311" s="2"/>
      <c r="FC2311" s="2"/>
      <c r="FD2311" s="2"/>
      <c r="FE2311" s="2"/>
      <c r="FF2311" s="2"/>
      <c r="FG2311" s="2"/>
      <c r="FH2311" s="2"/>
      <c r="FI2311" s="2"/>
      <c r="FJ2311" s="2"/>
      <c r="FK2311" s="2"/>
      <c r="FL2311" s="2"/>
      <c r="FM2311" s="2"/>
      <c r="FN2311" s="2"/>
      <c r="FO2311" s="2"/>
      <c r="FP2311" s="2"/>
      <c r="FQ2311" s="2"/>
      <c r="FR2311" s="2"/>
      <c r="FS2311" s="2"/>
      <c r="FT2311" s="2"/>
      <c r="FU2311" s="2"/>
      <c r="FV2311" s="2"/>
      <c r="FW2311" s="2"/>
      <c r="FX2311" s="2"/>
      <c r="FY2311" s="2"/>
      <c r="FZ2311" s="2"/>
      <c r="GA2311" s="2"/>
      <c r="GB2311" s="2"/>
      <c r="GC2311" s="2"/>
      <c r="GD2311" s="2"/>
      <c r="GE2311" s="2"/>
      <c r="GF2311" s="2"/>
      <c r="GG2311" s="2"/>
      <c r="GH2311" s="2"/>
      <c r="GI2311" s="2"/>
      <c r="GJ2311" s="2"/>
      <c r="GK2311" s="2"/>
      <c r="GL2311" s="2"/>
      <c r="GM2311" s="2"/>
      <c r="GN2311" s="2"/>
      <c r="GO2311" s="2"/>
      <c r="GP2311" s="2"/>
      <c r="GQ2311" s="2"/>
      <c r="GR2311" s="2"/>
      <c r="GS2311" s="2"/>
      <c r="GT2311" s="2"/>
      <c r="GU2311" s="2"/>
      <c r="GV2311" s="2"/>
      <c r="GW2311" s="2"/>
      <c r="GX2311" s="2"/>
      <c r="GY2311" s="2"/>
      <c r="GZ2311" s="2"/>
      <c r="HA2311" s="2"/>
      <c r="HB2311" s="2"/>
      <c r="HC2311" s="2"/>
      <c r="HD2311" s="2"/>
      <c r="HE2311" s="2"/>
      <c r="HF2311" s="2"/>
      <c r="HG2311" s="2"/>
      <c r="HH2311" s="2"/>
      <c r="HI2311" s="2"/>
      <c r="HJ2311" s="2"/>
      <c r="HK2311" s="2"/>
      <c r="HL2311" s="2"/>
      <c r="HM2311" s="2"/>
      <c r="HN2311" s="2"/>
      <c r="HO2311" s="2"/>
      <c r="HP2311" s="2"/>
      <c r="HQ2311" s="2"/>
      <c r="HR2311" s="2"/>
      <c r="HS2311" s="2"/>
      <c r="HT2311" s="2"/>
      <c r="HU2311" s="2"/>
      <c r="HV2311" s="2"/>
      <c r="HW2311" s="2"/>
      <c r="HX2311" s="2"/>
      <c r="HY2311" s="2"/>
      <c r="HZ2311" s="2"/>
      <c r="IA2311" s="2"/>
      <c r="IB2311" s="2"/>
      <c r="IC2311" s="2"/>
      <c r="ID2311" s="2"/>
      <c r="IE2311" s="2"/>
      <c r="IF2311" s="2"/>
      <c r="IG2311" s="2"/>
      <c r="IH2311" s="2"/>
      <c r="II2311" s="2"/>
      <c r="IJ2311" s="2"/>
      <c r="IK2311" s="2"/>
      <c r="IL2311" s="2"/>
      <c r="IM2311" s="2"/>
      <c r="IN2311" s="2"/>
      <c r="IO2311" s="2"/>
      <c r="IP2311" s="2"/>
      <c r="IQ2311" s="2"/>
    </row>
    <row r="2312" spans="1:251" s="16" customFormat="1" ht="18.75" customHeight="1">
      <c r="A2312" s="8"/>
      <c r="B2312" s="25"/>
      <c r="C2312" s="97" t="s">
        <v>317</v>
      </c>
      <c r="D2312" s="98"/>
      <c r="E2312" s="98"/>
      <c r="F2312" s="98"/>
      <c r="G2312" s="98"/>
      <c r="H2312" s="98"/>
      <c r="I2312" s="98"/>
      <c r="J2312" s="98"/>
      <c r="K2312" s="98"/>
      <c r="L2312" s="98"/>
      <c r="M2312" s="98"/>
      <c r="N2312" s="98"/>
      <c r="O2312" s="98"/>
      <c r="P2312" s="98"/>
      <c r="Q2312" s="98"/>
      <c r="R2312" s="98"/>
      <c r="S2312" s="98"/>
      <c r="T2312" s="98"/>
      <c r="U2312" s="98"/>
      <c r="V2312" s="98"/>
      <c r="W2312" s="98"/>
      <c r="X2312" s="98"/>
      <c r="Y2312" s="98"/>
      <c r="Z2312" s="99"/>
      <c r="AA2312" s="100">
        <v>471</v>
      </c>
      <c r="AB2312" s="101"/>
      <c r="AC2312" s="101"/>
      <c r="AD2312" s="101"/>
      <c r="AE2312" s="101"/>
      <c r="AF2312" s="101"/>
      <c r="AG2312" s="101"/>
      <c r="AH2312" s="101"/>
      <c r="AI2312" s="102"/>
      <c r="AJ2312" s="100">
        <v>471</v>
      </c>
      <c r="AK2312" s="101"/>
      <c r="AL2312" s="101"/>
      <c r="AM2312" s="101"/>
      <c r="AN2312" s="101"/>
      <c r="AO2312" s="101"/>
      <c r="AP2312" s="101"/>
      <c r="AQ2312" s="101"/>
      <c r="AR2312" s="102"/>
      <c r="AS2312" s="103" t="s">
        <v>168</v>
      </c>
      <c r="AT2312" s="104"/>
      <c r="AU2312" s="104"/>
      <c r="AV2312" s="104"/>
      <c r="AW2312" s="104"/>
      <c r="AX2312" s="105"/>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c r="DY2312" s="2"/>
      <c r="DZ2312" s="2"/>
      <c r="EA2312" s="2"/>
      <c r="EB2312" s="2"/>
      <c r="EC2312" s="2"/>
      <c r="ED2312" s="2"/>
      <c r="EE2312" s="2"/>
      <c r="EF2312" s="2"/>
      <c r="EG2312" s="2"/>
      <c r="EH2312" s="2"/>
      <c r="EI2312" s="2"/>
      <c r="EJ2312" s="2"/>
      <c r="EK2312" s="2"/>
      <c r="EL2312" s="2"/>
      <c r="EM2312" s="2"/>
      <c r="EN2312" s="2"/>
      <c r="EO2312" s="2"/>
      <c r="EP2312" s="2"/>
      <c r="EQ2312" s="2"/>
      <c r="ER2312" s="2"/>
      <c r="ES2312" s="2"/>
      <c r="ET2312" s="2"/>
      <c r="EU2312" s="2"/>
      <c r="EV2312" s="2"/>
      <c r="EW2312" s="2"/>
      <c r="EX2312" s="2"/>
      <c r="EY2312" s="2"/>
      <c r="EZ2312" s="2"/>
      <c r="FA2312" s="2"/>
      <c r="FB2312" s="2"/>
      <c r="FC2312" s="2"/>
      <c r="FD2312" s="2"/>
      <c r="FE2312" s="2"/>
      <c r="FF2312" s="2"/>
      <c r="FG2312" s="2"/>
      <c r="FH2312" s="2"/>
      <c r="FI2312" s="2"/>
      <c r="FJ2312" s="2"/>
      <c r="FK2312" s="2"/>
      <c r="FL2312" s="2"/>
      <c r="FM2312" s="2"/>
      <c r="FN2312" s="2"/>
      <c r="FO2312" s="2"/>
      <c r="FP2312" s="2"/>
      <c r="FQ2312" s="2"/>
      <c r="FR2312" s="2"/>
      <c r="FS2312" s="2"/>
      <c r="FT2312" s="2"/>
      <c r="FU2312" s="2"/>
      <c r="FV2312" s="2"/>
      <c r="FW2312" s="2"/>
      <c r="FX2312" s="2"/>
      <c r="FY2312" s="2"/>
      <c r="FZ2312" s="2"/>
      <c r="GA2312" s="2"/>
      <c r="GB2312" s="2"/>
      <c r="GC2312" s="2"/>
      <c r="GD2312" s="2"/>
      <c r="GE2312" s="2"/>
      <c r="GF2312" s="2"/>
      <c r="GG2312" s="2"/>
      <c r="GH2312" s="2"/>
      <c r="GI2312" s="2"/>
      <c r="GJ2312" s="2"/>
      <c r="GK2312" s="2"/>
      <c r="GL2312" s="2"/>
      <c r="GM2312" s="2"/>
      <c r="GN2312" s="2"/>
      <c r="GO2312" s="2"/>
      <c r="GP2312" s="2"/>
      <c r="GQ2312" s="2"/>
      <c r="GR2312" s="2"/>
      <c r="GS2312" s="2"/>
      <c r="GT2312" s="2"/>
      <c r="GU2312" s="2"/>
      <c r="GV2312" s="2"/>
      <c r="GW2312" s="2"/>
      <c r="GX2312" s="2"/>
      <c r="GY2312" s="2"/>
      <c r="GZ2312" s="2"/>
      <c r="HA2312" s="2"/>
      <c r="HB2312" s="2"/>
      <c r="HC2312" s="2"/>
      <c r="HD2312" s="2"/>
      <c r="HE2312" s="2"/>
      <c r="HF2312" s="2"/>
      <c r="HG2312" s="2"/>
      <c r="HH2312" s="2"/>
      <c r="HI2312" s="2"/>
      <c r="HJ2312" s="2"/>
      <c r="HK2312" s="2"/>
      <c r="HL2312" s="2"/>
      <c r="HM2312" s="2"/>
      <c r="HN2312" s="2"/>
      <c r="HO2312" s="2"/>
      <c r="HP2312" s="2"/>
      <c r="HQ2312" s="2"/>
      <c r="HR2312" s="2"/>
      <c r="HS2312" s="2"/>
      <c r="HT2312" s="2"/>
      <c r="HU2312" s="2"/>
      <c r="HV2312" s="2"/>
      <c r="HW2312" s="2"/>
      <c r="HX2312" s="2"/>
      <c r="HY2312" s="2"/>
      <c r="HZ2312" s="2"/>
      <c r="IA2312" s="2"/>
      <c r="IB2312" s="2"/>
      <c r="IC2312" s="2"/>
      <c r="ID2312" s="2"/>
      <c r="IE2312" s="2"/>
      <c r="IF2312" s="2"/>
      <c r="IG2312" s="2"/>
      <c r="IH2312" s="2"/>
      <c r="II2312" s="2"/>
      <c r="IJ2312" s="2"/>
      <c r="IK2312" s="2"/>
      <c r="IL2312" s="2"/>
      <c r="IM2312" s="2"/>
      <c r="IN2312" s="2"/>
      <c r="IO2312" s="2"/>
      <c r="IP2312" s="2"/>
      <c r="IQ2312" s="2"/>
    </row>
    <row r="2313" spans="1:251" s="16" customFormat="1" ht="18.75" customHeight="1" thickBot="1">
      <c r="A2313" s="17"/>
      <c r="B2313" s="106" t="s">
        <v>13</v>
      </c>
      <c r="C2313" s="107"/>
      <c r="D2313" s="107"/>
      <c r="E2313" s="107"/>
      <c r="F2313" s="107"/>
      <c r="G2313" s="107"/>
      <c r="H2313" s="107"/>
      <c r="I2313" s="107"/>
      <c r="J2313" s="107"/>
      <c r="K2313" s="107"/>
      <c r="L2313" s="107"/>
      <c r="M2313" s="107"/>
      <c r="N2313" s="107"/>
      <c r="O2313" s="107"/>
      <c r="P2313" s="107"/>
      <c r="Q2313" s="107"/>
      <c r="R2313" s="107"/>
      <c r="S2313" s="107"/>
      <c r="T2313" s="107"/>
      <c r="U2313" s="107"/>
      <c r="V2313" s="107"/>
      <c r="W2313" s="107"/>
      <c r="X2313" s="107"/>
      <c r="Y2313" s="107"/>
      <c r="Z2313" s="108"/>
      <c r="AA2313" s="109">
        <f>SUM($AA$2312:$AA$2312)</f>
        <v>471</v>
      </c>
      <c r="AB2313" s="110"/>
      <c r="AC2313" s="110"/>
      <c r="AD2313" s="110"/>
      <c r="AE2313" s="110"/>
      <c r="AF2313" s="110"/>
      <c r="AG2313" s="110"/>
      <c r="AH2313" s="110"/>
      <c r="AI2313" s="111"/>
      <c r="AJ2313" s="109">
        <f>SUM($AJ$2312:$AJ$2312)</f>
        <v>471</v>
      </c>
      <c r="AK2313" s="110"/>
      <c r="AL2313" s="110"/>
      <c r="AM2313" s="110"/>
      <c r="AN2313" s="110"/>
      <c r="AO2313" s="110"/>
      <c r="AP2313" s="110"/>
      <c r="AQ2313" s="110"/>
      <c r="AR2313" s="111"/>
      <c r="AS2313" s="112"/>
      <c r="AT2313" s="113"/>
      <c r="AU2313" s="113"/>
      <c r="AV2313" s="113"/>
      <c r="AW2313" s="113"/>
      <c r="AX2313" s="114"/>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c r="DY2313" s="2"/>
      <c r="DZ2313" s="2"/>
      <c r="EA2313" s="2"/>
      <c r="EB2313" s="2"/>
      <c r="EC2313" s="2"/>
      <c r="ED2313" s="2"/>
      <c r="EE2313" s="2"/>
      <c r="EF2313" s="2"/>
      <c r="EG2313" s="2"/>
      <c r="EH2313" s="2"/>
      <c r="EI2313" s="2"/>
      <c r="EJ2313" s="2"/>
      <c r="EK2313" s="2"/>
      <c r="EL2313" s="2"/>
      <c r="EM2313" s="2"/>
      <c r="EN2313" s="2"/>
      <c r="EO2313" s="2"/>
      <c r="EP2313" s="2"/>
      <c r="EQ2313" s="2"/>
      <c r="ER2313" s="2"/>
      <c r="ES2313" s="2"/>
      <c r="ET2313" s="2"/>
      <c r="EU2313" s="2"/>
      <c r="EV2313" s="2"/>
      <c r="EW2313" s="2"/>
      <c r="EX2313" s="2"/>
      <c r="EY2313" s="2"/>
      <c r="EZ2313" s="2"/>
      <c r="FA2313" s="2"/>
      <c r="FB2313" s="2"/>
      <c r="FC2313" s="2"/>
      <c r="FD2313" s="2"/>
      <c r="FE2313" s="2"/>
      <c r="FF2313" s="2"/>
      <c r="FG2313" s="2"/>
      <c r="FH2313" s="2"/>
      <c r="FI2313" s="2"/>
      <c r="FJ2313" s="2"/>
      <c r="FK2313" s="2"/>
      <c r="FL2313" s="2"/>
      <c r="FM2313" s="2"/>
      <c r="FN2313" s="2"/>
      <c r="FO2313" s="2"/>
      <c r="FP2313" s="2"/>
      <c r="FQ2313" s="2"/>
      <c r="FR2313" s="2"/>
      <c r="FS2313" s="2"/>
      <c r="FT2313" s="2"/>
      <c r="FU2313" s="2"/>
      <c r="FV2313" s="2"/>
      <c r="FW2313" s="2"/>
      <c r="FX2313" s="2"/>
      <c r="FY2313" s="2"/>
      <c r="FZ2313" s="2"/>
      <c r="GA2313" s="2"/>
      <c r="GB2313" s="2"/>
      <c r="GC2313" s="2"/>
      <c r="GD2313" s="2"/>
      <c r="GE2313" s="2"/>
      <c r="GF2313" s="2"/>
      <c r="GG2313" s="2"/>
      <c r="GH2313" s="2"/>
      <c r="GI2313" s="2"/>
      <c r="GJ2313" s="2"/>
      <c r="GK2313" s="2"/>
      <c r="GL2313" s="2"/>
      <c r="GM2313" s="2"/>
      <c r="GN2313" s="2"/>
      <c r="GO2313" s="2"/>
      <c r="GP2313" s="2"/>
      <c r="GQ2313" s="2"/>
      <c r="GR2313" s="2"/>
      <c r="GS2313" s="2"/>
      <c r="GT2313" s="2"/>
      <c r="GU2313" s="2"/>
      <c r="GV2313" s="2"/>
      <c r="GW2313" s="2"/>
      <c r="GX2313" s="2"/>
      <c r="GY2313" s="2"/>
      <c r="GZ2313" s="2"/>
      <c r="HA2313" s="2"/>
      <c r="HB2313" s="2"/>
      <c r="HC2313" s="2"/>
      <c r="HD2313" s="2"/>
      <c r="HE2313" s="2"/>
      <c r="HF2313" s="2"/>
      <c r="HG2313" s="2"/>
      <c r="HH2313" s="2"/>
      <c r="HI2313" s="2"/>
      <c r="HJ2313" s="2"/>
      <c r="HK2313" s="2"/>
      <c r="HL2313" s="2"/>
      <c r="HM2313" s="2"/>
      <c r="HN2313" s="2"/>
      <c r="HO2313" s="2"/>
      <c r="HP2313" s="2"/>
      <c r="HQ2313" s="2"/>
      <c r="HR2313" s="2"/>
      <c r="HS2313" s="2"/>
      <c r="HT2313" s="2"/>
      <c r="HU2313" s="2"/>
      <c r="HV2313" s="2"/>
      <c r="HW2313" s="2"/>
      <c r="HX2313" s="2"/>
      <c r="HY2313" s="2"/>
      <c r="HZ2313" s="2"/>
      <c r="IA2313" s="2"/>
      <c r="IB2313" s="2"/>
      <c r="IC2313" s="2"/>
      <c r="ID2313" s="2"/>
      <c r="IE2313" s="2"/>
      <c r="IF2313" s="2"/>
      <c r="IG2313" s="2"/>
      <c r="IH2313" s="2"/>
      <c r="II2313" s="2"/>
      <c r="IJ2313" s="2"/>
      <c r="IK2313" s="2"/>
      <c r="IL2313" s="2"/>
      <c r="IM2313" s="2"/>
      <c r="IN2313" s="2"/>
      <c r="IO2313" s="2"/>
      <c r="IP2313" s="2"/>
      <c r="IQ2313" s="2"/>
    </row>
    <row r="2315" spans="1:251" ht="18.75">
      <c r="A2315" s="1" t="s">
        <v>0</v>
      </c>
      <c r="AW2315" s="3"/>
      <c r="AX2315" s="4"/>
      <c r="AY2315" s="3"/>
    </row>
    <row r="2317" spans="1:251" ht="18.75">
      <c r="B2317" s="115" t="s">
        <v>8</v>
      </c>
      <c r="C2317" s="138"/>
      <c r="D2317" s="138"/>
      <c r="E2317" s="138"/>
      <c r="F2317" s="138"/>
      <c r="G2317" s="138"/>
      <c r="H2317" s="138"/>
      <c r="I2317" s="138"/>
      <c r="J2317" s="138"/>
      <c r="K2317" s="138"/>
      <c r="L2317" s="138"/>
      <c r="M2317" s="138"/>
      <c r="N2317" s="138"/>
      <c r="O2317" s="138"/>
      <c r="P2317" s="138"/>
      <c r="Q2317" s="138"/>
      <c r="R2317" s="138"/>
      <c r="S2317" s="138"/>
      <c r="T2317" s="138"/>
      <c r="U2317" s="138"/>
      <c r="V2317" s="138"/>
      <c r="W2317" s="138"/>
      <c r="X2317" s="138"/>
      <c r="Y2317" s="138"/>
      <c r="Z2317" s="138"/>
      <c r="AA2317" s="138"/>
      <c r="AB2317" s="138"/>
      <c r="AC2317" s="138"/>
      <c r="AD2317" s="138"/>
      <c r="AE2317" s="138"/>
      <c r="AF2317" s="138"/>
      <c r="AG2317" s="138"/>
      <c r="AH2317" s="138"/>
      <c r="AI2317" s="138"/>
      <c r="AJ2317" s="138"/>
      <c r="AK2317" s="138"/>
      <c r="AL2317" s="138"/>
      <c r="AM2317" s="138"/>
      <c r="AN2317" s="138"/>
      <c r="AO2317" s="138"/>
      <c r="AP2317" s="138"/>
      <c r="AQ2317" s="138"/>
      <c r="AR2317" s="138"/>
      <c r="AS2317" s="138"/>
      <c r="AT2317" s="138"/>
      <c r="AU2317" s="138"/>
      <c r="AV2317" s="138"/>
      <c r="AW2317" s="138"/>
      <c r="AX2317" s="138"/>
    </row>
    <row r="2318" spans="1:251">
      <c r="Z2318" s="5"/>
      <c r="AD2318" s="5"/>
      <c r="AE2318" s="5"/>
      <c r="AF2318" s="5"/>
      <c r="AG2318" s="5"/>
      <c r="AH2318" s="5"/>
      <c r="AI2318" s="5"/>
      <c r="AO2318" s="5"/>
    </row>
    <row r="2319" spans="1:251" ht="13.5" thickBot="1">
      <c r="Z2319" s="5"/>
      <c r="AD2319" s="5"/>
      <c r="AE2319" s="5"/>
      <c r="AF2319" s="5"/>
      <c r="AG2319" s="5"/>
      <c r="AH2319" s="5"/>
      <c r="AI2319" s="5"/>
      <c r="AO2319" s="5"/>
      <c r="DI2319" s="6"/>
    </row>
    <row r="2320" spans="1:251" ht="24.75" customHeight="1" thickBot="1">
      <c r="B2320" s="117" t="s">
        <v>1</v>
      </c>
      <c r="C2320" s="118"/>
      <c r="D2320" s="118"/>
      <c r="E2320" s="118"/>
      <c r="F2320" s="118"/>
      <c r="G2320" s="118"/>
      <c r="H2320" s="119" t="s">
        <v>321</v>
      </c>
      <c r="I2320" s="120"/>
      <c r="J2320" s="120"/>
      <c r="K2320" s="120"/>
      <c r="L2320" s="120"/>
      <c r="M2320" s="120"/>
      <c r="N2320" s="120"/>
      <c r="O2320" s="120"/>
      <c r="P2320" s="120"/>
      <c r="Q2320" s="120"/>
      <c r="R2320" s="120"/>
      <c r="S2320" s="120"/>
      <c r="T2320" s="120"/>
      <c r="U2320" s="120"/>
      <c r="V2320" s="120"/>
      <c r="W2320" s="120"/>
      <c r="X2320" s="120"/>
      <c r="Y2320" s="120"/>
      <c r="Z2320" s="120"/>
      <c r="AA2320" s="120"/>
      <c r="AB2320" s="120"/>
      <c r="AC2320" s="120"/>
      <c r="AD2320" s="120"/>
      <c r="AE2320" s="120"/>
      <c r="AF2320" s="120"/>
      <c r="AG2320" s="120"/>
      <c r="AH2320" s="120"/>
      <c r="AI2320" s="120"/>
      <c r="AJ2320" s="120"/>
      <c r="AK2320" s="120"/>
      <c r="AL2320" s="120"/>
      <c r="AM2320" s="120"/>
      <c r="AN2320" s="120"/>
      <c r="AO2320" s="120"/>
      <c r="AP2320" s="120"/>
      <c r="AQ2320" s="120"/>
      <c r="AR2320" s="120"/>
      <c r="AS2320" s="120"/>
      <c r="AT2320" s="120"/>
      <c r="AU2320" s="120"/>
      <c r="AV2320" s="120"/>
      <c r="AW2320" s="120"/>
      <c r="AX2320" s="121"/>
      <c r="DI2320" s="6"/>
    </row>
    <row r="2321" spans="1:113" ht="14.25">
      <c r="B2321" s="7"/>
      <c r="C2321" s="7"/>
      <c r="D2321" s="7"/>
      <c r="E2321" s="7"/>
      <c r="F2321" s="7"/>
      <c r="G2321" s="7"/>
      <c r="H2321" s="8"/>
      <c r="I2321" s="8"/>
      <c r="J2321" s="8"/>
      <c r="K2321" s="8"/>
      <c r="L2321" s="9"/>
      <c r="M2321" s="9"/>
      <c r="N2321" s="9"/>
      <c r="O2321" s="9"/>
      <c r="P2321" s="8"/>
      <c r="Q2321" s="8"/>
      <c r="R2321" s="8"/>
      <c r="S2321" s="8"/>
      <c r="T2321" s="8"/>
      <c r="U2321" s="8"/>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c r="DI2321" s="6"/>
    </row>
    <row r="2322" spans="1:113" ht="15" thickBot="1">
      <c r="A2322" s="11"/>
      <c r="B2322" s="10" t="s">
        <v>2</v>
      </c>
      <c r="C2322" s="8"/>
      <c r="D2322" s="8"/>
      <c r="E2322" s="8"/>
      <c r="F2322" s="8"/>
      <c r="G2322" s="8"/>
      <c r="H2322" s="8"/>
      <c r="I2322" s="8"/>
      <c r="J2322" s="8"/>
      <c r="K2322" s="8"/>
      <c r="L2322" s="9"/>
      <c r="M2322" s="9"/>
      <c r="N2322" s="9"/>
      <c r="O2322" s="9"/>
      <c r="P2322" s="8"/>
      <c r="Q2322" s="8"/>
      <c r="R2322" s="8"/>
      <c r="S2322" s="8"/>
      <c r="T2322" s="8"/>
      <c r="U2322" s="8"/>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10"/>
      <c r="DI2322" s="6"/>
    </row>
    <row r="2323" spans="1:113" ht="14.25">
      <c r="A2323" s="8"/>
      <c r="B2323" s="12"/>
      <c r="C2323" s="7"/>
      <c r="D2323" s="7"/>
      <c r="E2323" s="7"/>
      <c r="F2323" s="7"/>
      <c r="G2323" s="7"/>
      <c r="H2323" s="7"/>
      <c r="I2323" s="7"/>
      <c r="J2323" s="7"/>
      <c r="K2323" s="7"/>
      <c r="L2323" s="13"/>
      <c r="M2323" s="13"/>
      <c r="N2323" s="13"/>
      <c r="O2323" s="13"/>
      <c r="P2323" s="7"/>
      <c r="Q2323" s="7"/>
      <c r="R2323" s="7"/>
      <c r="S2323" s="7"/>
      <c r="T2323" s="7"/>
      <c r="U2323" s="7"/>
      <c r="V2323" s="14"/>
      <c r="W2323" s="14"/>
      <c r="X2323" s="14"/>
      <c r="Y2323" s="14"/>
      <c r="Z2323" s="14"/>
      <c r="AA2323" s="14"/>
      <c r="AB2323" s="14"/>
      <c r="AC2323" s="14"/>
      <c r="AD2323" s="14"/>
      <c r="AE2323" s="14"/>
      <c r="AF2323" s="14"/>
      <c r="AG2323" s="14"/>
      <c r="AH2323" s="14"/>
      <c r="AI2323" s="14"/>
      <c r="AJ2323" s="14"/>
      <c r="AK2323" s="14"/>
      <c r="AL2323" s="14"/>
      <c r="AM2323" s="14"/>
      <c r="AN2323" s="14"/>
      <c r="AO2323" s="14"/>
      <c r="AP2323" s="14"/>
      <c r="AQ2323" s="14"/>
      <c r="AR2323" s="14"/>
      <c r="AS2323" s="14"/>
      <c r="AT2323" s="14"/>
      <c r="AU2323" s="14"/>
      <c r="AV2323" s="14"/>
      <c r="AW2323" s="14"/>
      <c r="AX2323" s="15"/>
    </row>
    <row r="2324" spans="1:113" ht="12" customHeight="1">
      <c r="A2324" s="8"/>
      <c r="B2324" s="122" t="s">
        <v>322</v>
      </c>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4"/>
    </row>
    <row r="2325" spans="1:113" ht="12" customHeight="1">
      <c r="A2325" s="8"/>
      <c r="B2325" s="122"/>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4"/>
    </row>
    <row r="2326" spans="1:113" ht="12" customHeight="1">
      <c r="A2326" s="8"/>
      <c r="B2326" s="122"/>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4"/>
    </row>
    <row r="2327" spans="1:113" ht="12" customHeight="1">
      <c r="A2327" s="8"/>
      <c r="B2327" s="122"/>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4"/>
    </row>
    <row r="2328" spans="1:113" ht="12" customHeight="1">
      <c r="A2328" s="8"/>
      <c r="B2328" s="122"/>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4"/>
    </row>
    <row r="2329" spans="1:113" ht="12" customHeight="1">
      <c r="A2329" s="8"/>
      <c r="B2329" s="122"/>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4"/>
      <c r="BC2329" s="16"/>
    </row>
    <row r="2330" spans="1:113" ht="12" customHeight="1">
      <c r="A2330" s="8"/>
      <c r="B2330" s="122"/>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4"/>
    </row>
    <row r="2331" spans="1:113" ht="12" customHeight="1">
      <c r="A2331" s="8"/>
      <c r="B2331" s="122"/>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4"/>
    </row>
    <row r="2332" spans="1:113" ht="12" customHeight="1">
      <c r="A2332" s="8"/>
      <c r="B2332" s="122"/>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4"/>
    </row>
    <row r="2333" spans="1:113" ht="15" thickBot="1">
      <c r="A2333" s="17"/>
      <c r="B2333" s="18"/>
      <c r="C2333" s="19"/>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20"/>
    </row>
    <row r="2334" spans="1:113">
      <c r="B2334" s="21"/>
    </row>
    <row r="2335" spans="1:113" ht="15" thickBot="1">
      <c r="A2335" s="11"/>
      <c r="B2335" s="10" t="s">
        <v>3</v>
      </c>
      <c r="C2335" s="8"/>
      <c r="D2335" s="8"/>
      <c r="E2335" s="8"/>
      <c r="F2335" s="8"/>
      <c r="G2335" s="8"/>
      <c r="H2335" s="8"/>
      <c r="I2335" s="8"/>
      <c r="J2335" s="8"/>
      <c r="K2335" s="8"/>
      <c r="L2335" s="9"/>
      <c r="M2335" s="9"/>
      <c r="N2335" s="9"/>
      <c r="O2335" s="9"/>
      <c r="P2335" s="8"/>
      <c r="Q2335" s="8"/>
      <c r="R2335" s="8"/>
      <c r="S2335" s="8"/>
      <c r="T2335" s="8"/>
      <c r="U2335" s="8"/>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c r="DI2335" s="6"/>
    </row>
    <row r="2336" spans="1:113" ht="14.25">
      <c r="A2336" s="8"/>
      <c r="B2336" s="12"/>
      <c r="C2336" s="7"/>
      <c r="D2336" s="7"/>
      <c r="E2336" s="7"/>
      <c r="F2336" s="7"/>
      <c r="G2336" s="7"/>
      <c r="H2336" s="7"/>
      <c r="I2336" s="7"/>
      <c r="J2336" s="7"/>
      <c r="K2336" s="7"/>
      <c r="L2336" s="13"/>
      <c r="M2336" s="13"/>
      <c r="N2336" s="13"/>
      <c r="O2336" s="13"/>
      <c r="P2336" s="7"/>
      <c r="Q2336" s="7"/>
      <c r="R2336" s="7"/>
      <c r="S2336" s="7"/>
      <c r="T2336" s="7"/>
      <c r="U2336" s="7"/>
      <c r="V2336" s="14"/>
      <c r="W2336" s="14"/>
      <c r="X2336" s="14"/>
      <c r="Y2336" s="14"/>
      <c r="Z2336" s="14"/>
      <c r="AA2336" s="14"/>
      <c r="AB2336" s="14"/>
      <c r="AC2336" s="14"/>
      <c r="AD2336" s="14"/>
      <c r="AE2336" s="14"/>
      <c r="AF2336" s="14"/>
      <c r="AG2336" s="14"/>
      <c r="AH2336" s="14"/>
      <c r="AI2336" s="14"/>
      <c r="AJ2336" s="14"/>
      <c r="AK2336" s="14"/>
      <c r="AL2336" s="14"/>
      <c r="AM2336" s="14"/>
      <c r="AN2336" s="14"/>
      <c r="AO2336" s="14"/>
      <c r="AP2336" s="14"/>
      <c r="AQ2336" s="14"/>
      <c r="AR2336" s="14"/>
      <c r="AS2336" s="14"/>
      <c r="AT2336" s="14"/>
      <c r="AU2336" s="14"/>
      <c r="AV2336" s="14"/>
      <c r="AW2336" s="14"/>
      <c r="AX2336" s="15"/>
    </row>
    <row r="2337" spans="1:50" ht="12" customHeight="1">
      <c r="A2337" s="8"/>
      <c r="B2337" s="122" t="s">
        <v>323</v>
      </c>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4"/>
    </row>
    <row r="2338" spans="1:50" ht="12" customHeight="1">
      <c r="A2338" s="8"/>
      <c r="B2338" s="122"/>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4"/>
    </row>
    <row r="2339" spans="1:50" ht="12" customHeight="1">
      <c r="A2339" s="8"/>
      <c r="B2339" s="122"/>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4"/>
    </row>
    <row r="2340" spans="1:50" ht="12" customHeight="1">
      <c r="A2340" s="8"/>
      <c r="B2340" s="122"/>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4"/>
    </row>
    <row r="2341" spans="1:50" ht="12" customHeight="1">
      <c r="A2341" s="8"/>
      <c r="B2341" s="122"/>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4"/>
    </row>
    <row r="2342" spans="1:50" ht="12" customHeight="1">
      <c r="A2342" s="8"/>
      <c r="B2342" s="122"/>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4"/>
    </row>
    <row r="2343" spans="1:50" ht="12" customHeight="1">
      <c r="A2343" s="8"/>
      <c r="B2343" s="122"/>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4"/>
    </row>
    <row r="2344" spans="1:50" ht="12" customHeight="1">
      <c r="A2344" s="8"/>
      <c r="B2344" s="122"/>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4"/>
    </row>
    <row r="2345" spans="1:50" ht="12" customHeight="1">
      <c r="A2345" s="8"/>
      <c r="B2345" s="122"/>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4"/>
    </row>
    <row r="2346" spans="1:50" ht="12" customHeight="1">
      <c r="A2346" s="8"/>
      <c r="B2346" s="122"/>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4"/>
    </row>
    <row r="2347" spans="1:50" ht="12" customHeight="1">
      <c r="A2347" s="8"/>
      <c r="B2347" s="122"/>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4"/>
    </row>
    <row r="2348" spans="1:50" ht="12" customHeight="1">
      <c r="A2348" s="8"/>
      <c r="B2348" s="122"/>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4"/>
    </row>
    <row r="2349" spans="1:50" ht="12" customHeight="1">
      <c r="A2349" s="8"/>
      <c r="B2349" s="122"/>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4"/>
    </row>
    <row r="2350" spans="1:50" ht="12" customHeight="1">
      <c r="A2350" s="8"/>
      <c r="B2350" s="122"/>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4"/>
    </row>
    <row r="2351" spans="1:50" ht="12" customHeight="1">
      <c r="A2351" s="8"/>
      <c r="B2351" s="122"/>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4"/>
    </row>
    <row r="2352" spans="1:50" ht="12" customHeight="1">
      <c r="A2352" s="8"/>
      <c r="B2352" s="122"/>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4"/>
    </row>
    <row r="2353" spans="1:55" ht="12" customHeight="1">
      <c r="A2353" s="8"/>
      <c r="B2353" s="122"/>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4"/>
    </row>
    <row r="2354" spans="1:55" ht="12" customHeight="1">
      <c r="A2354" s="8"/>
      <c r="B2354" s="122"/>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4"/>
    </row>
    <row r="2355" spans="1:55" ht="12" customHeight="1">
      <c r="A2355" s="8"/>
      <c r="B2355" s="122"/>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4"/>
    </row>
    <row r="2356" spans="1:55" ht="12" customHeight="1">
      <c r="A2356" s="8"/>
      <c r="B2356" s="122"/>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4"/>
    </row>
    <row r="2357" spans="1:55" ht="12" customHeight="1">
      <c r="A2357" s="8"/>
      <c r="B2357" s="122"/>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4"/>
    </row>
    <row r="2358" spans="1:55" ht="12" customHeight="1">
      <c r="A2358" s="8"/>
      <c r="B2358" s="122"/>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4"/>
    </row>
    <row r="2359" spans="1:55" ht="12" customHeight="1">
      <c r="A2359" s="8"/>
      <c r="B2359" s="122"/>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4"/>
    </row>
    <row r="2360" spans="1:55" ht="12" customHeight="1">
      <c r="A2360" s="8"/>
      <c r="B2360" s="122"/>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4"/>
    </row>
    <row r="2361" spans="1:55" ht="12" customHeight="1">
      <c r="A2361" s="8"/>
      <c r="B2361" s="122"/>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4"/>
    </row>
    <row r="2362" spans="1:55" ht="12" customHeight="1">
      <c r="A2362" s="8"/>
      <c r="B2362" s="122"/>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4"/>
      <c r="BC2362" s="16"/>
    </row>
    <row r="2363" spans="1:55" ht="12" customHeight="1">
      <c r="A2363" s="8"/>
      <c r="B2363" s="122"/>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4"/>
    </row>
    <row r="2364" spans="1:55" ht="12" customHeight="1">
      <c r="A2364" s="8"/>
      <c r="B2364" s="122"/>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4"/>
    </row>
    <row r="2365" spans="1:55" ht="12" customHeight="1">
      <c r="A2365" s="8"/>
      <c r="B2365" s="122"/>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4"/>
    </row>
    <row r="2366" spans="1:55" ht="15" thickBot="1">
      <c r="A2366" s="17"/>
      <c r="B2366" s="18"/>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20"/>
    </row>
    <row r="2367" spans="1:55">
      <c r="B2367" s="21"/>
    </row>
    <row r="2368" spans="1:55" ht="14.25">
      <c r="B2368" s="10" t="s">
        <v>4</v>
      </c>
      <c r="C2368" s="8"/>
      <c r="D2368" s="8"/>
      <c r="E2368" s="8"/>
      <c r="F2368" s="8"/>
      <c r="G2368" s="8"/>
      <c r="H2368" s="8"/>
      <c r="I2368" s="8"/>
      <c r="J2368" s="8"/>
      <c r="K2368" s="8"/>
      <c r="L2368" s="9"/>
      <c r="M2368" s="9"/>
      <c r="N2368" s="9"/>
      <c r="O2368" s="9"/>
      <c r="P2368" s="8"/>
      <c r="Q2368" s="8"/>
      <c r="R2368" s="8"/>
      <c r="S2368" s="8"/>
      <c r="T2368" s="8"/>
      <c r="U2368" s="8"/>
      <c r="V2368" s="10"/>
      <c r="W2368" s="10"/>
      <c r="X2368" s="10"/>
      <c r="Y2368" s="10"/>
      <c r="Z2368" s="10"/>
      <c r="AA2368" s="10"/>
      <c r="AB2368" s="10"/>
      <c r="AC2368" s="10"/>
      <c r="AD2368" s="10"/>
      <c r="AE2368" s="10"/>
      <c r="AF2368" s="10"/>
      <c r="AG2368" s="10"/>
      <c r="AH2368" s="10"/>
      <c r="AI2368" s="10"/>
      <c r="AJ2368" s="10"/>
      <c r="AK2368" s="10"/>
      <c r="AL2368" s="10"/>
      <c r="AM2368" s="10"/>
      <c r="AN2368" s="10"/>
      <c r="AO2368" s="10"/>
      <c r="AP2368" s="10"/>
      <c r="AQ2368" s="10"/>
      <c r="AR2368" s="10"/>
      <c r="AS2368" s="10"/>
      <c r="AT2368" s="10"/>
      <c r="AU2368" s="10"/>
      <c r="AV2368" s="10"/>
      <c r="AW2368" s="10"/>
      <c r="AX2368" s="10"/>
    </row>
    <row r="2369" spans="1:251" ht="15" thickBot="1">
      <c r="B2369" s="8"/>
      <c r="C2369" s="8"/>
      <c r="D2369" s="8"/>
      <c r="E2369" s="8"/>
      <c r="F2369" s="8"/>
      <c r="G2369" s="8"/>
      <c r="H2369" s="8"/>
      <c r="I2369" s="8"/>
      <c r="J2369" s="8"/>
      <c r="K2369" s="8"/>
      <c r="L2369" s="9"/>
      <c r="M2369" s="9"/>
      <c r="N2369" s="9"/>
      <c r="O2369" s="9"/>
      <c r="P2369" s="8"/>
      <c r="Q2369" s="8"/>
      <c r="R2369" s="8"/>
      <c r="S2369" s="8"/>
      <c r="T2369" s="8"/>
      <c r="U2369" s="8"/>
      <c r="V2369" s="10"/>
      <c r="W2369" s="10"/>
      <c r="X2369" s="10"/>
      <c r="Y2369" s="10"/>
      <c r="Z2369" s="10"/>
      <c r="AA2369" s="10"/>
      <c r="AB2369" s="10"/>
      <c r="AC2369" s="10"/>
      <c r="AD2369" s="10"/>
      <c r="AE2369" s="10"/>
      <c r="AF2369" s="10"/>
      <c r="AG2369" s="10"/>
      <c r="AH2369" s="10"/>
      <c r="AI2369" s="10"/>
      <c r="AJ2369" s="10"/>
      <c r="AK2369" s="10"/>
      <c r="AL2369" s="10"/>
      <c r="AM2369" s="10"/>
      <c r="AN2369" s="10"/>
      <c r="AO2369" s="10"/>
      <c r="AP2369" s="10"/>
      <c r="AQ2369" s="10"/>
      <c r="AR2369" s="10"/>
      <c r="AS2369" s="10"/>
      <c r="AT2369" s="10"/>
      <c r="AU2369" s="10"/>
      <c r="AV2369" s="10"/>
      <c r="AW2369" s="10"/>
      <c r="AX2369" s="22" t="s">
        <v>5</v>
      </c>
    </row>
    <row r="2370" spans="1:251" s="16" customFormat="1" ht="13.5" customHeight="1">
      <c r="A2370" s="8"/>
      <c r="B2370" s="125" t="s">
        <v>6</v>
      </c>
      <c r="C2370" s="126"/>
      <c r="D2370" s="126"/>
      <c r="E2370" s="126"/>
      <c r="F2370" s="126"/>
      <c r="G2370" s="126"/>
      <c r="H2370" s="126"/>
      <c r="I2370" s="126"/>
      <c r="J2370" s="126"/>
      <c r="K2370" s="126"/>
      <c r="L2370" s="126"/>
      <c r="M2370" s="126"/>
      <c r="N2370" s="126"/>
      <c r="O2370" s="126"/>
      <c r="P2370" s="126"/>
      <c r="Q2370" s="126"/>
      <c r="R2370" s="126"/>
      <c r="S2370" s="126"/>
      <c r="T2370" s="126"/>
      <c r="U2370" s="126"/>
      <c r="V2370" s="126"/>
      <c r="W2370" s="126"/>
      <c r="X2370" s="126"/>
      <c r="Y2370" s="126"/>
      <c r="Z2370" s="127"/>
      <c r="AA2370" s="131" t="s">
        <v>11</v>
      </c>
      <c r="AB2370" s="126"/>
      <c r="AC2370" s="126"/>
      <c r="AD2370" s="126"/>
      <c r="AE2370" s="126"/>
      <c r="AF2370" s="126"/>
      <c r="AG2370" s="126"/>
      <c r="AH2370" s="126"/>
      <c r="AI2370" s="127"/>
      <c r="AJ2370" s="131" t="s">
        <v>12</v>
      </c>
      <c r="AK2370" s="126"/>
      <c r="AL2370" s="126"/>
      <c r="AM2370" s="126"/>
      <c r="AN2370" s="126"/>
      <c r="AO2370" s="126"/>
      <c r="AP2370" s="126"/>
      <c r="AQ2370" s="126"/>
      <c r="AR2370" s="127"/>
      <c r="AS2370" s="131" t="s">
        <v>7</v>
      </c>
      <c r="AT2370" s="126"/>
      <c r="AU2370" s="126"/>
      <c r="AV2370" s="126"/>
      <c r="AW2370" s="126"/>
      <c r="AX2370" s="133"/>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row>
    <row r="2371" spans="1:251" s="16" customFormat="1" ht="13.5">
      <c r="A2371" s="8"/>
      <c r="B2371" s="128"/>
      <c r="C2371" s="129"/>
      <c r="D2371" s="129"/>
      <c r="E2371" s="129"/>
      <c r="F2371" s="129"/>
      <c r="G2371" s="129"/>
      <c r="H2371" s="129"/>
      <c r="I2371" s="129"/>
      <c r="J2371" s="129"/>
      <c r="K2371" s="129"/>
      <c r="L2371" s="129"/>
      <c r="M2371" s="129"/>
      <c r="N2371" s="129"/>
      <c r="O2371" s="129"/>
      <c r="P2371" s="129"/>
      <c r="Q2371" s="129"/>
      <c r="R2371" s="129"/>
      <c r="S2371" s="129"/>
      <c r="T2371" s="129"/>
      <c r="U2371" s="129"/>
      <c r="V2371" s="129"/>
      <c r="W2371" s="129"/>
      <c r="X2371" s="129"/>
      <c r="Y2371" s="129"/>
      <c r="Z2371" s="130"/>
      <c r="AA2371" s="132"/>
      <c r="AB2371" s="129"/>
      <c r="AC2371" s="129"/>
      <c r="AD2371" s="129"/>
      <c r="AE2371" s="129"/>
      <c r="AF2371" s="129"/>
      <c r="AG2371" s="129"/>
      <c r="AH2371" s="129"/>
      <c r="AI2371" s="130"/>
      <c r="AJ2371" s="132"/>
      <c r="AK2371" s="129"/>
      <c r="AL2371" s="129"/>
      <c r="AM2371" s="129"/>
      <c r="AN2371" s="129"/>
      <c r="AO2371" s="129"/>
      <c r="AP2371" s="129"/>
      <c r="AQ2371" s="129"/>
      <c r="AR2371" s="130"/>
      <c r="AS2371" s="132"/>
      <c r="AT2371" s="129"/>
      <c r="AU2371" s="129"/>
      <c r="AV2371" s="129"/>
      <c r="AW2371" s="129"/>
      <c r="AX2371" s="134"/>
      <c r="AY2371" s="2"/>
      <c r="AZ2371" s="2"/>
      <c r="BA2371" s="2"/>
      <c r="BB2371" s="23"/>
      <c r="BC2371" s="24"/>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row>
    <row r="2372" spans="1:251" s="16" customFormat="1" ht="18.75" customHeight="1">
      <c r="A2372" s="8"/>
      <c r="B2372" s="25"/>
      <c r="C2372" s="97" t="s">
        <v>324</v>
      </c>
      <c r="D2372" s="98"/>
      <c r="E2372" s="98"/>
      <c r="F2372" s="98"/>
      <c r="G2372" s="98"/>
      <c r="H2372" s="98"/>
      <c r="I2372" s="98"/>
      <c r="J2372" s="98"/>
      <c r="K2372" s="98"/>
      <c r="L2372" s="98"/>
      <c r="M2372" s="98"/>
      <c r="N2372" s="98"/>
      <c r="O2372" s="98"/>
      <c r="P2372" s="98"/>
      <c r="Q2372" s="98"/>
      <c r="R2372" s="98"/>
      <c r="S2372" s="98"/>
      <c r="T2372" s="98"/>
      <c r="U2372" s="98"/>
      <c r="V2372" s="98"/>
      <c r="W2372" s="98"/>
      <c r="X2372" s="98"/>
      <c r="Y2372" s="98"/>
      <c r="Z2372" s="99"/>
      <c r="AA2372" s="100">
        <v>233</v>
      </c>
      <c r="AB2372" s="101"/>
      <c r="AC2372" s="101"/>
      <c r="AD2372" s="101"/>
      <c r="AE2372" s="101"/>
      <c r="AF2372" s="101"/>
      <c r="AG2372" s="101"/>
      <c r="AH2372" s="101"/>
      <c r="AI2372" s="102"/>
      <c r="AJ2372" s="100">
        <v>8752</v>
      </c>
      <c r="AK2372" s="101"/>
      <c r="AL2372" s="101"/>
      <c r="AM2372" s="101"/>
      <c r="AN2372" s="101"/>
      <c r="AO2372" s="101"/>
      <c r="AP2372" s="101"/>
      <c r="AQ2372" s="101"/>
      <c r="AR2372" s="102"/>
      <c r="AS2372" s="103"/>
      <c r="AT2372" s="104"/>
      <c r="AU2372" s="104"/>
      <c r="AV2372" s="104"/>
      <c r="AW2372" s="104"/>
      <c r="AX2372" s="105"/>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row>
    <row r="2373" spans="1:251" s="16" customFormat="1" ht="18.75" customHeight="1">
      <c r="A2373" s="8"/>
      <c r="B2373" s="25"/>
      <c r="C2373" s="97" t="s">
        <v>325</v>
      </c>
      <c r="D2373" s="98"/>
      <c r="E2373" s="98"/>
      <c r="F2373" s="98"/>
      <c r="G2373" s="98"/>
      <c r="H2373" s="98"/>
      <c r="I2373" s="98"/>
      <c r="J2373" s="98"/>
      <c r="K2373" s="98"/>
      <c r="L2373" s="98"/>
      <c r="M2373" s="98"/>
      <c r="N2373" s="98"/>
      <c r="O2373" s="98"/>
      <c r="P2373" s="98"/>
      <c r="Q2373" s="98"/>
      <c r="R2373" s="98"/>
      <c r="S2373" s="98"/>
      <c r="T2373" s="98"/>
      <c r="U2373" s="98"/>
      <c r="V2373" s="98"/>
      <c r="W2373" s="98"/>
      <c r="X2373" s="98"/>
      <c r="Y2373" s="98"/>
      <c r="Z2373" s="99"/>
      <c r="AA2373" s="100">
        <v>4516</v>
      </c>
      <c r="AB2373" s="101"/>
      <c r="AC2373" s="101"/>
      <c r="AD2373" s="101"/>
      <c r="AE2373" s="101"/>
      <c r="AF2373" s="101"/>
      <c r="AG2373" s="101"/>
      <c r="AH2373" s="101"/>
      <c r="AI2373" s="102"/>
      <c r="AJ2373" s="100">
        <v>4718</v>
      </c>
      <c r="AK2373" s="101"/>
      <c r="AL2373" s="101"/>
      <c r="AM2373" s="101"/>
      <c r="AN2373" s="101"/>
      <c r="AO2373" s="101"/>
      <c r="AP2373" s="101"/>
      <c r="AQ2373" s="101"/>
      <c r="AR2373" s="102"/>
      <c r="AS2373" s="103"/>
      <c r="AT2373" s="104"/>
      <c r="AU2373" s="104"/>
      <c r="AV2373" s="104"/>
      <c r="AW2373" s="104"/>
      <c r="AX2373" s="105"/>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row>
    <row r="2374" spans="1:251" s="16" customFormat="1" ht="18.75" customHeight="1">
      <c r="A2374" s="8"/>
      <c r="B2374" s="25"/>
      <c r="C2374" s="97" t="s">
        <v>326</v>
      </c>
      <c r="D2374" s="98"/>
      <c r="E2374" s="98"/>
      <c r="F2374" s="98"/>
      <c r="G2374" s="98"/>
      <c r="H2374" s="98"/>
      <c r="I2374" s="98"/>
      <c r="J2374" s="98"/>
      <c r="K2374" s="98"/>
      <c r="L2374" s="98"/>
      <c r="M2374" s="98"/>
      <c r="N2374" s="98"/>
      <c r="O2374" s="98"/>
      <c r="P2374" s="98"/>
      <c r="Q2374" s="98"/>
      <c r="R2374" s="98"/>
      <c r="S2374" s="98"/>
      <c r="T2374" s="98"/>
      <c r="U2374" s="98"/>
      <c r="V2374" s="98"/>
      <c r="W2374" s="98"/>
      <c r="X2374" s="98"/>
      <c r="Y2374" s="98"/>
      <c r="Z2374" s="99"/>
      <c r="AA2374" s="100">
        <v>2198</v>
      </c>
      <c r="AB2374" s="101"/>
      <c r="AC2374" s="101"/>
      <c r="AD2374" s="101"/>
      <c r="AE2374" s="101"/>
      <c r="AF2374" s="101"/>
      <c r="AG2374" s="101"/>
      <c r="AH2374" s="101"/>
      <c r="AI2374" s="102"/>
      <c r="AJ2374" s="100">
        <v>2095</v>
      </c>
      <c r="AK2374" s="101"/>
      <c r="AL2374" s="101"/>
      <c r="AM2374" s="101"/>
      <c r="AN2374" s="101"/>
      <c r="AO2374" s="101"/>
      <c r="AP2374" s="101"/>
      <c r="AQ2374" s="101"/>
      <c r="AR2374" s="102"/>
      <c r="AS2374" s="103"/>
      <c r="AT2374" s="104"/>
      <c r="AU2374" s="104"/>
      <c r="AV2374" s="104"/>
      <c r="AW2374" s="104"/>
      <c r="AX2374" s="105"/>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row>
    <row r="2375" spans="1:251" s="16" customFormat="1" ht="18.75" customHeight="1" thickBot="1">
      <c r="A2375" s="17"/>
      <c r="B2375" s="106" t="s">
        <v>13</v>
      </c>
      <c r="C2375" s="107"/>
      <c r="D2375" s="107"/>
      <c r="E2375" s="107"/>
      <c r="F2375" s="107"/>
      <c r="G2375" s="107"/>
      <c r="H2375" s="107"/>
      <c r="I2375" s="107"/>
      <c r="J2375" s="107"/>
      <c r="K2375" s="107"/>
      <c r="L2375" s="107"/>
      <c r="M2375" s="107"/>
      <c r="N2375" s="107"/>
      <c r="O2375" s="107"/>
      <c r="P2375" s="107"/>
      <c r="Q2375" s="107"/>
      <c r="R2375" s="107"/>
      <c r="S2375" s="107"/>
      <c r="T2375" s="107"/>
      <c r="U2375" s="107"/>
      <c r="V2375" s="107"/>
      <c r="W2375" s="107"/>
      <c r="X2375" s="107"/>
      <c r="Y2375" s="107"/>
      <c r="Z2375" s="108"/>
      <c r="AA2375" s="109">
        <f>SUM($AA$2372:$AA$2374)</f>
        <v>6947</v>
      </c>
      <c r="AB2375" s="110"/>
      <c r="AC2375" s="110"/>
      <c r="AD2375" s="110"/>
      <c r="AE2375" s="110"/>
      <c r="AF2375" s="110"/>
      <c r="AG2375" s="110"/>
      <c r="AH2375" s="110"/>
      <c r="AI2375" s="111"/>
      <c r="AJ2375" s="109">
        <f>SUM($AJ$2372:$AJ$2374)</f>
        <v>15565</v>
      </c>
      <c r="AK2375" s="110"/>
      <c r="AL2375" s="110"/>
      <c r="AM2375" s="110"/>
      <c r="AN2375" s="110"/>
      <c r="AO2375" s="110"/>
      <c r="AP2375" s="110"/>
      <c r="AQ2375" s="110"/>
      <c r="AR2375" s="111"/>
      <c r="AS2375" s="112"/>
      <c r="AT2375" s="113"/>
      <c r="AU2375" s="113"/>
      <c r="AV2375" s="113"/>
      <c r="AW2375" s="113"/>
      <c r="AX2375" s="114"/>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row>
    <row r="2377" spans="1:251" ht="18.75">
      <c r="A2377" s="1" t="s">
        <v>0</v>
      </c>
      <c r="AW2377" s="3"/>
      <c r="AX2377" s="4"/>
      <c r="AY2377" s="3"/>
    </row>
    <row r="2379" spans="1:251" ht="18.75">
      <c r="B2379" s="115" t="s">
        <v>8</v>
      </c>
      <c r="C2379" s="138"/>
      <c r="D2379" s="138"/>
      <c r="E2379" s="138"/>
      <c r="F2379" s="138"/>
      <c r="G2379" s="138"/>
      <c r="H2379" s="138"/>
      <c r="I2379" s="138"/>
      <c r="J2379" s="138"/>
      <c r="K2379" s="138"/>
      <c r="L2379" s="138"/>
      <c r="M2379" s="138"/>
      <c r="N2379" s="138"/>
      <c r="O2379" s="138"/>
      <c r="P2379" s="138"/>
      <c r="Q2379" s="138"/>
      <c r="R2379" s="138"/>
      <c r="S2379" s="138"/>
      <c r="T2379" s="138"/>
      <c r="U2379" s="138"/>
      <c r="V2379" s="138"/>
      <c r="W2379" s="138"/>
      <c r="X2379" s="138"/>
      <c r="Y2379" s="138"/>
      <c r="Z2379" s="138"/>
      <c r="AA2379" s="138"/>
      <c r="AB2379" s="138"/>
      <c r="AC2379" s="138"/>
      <c r="AD2379" s="138"/>
      <c r="AE2379" s="138"/>
      <c r="AF2379" s="138"/>
      <c r="AG2379" s="138"/>
      <c r="AH2379" s="138"/>
      <c r="AI2379" s="138"/>
      <c r="AJ2379" s="138"/>
      <c r="AK2379" s="138"/>
      <c r="AL2379" s="138"/>
      <c r="AM2379" s="138"/>
      <c r="AN2379" s="138"/>
      <c r="AO2379" s="138"/>
      <c r="AP2379" s="138"/>
      <c r="AQ2379" s="138"/>
      <c r="AR2379" s="138"/>
      <c r="AS2379" s="138"/>
      <c r="AT2379" s="138"/>
      <c r="AU2379" s="138"/>
      <c r="AV2379" s="138"/>
      <c r="AW2379" s="138"/>
      <c r="AX2379" s="138"/>
    </row>
    <row r="2380" spans="1:251">
      <c r="Z2380" s="5"/>
      <c r="AD2380" s="5"/>
      <c r="AE2380" s="5"/>
      <c r="AF2380" s="5"/>
      <c r="AG2380" s="5"/>
      <c r="AH2380" s="5"/>
      <c r="AI2380" s="5"/>
      <c r="AO2380" s="5"/>
    </row>
    <row r="2381" spans="1:251" ht="13.5" thickBot="1">
      <c r="Z2381" s="5"/>
      <c r="AD2381" s="5"/>
      <c r="AE2381" s="5"/>
      <c r="AF2381" s="5"/>
      <c r="AG2381" s="5"/>
      <c r="AH2381" s="5"/>
      <c r="AI2381" s="5"/>
      <c r="AO2381" s="5"/>
      <c r="DI2381" s="6"/>
    </row>
    <row r="2382" spans="1:251" ht="24.75" customHeight="1" thickBot="1">
      <c r="B2382" s="117" t="s">
        <v>1</v>
      </c>
      <c r="C2382" s="118"/>
      <c r="D2382" s="118"/>
      <c r="E2382" s="118"/>
      <c r="F2382" s="118"/>
      <c r="G2382" s="118"/>
      <c r="H2382" s="119" t="s">
        <v>328</v>
      </c>
      <c r="I2382" s="120"/>
      <c r="J2382" s="120"/>
      <c r="K2382" s="120"/>
      <c r="L2382" s="120"/>
      <c r="M2382" s="120"/>
      <c r="N2382" s="120"/>
      <c r="O2382" s="120"/>
      <c r="P2382" s="120"/>
      <c r="Q2382" s="120"/>
      <c r="R2382" s="120"/>
      <c r="S2382" s="120"/>
      <c r="T2382" s="120"/>
      <c r="U2382" s="120"/>
      <c r="V2382" s="120"/>
      <c r="W2382" s="120"/>
      <c r="X2382" s="120"/>
      <c r="Y2382" s="120"/>
      <c r="Z2382" s="120"/>
      <c r="AA2382" s="120"/>
      <c r="AB2382" s="120"/>
      <c r="AC2382" s="120"/>
      <c r="AD2382" s="120"/>
      <c r="AE2382" s="120"/>
      <c r="AF2382" s="120"/>
      <c r="AG2382" s="120"/>
      <c r="AH2382" s="120"/>
      <c r="AI2382" s="120"/>
      <c r="AJ2382" s="120"/>
      <c r="AK2382" s="120"/>
      <c r="AL2382" s="120"/>
      <c r="AM2382" s="120"/>
      <c r="AN2382" s="120"/>
      <c r="AO2382" s="120"/>
      <c r="AP2382" s="120"/>
      <c r="AQ2382" s="120"/>
      <c r="AR2382" s="120"/>
      <c r="AS2382" s="120"/>
      <c r="AT2382" s="120"/>
      <c r="AU2382" s="120"/>
      <c r="AV2382" s="120"/>
      <c r="AW2382" s="120"/>
      <c r="AX2382" s="121"/>
      <c r="DI2382" s="6"/>
    </row>
    <row r="2383" spans="1:251" ht="14.25">
      <c r="B2383" s="7"/>
      <c r="C2383" s="7"/>
      <c r="D2383" s="7"/>
      <c r="E2383" s="7"/>
      <c r="F2383" s="7"/>
      <c r="G2383" s="7"/>
      <c r="H2383" s="8"/>
      <c r="I2383" s="8"/>
      <c r="J2383" s="8"/>
      <c r="K2383" s="8"/>
      <c r="L2383" s="9"/>
      <c r="M2383" s="9"/>
      <c r="N2383" s="9"/>
      <c r="O2383" s="9"/>
      <c r="P2383" s="8"/>
      <c r="Q2383" s="8"/>
      <c r="R2383" s="8"/>
      <c r="S2383" s="8"/>
      <c r="T2383" s="8"/>
      <c r="U2383" s="8"/>
      <c r="V2383" s="10"/>
      <c r="W2383" s="10"/>
      <c r="X2383" s="10"/>
      <c r="Y2383" s="10"/>
      <c r="Z2383" s="10"/>
      <c r="AA2383" s="10"/>
      <c r="AB2383" s="10"/>
      <c r="AC2383" s="10"/>
      <c r="AD2383" s="10"/>
      <c r="AE2383" s="10"/>
      <c r="AF2383" s="10"/>
      <c r="AG2383" s="10"/>
      <c r="AH2383" s="10"/>
      <c r="AI2383" s="10"/>
      <c r="AJ2383" s="10"/>
      <c r="AK2383" s="10"/>
      <c r="AL2383" s="10"/>
      <c r="AM2383" s="10"/>
      <c r="AN2383" s="10"/>
      <c r="AO2383" s="10"/>
      <c r="AP2383" s="10"/>
      <c r="AQ2383" s="10"/>
      <c r="AR2383" s="10"/>
      <c r="AS2383" s="10"/>
      <c r="AT2383" s="10"/>
      <c r="AU2383" s="10"/>
      <c r="AV2383" s="10"/>
      <c r="AW2383" s="10"/>
      <c r="AX2383" s="10"/>
      <c r="DI2383" s="6"/>
    </row>
    <row r="2384" spans="1:251" ht="15" thickBot="1">
      <c r="A2384" s="11"/>
      <c r="B2384" s="10" t="s">
        <v>2</v>
      </c>
      <c r="C2384" s="8"/>
      <c r="D2384" s="8"/>
      <c r="E2384" s="8"/>
      <c r="F2384" s="8"/>
      <c r="G2384" s="8"/>
      <c r="H2384" s="8"/>
      <c r="I2384" s="8"/>
      <c r="J2384" s="8"/>
      <c r="K2384" s="8"/>
      <c r="L2384" s="9"/>
      <c r="M2384" s="9"/>
      <c r="N2384" s="9"/>
      <c r="O2384" s="9"/>
      <c r="P2384" s="8"/>
      <c r="Q2384" s="8"/>
      <c r="R2384" s="8"/>
      <c r="S2384" s="8"/>
      <c r="T2384" s="8"/>
      <c r="U2384" s="8"/>
      <c r="V2384" s="10"/>
      <c r="W2384" s="10"/>
      <c r="X2384" s="10"/>
      <c r="Y2384" s="10"/>
      <c r="Z2384" s="10"/>
      <c r="AA2384" s="10"/>
      <c r="AB2384" s="10"/>
      <c r="AC2384" s="10"/>
      <c r="AD2384" s="10"/>
      <c r="AE2384" s="10"/>
      <c r="AF2384" s="10"/>
      <c r="AG2384" s="10"/>
      <c r="AH2384" s="10"/>
      <c r="AI2384" s="10"/>
      <c r="AJ2384" s="10"/>
      <c r="AK2384" s="10"/>
      <c r="AL2384" s="10"/>
      <c r="AM2384" s="10"/>
      <c r="AN2384" s="10"/>
      <c r="AO2384" s="10"/>
      <c r="AP2384" s="10"/>
      <c r="AQ2384" s="10"/>
      <c r="AR2384" s="10"/>
      <c r="AS2384" s="10"/>
      <c r="AT2384" s="10"/>
      <c r="AU2384" s="10"/>
      <c r="AV2384" s="10"/>
      <c r="AW2384" s="10"/>
      <c r="AX2384" s="10"/>
      <c r="DI2384" s="6"/>
    </row>
    <row r="2385" spans="1:113" ht="14.25">
      <c r="A2385" s="8"/>
      <c r="B2385" s="12"/>
      <c r="C2385" s="7"/>
      <c r="D2385" s="7"/>
      <c r="E2385" s="7"/>
      <c r="F2385" s="7"/>
      <c r="G2385" s="7"/>
      <c r="H2385" s="7"/>
      <c r="I2385" s="7"/>
      <c r="J2385" s="7"/>
      <c r="K2385" s="7"/>
      <c r="L2385" s="13"/>
      <c r="M2385" s="13"/>
      <c r="N2385" s="13"/>
      <c r="O2385" s="13"/>
      <c r="P2385" s="7"/>
      <c r="Q2385" s="7"/>
      <c r="R2385" s="7"/>
      <c r="S2385" s="7"/>
      <c r="T2385" s="7"/>
      <c r="U2385" s="7"/>
      <c r="V2385" s="14"/>
      <c r="W2385" s="14"/>
      <c r="X2385" s="14"/>
      <c r="Y2385" s="14"/>
      <c r="Z2385" s="14"/>
      <c r="AA2385" s="14"/>
      <c r="AB2385" s="14"/>
      <c r="AC2385" s="14"/>
      <c r="AD2385" s="14"/>
      <c r="AE2385" s="14"/>
      <c r="AF2385" s="14"/>
      <c r="AG2385" s="14"/>
      <c r="AH2385" s="14"/>
      <c r="AI2385" s="14"/>
      <c r="AJ2385" s="14"/>
      <c r="AK2385" s="14"/>
      <c r="AL2385" s="14"/>
      <c r="AM2385" s="14"/>
      <c r="AN2385" s="14"/>
      <c r="AO2385" s="14"/>
      <c r="AP2385" s="14"/>
      <c r="AQ2385" s="14"/>
      <c r="AR2385" s="14"/>
      <c r="AS2385" s="14"/>
      <c r="AT2385" s="14"/>
      <c r="AU2385" s="14"/>
      <c r="AV2385" s="14"/>
      <c r="AW2385" s="14"/>
      <c r="AX2385" s="15"/>
    </row>
    <row r="2386" spans="1:113" ht="12" customHeight="1">
      <c r="A2386" s="8"/>
      <c r="B2386" s="122" t="s">
        <v>329</v>
      </c>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4"/>
    </row>
    <row r="2387" spans="1:113" ht="12" customHeight="1">
      <c r="A2387" s="8"/>
      <c r="B2387" s="122"/>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4"/>
      <c r="BC2387" s="16"/>
    </row>
    <row r="2388" spans="1:113" ht="12" customHeight="1">
      <c r="A2388" s="8"/>
      <c r="B2388" s="122"/>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4"/>
    </row>
    <row r="2389" spans="1:113" ht="12" customHeight="1">
      <c r="A2389" s="8"/>
      <c r="B2389" s="122"/>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4"/>
    </row>
    <row r="2390" spans="1:113" ht="12" customHeight="1">
      <c r="A2390" s="8"/>
      <c r="B2390" s="122"/>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4"/>
    </row>
    <row r="2391" spans="1:113" ht="15" thickBot="1">
      <c r="A2391" s="17"/>
      <c r="B2391" s="18"/>
      <c r="C2391" s="19"/>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20"/>
    </row>
    <row r="2392" spans="1:113">
      <c r="B2392" s="21"/>
    </row>
    <row r="2393" spans="1:113" ht="15" thickBot="1">
      <c r="A2393" s="11"/>
      <c r="B2393" s="10" t="s">
        <v>3</v>
      </c>
      <c r="C2393" s="8"/>
      <c r="D2393" s="8"/>
      <c r="E2393" s="8"/>
      <c r="F2393" s="8"/>
      <c r="G2393" s="8"/>
      <c r="H2393" s="8"/>
      <c r="I2393" s="8"/>
      <c r="J2393" s="8"/>
      <c r="K2393" s="8"/>
      <c r="L2393" s="9"/>
      <c r="M2393" s="9"/>
      <c r="N2393" s="9"/>
      <c r="O2393" s="9"/>
      <c r="P2393" s="8"/>
      <c r="Q2393" s="8"/>
      <c r="R2393" s="8"/>
      <c r="S2393" s="8"/>
      <c r="T2393" s="8"/>
      <c r="U2393" s="8"/>
      <c r="V2393" s="10"/>
      <c r="W2393" s="10"/>
      <c r="X2393" s="10"/>
      <c r="Y2393" s="10"/>
      <c r="Z2393" s="10"/>
      <c r="AA2393" s="10"/>
      <c r="AB2393" s="10"/>
      <c r="AC2393" s="10"/>
      <c r="AD2393" s="10"/>
      <c r="AE2393" s="10"/>
      <c r="AF2393" s="10"/>
      <c r="AG2393" s="10"/>
      <c r="AH2393" s="10"/>
      <c r="AI2393" s="10"/>
      <c r="AJ2393" s="10"/>
      <c r="AK2393" s="10"/>
      <c r="AL2393" s="10"/>
      <c r="AM2393" s="10"/>
      <c r="AN2393" s="10"/>
      <c r="AO2393" s="10"/>
      <c r="AP2393" s="10"/>
      <c r="AQ2393" s="10"/>
      <c r="AR2393" s="10"/>
      <c r="AS2393" s="10"/>
      <c r="AT2393" s="10"/>
      <c r="AU2393" s="10"/>
      <c r="AV2393" s="10"/>
      <c r="AW2393" s="10"/>
      <c r="AX2393" s="10"/>
      <c r="DI2393" s="6"/>
    </row>
    <row r="2394" spans="1:113" ht="14.25">
      <c r="A2394" s="8"/>
      <c r="B2394" s="12"/>
      <c r="C2394" s="7"/>
      <c r="D2394" s="7"/>
      <c r="E2394" s="7"/>
      <c r="F2394" s="7"/>
      <c r="G2394" s="7"/>
      <c r="H2394" s="7"/>
      <c r="I2394" s="7"/>
      <c r="J2394" s="7"/>
      <c r="K2394" s="7"/>
      <c r="L2394" s="13"/>
      <c r="M2394" s="13"/>
      <c r="N2394" s="13"/>
      <c r="O2394" s="13"/>
      <c r="P2394" s="7"/>
      <c r="Q2394" s="7"/>
      <c r="R2394" s="7"/>
      <c r="S2394" s="7"/>
      <c r="T2394" s="7"/>
      <c r="U2394" s="7"/>
      <c r="V2394" s="14"/>
      <c r="W2394" s="14"/>
      <c r="X2394" s="14"/>
      <c r="Y2394" s="14"/>
      <c r="Z2394" s="14"/>
      <c r="AA2394" s="14"/>
      <c r="AB2394" s="14"/>
      <c r="AC2394" s="14"/>
      <c r="AD2394" s="14"/>
      <c r="AE2394" s="14"/>
      <c r="AF2394" s="14"/>
      <c r="AG2394" s="14"/>
      <c r="AH2394" s="14"/>
      <c r="AI2394" s="14"/>
      <c r="AJ2394" s="14"/>
      <c r="AK2394" s="14"/>
      <c r="AL2394" s="14"/>
      <c r="AM2394" s="14"/>
      <c r="AN2394" s="14"/>
      <c r="AO2394" s="14"/>
      <c r="AP2394" s="14"/>
      <c r="AQ2394" s="14"/>
      <c r="AR2394" s="14"/>
      <c r="AS2394" s="14"/>
      <c r="AT2394" s="14"/>
      <c r="AU2394" s="14"/>
      <c r="AV2394" s="14"/>
      <c r="AW2394" s="14"/>
      <c r="AX2394" s="15"/>
    </row>
    <row r="2395" spans="1:113" ht="12" customHeight="1">
      <c r="A2395" s="8"/>
      <c r="B2395" s="122" t="s">
        <v>330</v>
      </c>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4"/>
    </row>
    <row r="2396" spans="1:113" ht="12" customHeight="1">
      <c r="A2396" s="8"/>
      <c r="B2396" s="122"/>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4"/>
    </row>
    <row r="2397" spans="1:113" ht="12" customHeight="1">
      <c r="A2397" s="8"/>
      <c r="B2397" s="122"/>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4"/>
    </row>
    <row r="2398" spans="1:113" ht="12" customHeight="1">
      <c r="A2398" s="8"/>
      <c r="B2398" s="122"/>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4"/>
      <c r="BC2398" s="16"/>
    </row>
    <row r="2399" spans="1:113" ht="12" customHeight="1">
      <c r="A2399" s="8"/>
      <c r="B2399" s="122"/>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4"/>
    </row>
    <row r="2400" spans="1:113" ht="12" customHeight="1">
      <c r="A2400" s="8"/>
      <c r="B2400" s="122"/>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4"/>
    </row>
    <row r="2401" spans="1:251" ht="12" customHeight="1">
      <c r="A2401" s="8"/>
      <c r="B2401" s="122"/>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4"/>
    </row>
    <row r="2402" spans="1:251" ht="15" thickBot="1">
      <c r="A2402" s="17"/>
      <c r="B2402" s="18"/>
      <c r="C2402" s="19"/>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20"/>
    </row>
    <row r="2403" spans="1:251">
      <c r="B2403" s="21"/>
    </row>
    <row r="2404" spans="1:251" ht="14.25">
      <c r="B2404" s="10" t="s">
        <v>4</v>
      </c>
      <c r="C2404" s="8"/>
      <c r="D2404" s="8"/>
      <c r="E2404" s="8"/>
      <c r="F2404" s="8"/>
      <c r="G2404" s="8"/>
      <c r="H2404" s="8"/>
      <c r="I2404" s="8"/>
      <c r="J2404" s="8"/>
      <c r="K2404" s="8"/>
      <c r="L2404" s="9"/>
      <c r="M2404" s="9"/>
      <c r="N2404" s="9"/>
      <c r="O2404" s="9"/>
      <c r="P2404" s="8"/>
      <c r="Q2404" s="8"/>
      <c r="R2404" s="8"/>
      <c r="S2404" s="8"/>
      <c r="T2404" s="8"/>
      <c r="U2404" s="8"/>
      <c r="V2404" s="10"/>
      <c r="W2404" s="10"/>
      <c r="X2404" s="10"/>
      <c r="Y2404" s="10"/>
      <c r="Z2404" s="10"/>
      <c r="AA2404" s="10"/>
      <c r="AB2404" s="10"/>
      <c r="AC2404" s="10"/>
      <c r="AD2404" s="10"/>
      <c r="AE2404" s="10"/>
      <c r="AF2404" s="10"/>
      <c r="AG2404" s="10"/>
      <c r="AH2404" s="10"/>
      <c r="AI2404" s="10"/>
      <c r="AJ2404" s="10"/>
      <c r="AK2404" s="10"/>
      <c r="AL2404" s="10"/>
      <c r="AM2404" s="10"/>
      <c r="AN2404" s="10"/>
      <c r="AO2404" s="10"/>
      <c r="AP2404" s="10"/>
      <c r="AQ2404" s="10"/>
      <c r="AR2404" s="10"/>
      <c r="AS2404" s="10"/>
      <c r="AT2404" s="10"/>
      <c r="AU2404" s="10"/>
      <c r="AV2404" s="10"/>
      <c r="AW2404" s="10"/>
      <c r="AX2404" s="10"/>
    </row>
    <row r="2405" spans="1:251" ht="15" thickBot="1">
      <c r="B2405" s="8"/>
      <c r="C2405" s="8"/>
      <c r="D2405" s="8"/>
      <c r="E2405" s="8"/>
      <c r="F2405" s="8"/>
      <c r="G2405" s="8"/>
      <c r="H2405" s="8"/>
      <c r="I2405" s="8"/>
      <c r="J2405" s="8"/>
      <c r="K2405" s="8"/>
      <c r="L2405" s="9"/>
      <c r="M2405" s="9"/>
      <c r="N2405" s="9"/>
      <c r="O2405" s="9"/>
      <c r="P2405" s="8"/>
      <c r="Q2405" s="8"/>
      <c r="R2405" s="8"/>
      <c r="S2405" s="8"/>
      <c r="T2405" s="8"/>
      <c r="U2405" s="8"/>
      <c r="V2405" s="10"/>
      <c r="W2405" s="10"/>
      <c r="X2405" s="10"/>
      <c r="Y2405" s="10"/>
      <c r="Z2405" s="10"/>
      <c r="AA2405" s="10"/>
      <c r="AB2405" s="10"/>
      <c r="AC2405" s="10"/>
      <c r="AD2405" s="10"/>
      <c r="AE2405" s="10"/>
      <c r="AF2405" s="10"/>
      <c r="AG2405" s="10"/>
      <c r="AH2405" s="10"/>
      <c r="AI2405" s="10"/>
      <c r="AJ2405" s="10"/>
      <c r="AK2405" s="10"/>
      <c r="AL2405" s="10"/>
      <c r="AM2405" s="10"/>
      <c r="AN2405" s="10"/>
      <c r="AO2405" s="10"/>
      <c r="AP2405" s="10"/>
      <c r="AQ2405" s="10"/>
      <c r="AR2405" s="10"/>
      <c r="AS2405" s="10"/>
      <c r="AT2405" s="10"/>
      <c r="AU2405" s="10"/>
      <c r="AV2405" s="10"/>
      <c r="AW2405" s="10"/>
      <c r="AX2405" s="22" t="s">
        <v>5</v>
      </c>
    </row>
    <row r="2406" spans="1:251" s="16" customFormat="1" ht="13.5" customHeight="1">
      <c r="A2406" s="8"/>
      <c r="B2406" s="125" t="s">
        <v>6</v>
      </c>
      <c r="C2406" s="126"/>
      <c r="D2406" s="126"/>
      <c r="E2406" s="126"/>
      <c r="F2406" s="126"/>
      <c r="G2406" s="126"/>
      <c r="H2406" s="126"/>
      <c r="I2406" s="126"/>
      <c r="J2406" s="126"/>
      <c r="K2406" s="126"/>
      <c r="L2406" s="126"/>
      <c r="M2406" s="126"/>
      <c r="N2406" s="126"/>
      <c r="O2406" s="126"/>
      <c r="P2406" s="126"/>
      <c r="Q2406" s="126"/>
      <c r="R2406" s="126"/>
      <c r="S2406" s="126"/>
      <c r="T2406" s="126"/>
      <c r="U2406" s="126"/>
      <c r="V2406" s="126"/>
      <c r="W2406" s="126"/>
      <c r="X2406" s="126"/>
      <c r="Y2406" s="126"/>
      <c r="Z2406" s="127"/>
      <c r="AA2406" s="131" t="s">
        <v>11</v>
      </c>
      <c r="AB2406" s="126"/>
      <c r="AC2406" s="126"/>
      <c r="AD2406" s="126"/>
      <c r="AE2406" s="126"/>
      <c r="AF2406" s="126"/>
      <c r="AG2406" s="126"/>
      <c r="AH2406" s="126"/>
      <c r="AI2406" s="127"/>
      <c r="AJ2406" s="131" t="s">
        <v>12</v>
      </c>
      <c r="AK2406" s="126"/>
      <c r="AL2406" s="126"/>
      <c r="AM2406" s="126"/>
      <c r="AN2406" s="126"/>
      <c r="AO2406" s="126"/>
      <c r="AP2406" s="126"/>
      <c r="AQ2406" s="126"/>
      <c r="AR2406" s="127"/>
      <c r="AS2406" s="131" t="s">
        <v>7</v>
      </c>
      <c r="AT2406" s="126"/>
      <c r="AU2406" s="126"/>
      <c r="AV2406" s="126"/>
      <c r="AW2406" s="126"/>
      <c r="AX2406" s="133"/>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row>
    <row r="2407" spans="1:251" s="16" customFormat="1" ht="13.5">
      <c r="A2407" s="8"/>
      <c r="B2407" s="128"/>
      <c r="C2407" s="129"/>
      <c r="D2407" s="129"/>
      <c r="E2407" s="129"/>
      <c r="F2407" s="129"/>
      <c r="G2407" s="129"/>
      <c r="H2407" s="129"/>
      <c r="I2407" s="129"/>
      <c r="J2407" s="129"/>
      <c r="K2407" s="129"/>
      <c r="L2407" s="129"/>
      <c r="M2407" s="129"/>
      <c r="N2407" s="129"/>
      <c r="O2407" s="129"/>
      <c r="P2407" s="129"/>
      <c r="Q2407" s="129"/>
      <c r="R2407" s="129"/>
      <c r="S2407" s="129"/>
      <c r="T2407" s="129"/>
      <c r="U2407" s="129"/>
      <c r="V2407" s="129"/>
      <c r="W2407" s="129"/>
      <c r="X2407" s="129"/>
      <c r="Y2407" s="129"/>
      <c r="Z2407" s="130"/>
      <c r="AA2407" s="132"/>
      <c r="AB2407" s="129"/>
      <c r="AC2407" s="129"/>
      <c r="AD2407" s="129"/>
      <c r="AE2407" s="129"/>
      <c r="AF2407" s="129"/>
      <c r="AG2407" s="129"/>
      <c r="AH2407" s="129"/>
      <c r="AI2407" s="130"/>
      <c r="AJ2407" s="132"/>
      <c r="AK2407" s="129"/>
      <c r="AL2407" s="129"/>
      <c r="AM2407" s="129"/>
      <c r="AN2407" s="129"/>
      <c r="AO2407" s="129"/>
      <c r="AP2407" s="129"/>
      <c r="AQ2407" s="129"/>
      <c r="AR2407" s="130"/>
      <c r="AS2407" s="132"/>
      <c r="AT2407" s="129"/>
      <c r="AU2407" s="129"/>
      <c r="AV2407" s="129"/>
      <c r="AW2407" s="129"/>
      <c r="AX2407" s="134"/>
      <c r="AY2407" s="2"/>
      <c r="AZ2407" s="2"/>
      <c r="BA2407" s="2"/>
      <c r="BB2407" s="23"/>
      <c r="BC2407" s="24"/>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row>
    <row r="2408" spans="1:251" s="16" customFormat="1" ht="18.75" customHeight="1">
      <c r="A2408" s="8"/>
      <c r="B2408" s="25"/>
      <c r="C2408" s="97" t="s">
        <v>327</v>
      </c>
      <c r="D2408" s="98"/>
      <c r="E2408" s="98"/>
      <c r="F2408" s="98"/>
      <c r="G2408" s="98"/>
      <c r="H2408" s="98"/>
      <c r="I2408" s="98"/>
      <c r="J2408" s="98"/>
      <c r="K2408" s="98"/>
      <c r="L2408" s="98"/>
      <c r="M2408" s="98"/>
      <c r="N2408" s="98"/>
      <c r="O2408" s="98"/>
      <c r="P2408" s="98"/>
      <c r="Q2408" s="98"/>
      <c r="R2408" s="98"/>
      <c r="S2408" s="98"/>
      <c r="T2408" s="98"/>
      <c r="U2408" s="98"/>
      <c r="V2408" s="98"/>
      <c r="W2408" s="98"/>
      <c r="X2408" s="98"/>
      <c r="Y2408" s="98"/>
      <c r="Z2408" s="99"/>
      <c r="AA2408" s="100">
        <v>28071</v>
      </c>
      <c r="AB2408" s="101"/>
      <c r="AC2408" s="101"/>
      <c r="AD2408" s="101"/>
      <c r="AE2408" s="101"/>
      <c r="AF2408" s="101"/>
      <c r="AG2408" s="101"/>
      <c r="AH2408" s="101"/>
      <c r="AI2408" s="102"/>
      <c r="AJ2408" s="100">
        <v>27473</v>
      </c>
      <c r="AK2408" s="101"/>
      <c r="AL2408" s="101"/>
      <c r="AM2408" s="101"/>
      <c r="AN2408" s="101"/>
      <c r="AO2408" s="101"/>
      <c r="AP2408" s="101"/>
      <c r="AQ2408" s="101"/>
      <c r="AR2408" s="102"/>
      <c r="AS2408" s="103"/>
      <c r="AT2408" s="104"/>
      <c r="AU2408" s="104"/>
      <c r="AV2408" s="104"/>
      <c r="AW2408" s="104"/>
      <c r="AX2408" s="105"/>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row>
    <row r="2409" spans="1:251" s="16" customFormat="1" ht="18.75" customHeight="1" thickBot="1">
      <c r="A2409" s="17"/>
      <c r="B2409" s="106" t="s">
        <v>13</v>
      </c>
      <c r="C2409" s="107"/>
      <c r="D2409" s="107"/>
      <c r="E2409" s="107"/>
      <c r="F2409" s="107"/>
      <c r="G2409" s="107"/>
      <c r="H2409" s="107"/>
      <c r="I2409" s="107"/>
      <c r="J2409" s="107"/>
      <c r="K2409" s="107"/>
      <c r="L2409" s="107"/>
      <c r="M2409" s="107"/>
      <c r="N2409" s="107"/>
      <c r="O2409" s="107"/>
      <c r="P2409" s="107"/>
      <c r="Q2409" s="107"/>
      <c r="R2409" s="107"/>
      <c r="S2409" s="107"/>
      <c r="T2409" s="107"/>
      <c r="U2409" s="107"/>
      <c r="V2409" s="107"/>
      <c r="W2409" s="107"/>
      <c r="X2409" s="107"/>
      <c r="Y2409" s="107"/>
      <c r="Z2409" s="108"/>
      <c r="AA2409" s="109">
        <f>SUM($AA$2408:$AA$2408)</f>
        <v>28071</v>
      </c>
      <c r="AB2409" s="110"/>
      <c r="AC2409" s="110"/>
      <c r="AD2409" s="110"/>
      <c r="AE2409" s="110"/>
      <c r="AF2409" s="110"/>
      <c r="AG2409" s="110"/>
      <c r="AH2409" s="110"/>
      <c r="AI2409" s="111"/>
      <c r="AJ2409" s="109">
        <f>SUM($AJ$2408:$AJ$2408)</f>
        <v>27473</v>
      </c>
      <c r="AK2409" s="110"/>
      <c r="AL2409" s="110"/>
      <c r="AM2409" s="110"/>
      <c r="AN2409" s="110"/>
      <c r="AO2409" s="110"/>
      <c r="AP2409" s="110"/>
      <c r="AQ2409" s="110"/>
      <c r="AR2409" s="111"/>
      <c r="AS2409" s="112"/>
      <c r="AT2409" s="113"/>
      <c r="AU2409" s="113"/>
      <c r="AV2409" s="113"/>
      <c r="AW2409" s="113"/>
      <c r="AX2409" s="114"/>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c r="HS2409" s="2"/>
      <c r="HT2409" s="2"/>
      <c r="HU2409" s="2"/>
      <c r="HV2409" s="2"/>
      <c r="HW2409" s="2"/>
      <c r="HX2409" s="2"/>
      <c r="HY2409" s="2"/>
      <c r="HZ2409" s="2"/>
      <c r="IA2409" s="2"/>
      <c r="IB2409" s="2"/>
      <c r="IC2409" s="2"/>
      <c r="ID2409" s="2"/>
      <c r="IE2409" s="2"/>
      <c r="IF2409" s="2"/>
      <c r="IG2409" s="2"/>
      <c r="IH2409" s="2"/>
      <c r="II2409" s="2"/>
      <c r="IJ2409" s="2"/>
      <c r="IK2409" s="2"/>
      <c r="IL2409" s="2"/>
      <c r="IM2409" s="2"/>
      <c r="IN2409" s="2"/>
      <c r="IO2409" s="2"/>
      <c r="IP2409" s="2"/>
      <c r="IQ2409" s="2"/>
    </row>
    <row r="2411" spans="1:251" ht="18.75">
      <c r="A2411" s="1" t="s">
        <v>0</v>
      </c>
      <c r="AW2411" s="3"/>
      <c r="AX2411" s="4"/>
      <c r="AY2411" s="3"/>
    </row>
    <row r="2413" spans="1:251" ht="18.75">
      <c r="B2413" s="115" t="s">
        <v>8</v>
      </c>
      <c r="C2413" s="138"/>
      <c r="D2413" s="138"/>
      <c r="E2413" s="138"/>
      <c r="F2413" s="138"/>
      <c r="G2413" s="138"/>
      <c r="H2413" s="138"/>
      <c r="I2413" s="138"/>
      <c r="J2413" s="138"/>
      <c r="K2413" s="138"/>
      <c r="L2413" s="138"/>
      <c r="M2413" s="138"/>
      <c r="N2413" s="138"/>
      <c r="O2413" s="138"/>
      <c r="P2413" s="138"/>
      <c r="Q2413" s="138"/>
      <c r="R2413" s="138"/>
      <c r="S2413" s="138"/>
      <c r="T2413" s="138"/>
      <c r="U2413" s="138"/>
      <c r="V2413" s="138"/>
      <c r="W2413" s="138"/>
      <c r="X2413" s="138"/>
      <c r="Y2413" s="138"/>
      <c r="Z2413" s="138"/>
      <c r="AA2413" s="138"/>
      <c r="AB2413" s="138"/>
      <c r="AC2413" s="138"/>
      <c r="AD2413" s="138"/>
      <c r="AE2413" s="138"/>
      <c r="AF2413" s="138"/>
      <c r="AG2413" s="138"/>
      <c r="AH2413" s="138"/>
      <c r="AI2413" s="138"/>
      <c r="AJ2413" s="138"/>
      <c r="AK2413" s="138"/>
      <c r="AL2413" s="138"/>
      <c r="AM2413" s="138"/>
      <c r="AN2413" s="138"/>
      <c r="AO2413" s="138"/>
      <c r="AP2413" s="138"/>
      <c r="AQ2413" s="138"/>
      <c r="AR2413" s="138"/>
      <c r="AS2413" s="138"/>
      <c r="AT2413" s="138"/>
      <c r="AU2413" s="138"/>
      <c r="AV2413" s="138"/>
      <c r="AW2413" s="138"/>
      <c r="AX2413" s="138"/>
    </row>
    <row r="2414" spans="1:251">
      <c r="Z2414" s="5"/>
      <c r="AD2414" s="5"/>
      <c r="AE2414" s="5"/>
      <c r="AF2414" s="5"/>
      <c r="AG2414" s="5"/>
      <c r="AH2414" s="5"/>
      <c r="AI2414" s="5"/>
      <c r="AO2414" s="5"/>
    </row>
    <row r="2415" spans="1:251" ht="13.5" thickBot="1">
      <c r="Z2415" s="5"/>
      <c r="AD2415" s="5"/>
      <c r="AE2415" s="5"/>
      <c r="AF2415" s="5"/>
      <c r="AG2415" s="5"/>
      <c r="AH2415" s="5"/>
      <c r="AI2415" s="5"/>
      <c r="AO2415" s="5"/>
      <c r="DI2415" s="6"/>
    </row>
    <row r="2416" spans="1:251" ht="24.75" customHeight="1" thickBot="1">
      <c r="B2416" s="117" t="s">
        <v>1</v>
      </c>
      <c r="C2416" s="118"/>
      <c r="D2416" s="118"/>
      <c r="E2416" s="118"/>
      <c r="F2416" s="118"/>
      <c r="G2416" s="118"/>
      <c r="H2416" s="119" t="s">
        <v>332</v>
      </c>
      <c r="I2416" s="120"/>
      <c r="J2416" s="120"/>
      <c r="K2416" s="120"/>
      <c r="L2416" s="120"/>
      <c r="M2416" s="120"/>
      <c r="N2416" s="120"/>
      <c r="O2416" s="120"/>
      <c r="P2416" s="120"/>
      <c r="Q2416" s="120"/>
      <c r="R2416" s="120"/>
      <c r="S2416" s="120"/>
      <c r="T2416" s="120"/>
      <c r="U2416" s="120"/>
      <c r="V2416" s="120"/>
      <c r="W2416" s="120"/>
      <c r="X2416" s="120"/>
      <c r="Y2416" s="120"/>
      <c r="Z2416" s="120"/>
      <c r="AA2416" s="120"/>
      <c r="AB2416" s="120"/>
      <c r="AC2416" s="120"/>
      <c r="AD2416" s="120"/>
      <c r="AE2416" s="120"/>
      <c r="AF2416" s="120"/>
      <c r="AG2416" s="120"/>
      <c r="AH2416" s="120"/>
      <c r="AI2416" s="120"/>
      <c r="AJ2416" s="120"/>
      <c r="AK2416" s="120"/>
      <c r="AL2416" s="120"/>
      <c r="AM2416" s="120"/>
      <c r="AN2416" s="120"/>
      <c r="AO2416" s="120"/>
      <c r="AP2416" s="120"/>
      <c r="AQ2416" s="120"/>
      <c r="AR2416" s="120"/>
      <c r="AS2416" s="120"/>
      <c r="AT2416" s="120"/>
      <c r="AU2416" s="120"/>
      <c r="AV2416" s="120"/>
      <c r="AW2416" s="120"/>
      <c r="AX2416" s="121"/>
      <c r="DI2416" s="6"/>
    </row>
    <row r="2417" spans="1:113" ht="14.25">
      <c r="B2417" s="7"/>
      <c r="C2417" s="7"/>
      <c r="D2417" s="7"/>
      <c r="E2417" s="7"/>
      <c r="F2417" s="7"/>
      <c r="G2417" s="7"/>
      <c r="H2417" s="8"/>
      <c r="I2417" s="8"/>
      <c r="J2417" s="8"/>
      <c r="K2417" s="8"/>
      <c r="L2417" s="9"/>
      <c r="M2417" s="9"/>
      <c r="N2417" s="9"/>
      <c r="O2417" s="9"/>
      <c r="P2417" s="8"/>
      <c r="Q2417" s="8"/>
      <c r="R2417" s="8"/>
      <c r="S2417" s="8"/>
      <c r="T2417" s="8"/>
      <c r="U2417" s="8"/>
      <c r="V2417" s="10"/>
      <c r="W2417" s="10"/>
      <c r="X2417" s="10"/>
      <c r="Y2417" s="10"/>
      <c r="Z2417" s="10"/>
      <c r="AA2417" s="10"/>
      <c r="AB2417" s="10"/>
      <c r="AC2417" s="10"/>
      <c r="AD2417" s="10"/>
      <c r="AE2417" s="10"/>
      <c r="AF2417" s="10"/>
      <c r="AG2417" s="10"/>
      <c r="AH2417" s="10"/>
      <c r="AI2417" s="10"/>
      <c r="AJ2417" s="10"/>
      <c r="AK2417" s="10"/>
      <c r="AL2417" s="10"/>
      <c r="AM2417" s="10"/>
      <c r="AN2417" s="10"/>
      <c r="AO2417" s="10"/>
      <c r="AP2417" s="10"/>
      <c r="AQ2417" s="10"/>
      <c r="AR2417" s="10"/>
      <c r="AS2417" s="10"/>
      <c r="AT2417" s="10"/>
      <c r="AU2417" s="10"/>
      <c r="AV2417" s="10"/>
      <c r="AW2417" s="10"/>
      <c r="AX2417" s="10"/>
      <c r="DI2417" s="6"/>
    </row>
    <row r="2418" spans="1:113" ht="15" thickBot="1">
      <c r="A2418" s="11"/>
      <c r="B2418" s="10" t="s">
        <v>2</v>
      </c>
      <c r="C2418" s="8"/>
      <c r="D2418" s="8"/>
      <c r="E2418" s="8"/>
      <c r="F2418" s="8"/>
      <c r="G2418" s="8"/>
      <c r="H2418" s="8"/>
      <c r="I2418" s="8"/>
      <c r="J2418" s="8"/>
      <c r="K2418" s="8"/>
      <c r="L2418" s="9"/>
      <c r="M2418" s="9"/>
      <c r="N2418" s="9"/>
      <c r="O2418" s="9"/>
      <c r="P2418" s="8"/>
      <c r="Q2418" s="8"/>
      <c r="R2418" s="8"/>
      <c r="S2418" s="8"/>
      <c r="T2418" s="8"/>
      <c r="U2418" s="8"/>
      <c r="V2418" s="10"/>
      <c r="W2418" s="10"/>
      <c r="X2418" s="10"/>
      <c r="Y2418" s="10"/>
      <c r="Z2418" s="10"/>
      <c r="AA2418" s="10"/>
      <c r="AB2418" s="10"/>
      <c r="AC2418" s="10"/>
      <c r="AD2418" s="10"/>
      <c r="AE2418" s="10"/>
      <c r="AF2418" s="10"/>
      <c r="AG2418" s="10"/>
      <c r="AH2418" s="10"/>
      <c r="AI2418" s="10"/>
      <c r="AJ2418" s="10"/>
      <c r="AK2418" s="10"/>
      <c r="AL2418" s="10"/>
      <c r="AM2418" s="10"/>
      <c r="AN2418" s="10"/>
      <c r="AO2418" s="10"/>
      <c r="AP2418" s="10"/>
      <c r="AQ2418" s="10"/>
      <c r="AR2418" s="10"/>
      <c r="AS2418" s="10"/>
      <c r="AT2418" s="10"/>
      <c r="AU2418" s="10"/>
      <c r="AV2418" s="10"/>
      <c r="AW2418" s="10"/>
      <c r="AX2418" s="10"/>
      <c r="DI2418" s="6"/>
    </row>
    <row r="2419" spans="1:113" ht="14.25">
      <c r="A2419" s="8"/>
      <c r="B2419" s="12"/>
      <c r="C2419" s="7"/>
      <c r="D2419" s="7"/>
      <c r="E2419" s="7"/>
      <c r="F2419" s="7"/>
      <c r="G2419" s="7"/>
      <c r="H2419" s="7"/>
      <c r="I2419" s="7"/>
      <c r="J2419" s="7"/>
      <c r="K2419" s="7"/>
      <c r="L2419" s="13"/>
      <c r="M2419" s="13"/>
      <c r="N2419" s="13"/>
      <c r="O2419" s="13"/>
      <c r="P2419" s="7"/>
      <c r="Q2419" s="7"/>
      <c r="R2419" s="7"/>
      <c r="S2419" s="7"/>
      <c r="T2419" s="7"/>
      <c r="U2419" s="7"/>
      <c r="V2419" s="14"/>
      <c r="W2419" s="14"/>
      <c r="X2419" s="14"/>
      <c r="Y2419" s="14"/>
      <c r="Z2419" s="14"/>
      <c r="AA2419" s="14"/>
      <c r="AB2419" s="14"/>
      <c r="AC2419" s="14"/>
      <c r="AD2419" s="14"/>
      <c r="AE2419" s="14"/>
      <c r="AF2419" s="14"/>
      <c r="AG2419" s="14"/>
      <c r="AH2419" s="14"/>
      <c r="AI2419" s="14"/>
      <c r="AJ2419" s="14"/>
      <c r="AK2419" s="14"/>
      <c r="AL2419" s="14"/>
      <c r="AM2419" s="14"/>
      <c r="AN2419" s="14"/>
      <c r="AO2419" s="14"/>
      <c r="AP2419" s="14"/>
      <c r="AQ2419" s="14"/>
      <c r="AR2419" s="14"/>
      <c r="AS2419" s="14"/>
      <c r="AT2419" s="14"/>
      <c r="AU2419" s="14"/>
      <c r="AV2419" s="14"/>
      <c r="AW2419" s="14"/>
      <c r="AX2419" s="15"/>
    </row>
    <row r="2420" spans="1:113" ht="12" customHeight="1">
      <c r="A2420" s="8"/>
      <c r="B2420" s="122" t="s">
        <v>333</v>
      </c>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4"/>
    </row>
    <row r="2421" spans="1:113" ht="12" customHeight="1">
      <c r="A2421" s="8"/>
      <c r="B2421" s="122"/>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4"/>
    </row>
    <row r="2422" spans="1:113" ht="12" customHeight="1">
      <c r="A2422" s="8"/>
      <c r="B2422" s="122"/>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4"/>
      <c r="BC2422" s="16"/>
    </row>
    <row r="2423" spans="1:113" ht="12" customHeight="1">
      <c r="A2423" s="8"/>
      <c r="B2423" s="122"/>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4"/>
    </row>
    <row r="2424" spans="1:113" ht="12" customHeight="1">
      <c r="A2424" s="8"/>
      <c r="B2424" s="122"/>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4"/>
    </row>
    <row r="2425" spans="1:113" ht="12" customHeight="1">
      <c r="A2425" s="8"/>
      <c r="B2425" s="122"/>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4"/>
    </row>
    <row r="2426" spans="1:113" ht="15" thickBot="1">
      <c r="A2426" s="17"/>
      <c r="B2426" s="18"/>
      <c r="C2426" s="19"/>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20"/>
    </row>
    <row r="2427" spans="1:113">
      <c r="B2427" s="21"/>
    </row>
    <row r="2428" spans="1:113" ht="15" thickBot="1">
      <c r="A2428" s="11"/>
      <c r="B2428" s="10" t="s">
        <v>3</v>
      </c>
      <c r="C2428" s="8"/>
      <c r="D2428" s="8"/>
      <c r="E2428" s="8"/>
      <c r="F2428" s="8"/>
      <c r="G2428" s="8"/>
      <c r="H2428" s="8"/>
      <c r="I2428" s="8"/>
      <c r="J2428" s="8"/>
      <c r="K2428" s="8"/>
      <c r="L2428" s="9"/>
      <c r="M2428" s="9"/>
      <c r="N2428" s="9"/>
      <c r="O2428" s="9"/>
      <c r="P2428" s="8"/>
      <c r="Q2428" s="8"/>
      <c r="R2428" s="8"/>
      <c r="S2428" s="8"/>
      <c r="T2428" s="8"/>
      <c r="U2428" s="8"/>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c r="DI2428" s="6"/>
    </row>
    <row r="2429" spans="1:113" ht="14.25">
      <c r="A2429" s="8"/>
      <c r="B2429" s="12"/>
      <c r="C2429" s="7"/>
      <c r="D2429" s="7"/>
      <c r="E2429" s="7"/>
      <c r="F2429" s="7"/>
      <c r="G2429" s="7"/>
      <c r="H2429" s="7"/>
      <c r="I2429" s="7"/>
      <c r="J2429" s="7"/>
      <c r="K2429" s="7"/>
      <c r="L2429" s="13"/>
      <c r="M2429" s="13"/>
      <c r="N2429" s="13"/>
      <c r="O2429" s="13"/>
      <c r="P2429" s="7"/>
      <c r="Q2429" s="7"/>
      <c r="R2429" s="7"/>
      <c r="S2429" s="7"/>
      <c r="T2429" s="7"/>
      <c r="U2429" s="7"/>
      <c r="V2429" s="14"/>
      <c r="W2429" s="14"/>
      <c r="X2429" s="14"/>
      <c r="Y2429" s="14"/>
      <c r="Z2429" s="14"/>
      <c r="AA2429" s="14"/>
      <c r="AB2429" s="14"/>
      <c r="AC2429" s="14"/>
      <c r="AD2429" s="14"/>
      <c r="AE2429" s="14"/>
      <c r="AF2429" s="14"/>
      <c r="AG2429" s="14"/>
      <c r="AH2429" s="14"/>
      <c r="AI2429" s="14"/>
      <c r="AJ2429" s="14"/>
      <c r="AK2429" s="14"/>
      <c r="AL2429" s="14"/>
      <c r="AM2429" s="14"/>
      <c r="AN2429" s="14"/>
      <c r="AO2429" s="14"/>
      <c r="AP2429" s="14"/>
      <c r="AQ2429" s="14"/>
      <c r="AR2429" s="14"/>
      <c r="AS2429" s="14"/>
      <c r="AT2429" s="14"/>
      <c r="AU2429" s="14"/>
      <c r="AV2429" s="14"/>
      <c r="AW2429" s="14"/>
      <c r="AX2429" s="15"/>
    </row>
    <row r="2430" spans="1:113" ht="12" customHeight="1">
      <c r="A2430" s="8"/>
      <c r="B2430" s="122" t="s">
        <v>334</v>
      </c>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4"/>
    </row>
    <row r="2431" spans="1:113" ht="12" customHeight="1">
      <c r="A2431" s="8"/>
      <c r="B2431" s="122"/>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4"/>
      <c r="BC2431" s="16"/>
    </row>
    <row r="2432" spans="1:113" ht="12" customHeight="1">
      <c r="A2432" s="8"/>
      <c r="B2432" s="122"/>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4"/>
    </row>
    <row r="2433" spans="1:251" ht="12" customHeight="1">
      <c r="A2433" s="8"/>
      <c r="B2433" s="122"/>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4"/>
    </row>
    <row r="2434" spans="1:251" ht="12" customHeight="1">
      <c r="A2434" s="8"/>
      <c r="B2434" s="122"/>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4"/>
    </row>
    <row r="2435" spans="1:251" ht="15" thickBot="1">
      <c r="A2435" s="17"/>
      <c r="B2435" s="18"/>
      <c r="C2435" s="19"/>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20"/>
    </row>
    <row r="2436" spans="1:251">
      <c r="B2436" s="21"/>
    </row>
    <row r="2437" spans="1:251" ht="14.25">
      <c r="B2437" s="10" t="s">
        <v>4</v>
      </c>
      <c r="C2437" s="8"/>
      <c r="D2437" s="8"/>
      <c r="E2437" s="8"/>
      <c r="F2437" s="8"/>
      <c r="G2437" s="8"/>
      <c r="H2437" s="8"/>
      <c r="I2437" s="8"/>
      <c r="J2437" s="8"/>
      <c r="K2437" s="8"/>
      <c r="L2437" s="9"/>
      <c r="M2437" s="9"/>
      <c r="N2437" s="9"/>
      <c r="O2437" s="9"/>
      <c r="P2437" s="8"/>
      <c r="Q2437" s="8"/>
      <c r="R2437" s="8"/>
      <c r="S2437" s="8"/>
      <c r="T2437" s="8"/>
      <c r="U2437" s="8"/>
      <c r="V2437" s="10"/>
      <c r="W2437" s="10"/>
      <c r="X2437" s="10"/>
      <c r="Y2437" s="10"/>
      <c r="Z2437" s="10"/>
      <c r="AA2437" s="10"/>
      <c r="AB2437" s="10"/>
      <c r="AC2437" s="10"/>
      <c r="AD2437" s="10"/>
      <c r="AE2437" s="10"/>
      <c r="AF2437" s="10"/>
      <c r="AG2437" s="10"/>
      <c r="AH2437" s="10"/>
      <c r="AI2437" s="10"/>
      <c r="AJ2437" s="10"/>
      <c r="AK2437" s="10"/>
      <c r="AL2437" s="10"/>
      <c r="AM2437" s="10"/>
      <c r="AN2437" s="10"/>
      <c r="AO2437" s="10"/>
      <c r="AP2437" s="10"/>
      <c r="AQ2437" s="10"/>
      <c r="AR2437" s="10"/>
      <c r="AS2437" s="10"/>
      <c r="AT2437" s="10"/>
      <c r="AU2437" s="10"/>
      <c r="AV2437" s="10"/>
      <c r="AW2437" s="10"/>
      <c r="AX2437" s="10"/>
    </row>
    <row r="2438" spans="1:251" ht="15" thickBot="1">
      <c r="B2438" s="8"/>
      <c r="C2438" s="8"/>
      <c r="D2438" s="8"/>
      <c r="E2438" s="8"/>
      <c r="F2438" s="8"/>
      <c r="G2438" s="8"/>
      <c r="H2438" s="8"/>
      <c r="I2438" s="8"/>
      <c r="J2438" s="8"/>
      <c r="K2438" s="8"/>
      <c r="L2438" s="9"/>
      <c r="M2438" s="9"/>
      <c r="N2438" s="9"/>
      <c r="O2438" s="9"/>
      <c r="P2438" s="8"/>
      <c r="Q2438" s="8"/>
      <c r="R2438" s="8"/>
      <c r="S2438" s="8"/>
      <c r="T2438" s="8"/>
      <c r="U2438" s="8"/>
      <c r="V2438" s="10"/>
      <c r="W2438" s="10"/>
      <c r="X2438" s="10"/>
      <c r="Y2438" s="10"/>
      <c r="Z2438" s="10"/>
      <c r="AA2438" s="10"/>
      <c r="AB2438" s="10"/>
      <c r="AC2438" s="10"/>
      <c r="AD2438" s="10"/>
      <c r="AE2438" s="10"/>
      <c r="AF2438" s="10"/>
      <c r="AG2438" s="10"/>
      <c r="AH2438" s="10"/>
      <c r="AI2438" s="10"/>
      <c r="AJ2438" s="10"/>
      <c r="AK2438" s="10"/>
      <c r="AL2438" s="10"/>
      <c r="AM2438" s="10"/>
      <c r="AN2438" s="10"/>
      <c r="AO2438" s="10"/>
      <c r="AP2438" s="10"/>
      <c r="AQ2438" s="10"/>
      <c r="AR2438" s="10"/>
      <c r="AS2438" s="10"/>
      <c r="AT2438" s="10"/>
      <c r="AU2438" s="10"/>
      <c r="AV2438" s="10"/>
      <c r="AW2438" s="10"/>
      <c r="AX2438" s="22" t="s">
        <v>5</v>
      </c>
    </row>
    <row r="2439" spans="1:251" s="16" customFormat="1" ht="13.5" customHeight="1">
      <c r="A2439" s="8"/>
      <c r="B2439" s="125" t="s">
        <v>6</v>
      </c>
      <c r="C2439" s="126"/>
      <c r="D2439" s="126"/>
      <c r="E2439" s="126"/>
      <c r="F2439" s="126"/>
      <c r="G2439" s="126"/>
      <c r="H2439" s="126"/>
      <c r="I2439" s="126"/>
      <c r="J2439" s="126"/>
      <c r="K2439" s="126"/>
      <c r="L2439" s="126"/>
      <c r="M2439" s="126"/>
      <c r="N2439" s="126"/>
      <c r="O2439" s="126"/>
      <c r="P2439" s="126"/>
      <c r="Q2439" s="126"/>
      <c r="R2439" s="126"/>
      <c r="S2439" s="126"/>
      <c r="T2439" s="126"/>
      <c r="U2439" s="126"/>
      <c r="V2439" s="126"/>
      <c r="W2439" s="126"/>
      <c r="X2439" s="126"/>
      <c r="Y2439" s="126"/>
      <c r="Z2439" s="127"/>
      <c r="AA2439" s="131" t="s">
        <v>11</v>
      </c>
      <c r="AB2439" s="126"/>
      <c r="AC2439" s="126"/>
      <c r="AD2439" s="126"/>
      <c r="AE2439" s="126"/>
      <c r="AF2439" s="126"/>
      <c r="AG2439" s="126"/>
      <c r="AH2439" s="126"/>
      <c r="AI2439" s="127"/>
      <c r="AJ2439" s="131" t="s">
        <v>12</v>
      </c>
      <c r="AK2439" s="126"/>
      <c r="AL2439" s="126"/>
      <c r="AM2439" s="126"/>
      <c r="AN2439" s="126"/>
      <c r="AO2439" s="126"/>
      <c r="AP2439" s="126"/>
      <c r="AQ2439" s="126"/>
      <c r="AR2439" s="127"/>
      <c r="AS2439" s="131" t="s">
        <v>7</v>
      </c>
      <c r="AT2439" s="126"/>
      <c r="AU2439" s="126"/>
      <c r="AV2439" s="126"/>
      <c r="AW2439" s="126"/>
      <c r="AX2439" s="133"/>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row>
    <row r="2440" spans="1:251" s="16" customFormat="1" ht="13.5">
      <c r="A2440" s="8"/>
      <c r="B2440" s="128"/>
      <c r="C2440" s="129"/>
      <c r="D2440" s="129"/>
      <c r="E2440" s="129"/>
      <c r="F2440" s="129"/>
      <c r="G2440" s="129"/>
      <c r="H2440" s="129"/>
      <c r="I2440" s="129"/>
      <c r="J2440" s="129"/>
      <c r="K2440" s="129"/>
      <c r="L2440" s="129"/>
      <c r="M2440" s="129"/>
      <c r="N2440" s="129"/>
      <c r="O2440" s="129"/>
      <c r="P2440" s="129"/>
      <c r="Q2440" s="129"/>
      <c r="R2440" s="129"/>
      <c r="S2440" s="129"/>
      <c r="T2440" s="129"/>
      <c r="U2440" s="129"/>
      <c r="V2440" s="129"/>
      <c r="W2440" s="129"/>
      <c r="X2440" s="129"/>
      <c r="Y2440" s="129"/>
      <c r="Z2440" s="130"/>
      <c r="AA2440" s="132"/>
      <c r="AB2440" s="129"/>
      <c r="AC2440" s="129"/>
      <c r="AD2440" s="129"/>
      <c r="AE2440" s="129"/>
      <c r="AF2440" s="129"/>
      <c r="AG2440" s="129"/>
      <c r="AH2440" s="129"/>
      <c r="AI2440" s="130"/>
      <c r="AJ2440" s="132"/>
      <c r="AK2440" s="129"/>
      <c r="AL2440" s="129"/>
      <c r="AM2440" s="129"/>
      <c r="AN2440" s="129"/>
      <c r="AO2440" s="129"/>
      <c r="AP2440" s="129"/>
      <c r="AQ2440" s="129"/>
      <c r="AR2440" s="130"/>
      <c r="AS2440" s="132"/>
      <c r="AT2440" s="129"/>
      <c r="AU2440" s="129"/>
      <c r="AV2440" s="129"/>
      <c r="AW2440" s="129"/>
      <c r="AX2440" s="134"/>
      <c r="AY2440" s="2"/>
      <c r="AZ2440" s="2"/>
      <c r="BA2440" s="2"/>
      <c r="BB2440" s="23"/>
      <c r="BC2440" s="24"/>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row>
    <row r="2441" spans="1:251" s="16" customFormat="1" ht="18.75" customHeight="1">
      <c r="A2441" s="8"/>
      <c r="B2441" s="25"/>
      <c r="C2441" s="97" t="s">
        <v>331</v>
      </c>
      <c r="D2441" s="98"/>
      <c r="E2441" s="98"/>
      <c r="F2441" s="98"/>
      <c r="G2441" s="98"/>
      <c r="H2441" s="98"/>
      <c r="I2441" s="98"/>
      <c r="J2441" s="98"/>
      <c r="K2441" s="98"/>
      <c r="L2441" s="98"/>
      <c r="M2441" s="98"/>
      <c r="N2441" s="98"/>
      <c r="O2441" s="98"/>
      <c r="P2441" s="98"/>
      <c r="Q2441" s="98"/>
      <c r="R2441" s="98"/>
      <c r="S2441" s="98"/>
      <c r="T2441" s="98"/>
      <c r="U2441" s="98"/>
      <c r="V2441" s="98"/>
      <c r="W2441" s="98"/>
      <c r="X2441" s="98"/>
      <c r="Y2441" s="98"/>
      <c r="Z2441" s="99"/>
      <c r="AA2441" s="100">
        <v>0</v>
      </c>
      <c r="AB2441" s="101"/>
      <c r="AC2441" s="101"/>
      <c r="AD2441" s="101"/>
      <c r="AE2441" s="101"/>
      <c r="AF2441" s="101"/>
      <c r="AG2441" s="101"/>
      <c r="AH2441" s="101"/>
      <c r="AI2441" s="102"/>
      <c r="AJ2441" s="100">
        <v>484621</v>
      </c>
      <c r="AK2441" s="101"/>
      <c r="AL2441" s="101"/>
      <c r="AM2441" s="101"/>
      <c r="AN2441" s="101"/>
      <c r="AO2441" s="101"/>
      <c r="AP2441" s="101"/>
      <c r="AQ2441" s="101"/>
      <c r="AR2441" s="102"/>
      <c r="AS2441" s="103"/>
      <c r="AT2441" s="104"/>
      <c r="AU2441" s="104"/>
      <c r="AV2441" s="104"/>
      <c r="AW2441" s="104"/>
      <c r="AX2441" s="105"/>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row>
    <row r="2442" spans="1:251" s="16" customFormat="1" ht="18.75" customHeight="1">
      <c r="A2442" s="8"/>
      <c r="B2442" s="25"/>
      <c r="C2442" s="97" t="s">
        <v>335</v>
      </c>
      <c r="D2442" s="98"/>
      <c r="E2442" s="98"/>
      <c r="F2442" s="98"/>
      <c r="G2442" s="98"/>
      <c r="H2442" s="98"/>
      <c r="I2442" s="98"/>
      <c r="J2442" s="98"/>
      <c r="K2442" s="98"/>
      <c r="L2442" s="98"/>
      <c r="M2442" s="98"/>
      <c r="N2442" s="98"/>
      <c r="O2442" s="98"/>
      <c r="P2442" s="98"/>
      <c r="Q2442" s="98"/>
      <c r="R2442" s="98"/>
      <c r="S2442" s="98"/>
      <c r="T2442" s="98"/>
      <c r="U2442" s="98"/>
      <c r="V2442" s="98"/>
      <c r="W2442" s="98"/>
      <c r="X2442" s="98"/>
      <c r="Y2442" s="98"/>
      <c r="Z2442" s="99"/>
      <c r="AA2442" s="100">
        <v>224</v>
      </c>
      <c r="AB2442" s="101"/>
      <c r="AC2442" s="101"/>
      <c r="AD2442" s="101"/>
      <c r="AE2442" s="101"/>
      <c r="AF2442" s="101"/>
      <c r="AG2442" s="101"/>
      <c r="AH2442" s="101"/>
      <c r="AI2442" s="102"/>
      <c r="AJ2442" s="100">
        <v>70462</v>
      </c>
      <c r="AK2442" s="101"/>
      <c r="AL2442" s="101"/>
      <c r="AM2442" s="101"/>
      <c r="AN2442" s="101"/>
      <c r="AO2442" s="101"/>
      <c r="AP2442" s="101"/>
      <c r="AQ2442" s="101"/>
      <c r="AR2442" s="102"/>
      <c r="AS2442" s="103"/>
      <c r="AT2442" s="104"/>
      <c r="AU2442" s="104"/>
      <c r="AV2442" s="104"/>
      <c r="AW2442" s="104"/>
      <c r="AX2442" s="105"/>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row>
    <row r="2443" spans="1:251" s="16" customFormat="1" ht="18.75" customHeight="1">
      <c r="A2443" s="8"/>
      <c r="B2443" s="25"/>
      <c r="C2443" s="97" t="s">
        <v>336</v>
      </c>
      <c r="D2443" s="98"/>
      <c r="E2443" s="98"/>
      <c r="F2443" s="98"/>
      <c r="G2443" s="98"/>
      <c r="H2443" s="98"/>
      <c r="I2443" s="98"/>
      <c r="J2443" s="98"/>
      <c r="K2443" s="98"/>
      <c r="L2443" s="98"/>
      <c r="M2443" s="98"/>
      <c r="N2443" s="98"/>
      <c r="O2443" s="98"/>
      <c r="P2443" s="98"/>
      <c r="Q2443" s="98"/>
      <c r="R2443" s="98"/>
      <c r="S2443" s="98"/>
      <c r="T2443" s="98"/>
      <c r="U2443" s="98"/>
      <c r="V2443" s="98"/>
      <c r="W2443" s="98"/>
      <c r="X2443" s="98"/>
      <c r="Y2443" s="98"/>
      <c r="Z2443" s="99"/>
      <c r="AA2443" s="100">
        <v>0</v>
      </c>
      <c r="AB2443" s="101"/>
      <c r="AC2443" s="101"/>
      <c r="AD2443" s="101"/>
      <c r="AE2443" s="101"/>
      <c r="AF2443" s="101"/>
      <c r="AG2443" s="101"/>
      <c r="AH2443" s="101"/>
      <c r="AI2443" s="102"/>
      <c r="AJ2443" s="100">
        <v>5038</v>
      </c>
      <c r="AK2443" s="101"/>
      <c r="AL2443" s="101"/>
      <c r="AM2443" s="101"/>
      <c r="AN2443" s="101"/>
      <c r="AO2443" s="101"/>
      <c r="AP2443" s="101"/>
      <c r="AQ2443" s="101"/>
      <c r="AR2443" s="102"/>
      <c r="AS2443" s="103"/>
      <c r="AT2443" s="104"/>
      <c r="AU2443" s="104"/>
      <c r="AV2443" s="104"/>
      <c r="AW2443" s="104"/>
      <c r="AX2443" s="105"/>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row>
    <row r="2444" spans="1:251" s="16" customFormat="1" ht="18.75" customHeight="1">
      <c r="A2444" s="8"/>
      <c r="B2444" s="25"/>
      <c r="C2444" s="97" t="s">
        <v>337</v>
      </c>
      <c r="D2444" s="98"/>
      <c r="E2444" s="98"/>
      <c r="F2444" s="98"/>
      <c r="G2444" s="98"/>
      <c r="H2444" s="98"/>
      <c r="I2444" s="98"/>
      <c r="J2444" s="98"/>
      <c r="K2444" s="98"/>
      <c r="L2444" s="98"/>
      <c r="M2444" s="98"/>
      <c r="N2444" s="98"/>
      <c r="O2444" s="98"/>
      <c r="P2444" s="98"/>
      <c r="Q2444" s="98"/>
      <c r="R2444" s="98"/>
      <c r="S2444" s="98"/>
      <c r="T2444" s="98"/>
      <c r="U2444" s="98"/>
      <c r="V2444" s="98"/>
      <c r="W2444" s="98"/>
      <c r="X2444" s="98"/>
      <c r="Y2444" s="98"/>
      <c r="Z2444" s="99"/>
      <c r="AA2444" s="100">
        <v>368859</v>
      </c>
      <c r="AB2444" s="101"/>
      <c r="AC2444" s="101"/>
      <c r="AD2444" s="101"/>
      <c r="AE2444" s="101"/>
      <c r="AF2444" s="101"/>
      <c r="AG2444" s="101"/>
      <c r="AH2444" s="101"/>
      <c r="AI2444" s="102"/>
      <c r="AJ2444" s="100">
        <v>3405</v>
      </c>
      <c r="AK2444" s="101"/>
      <c r="AL2444" s="101"/>
      <c r="AM2444" s="101"/>
      <c r="AN2444" s="101"/>
      <c r="AO2444" s="101"/>
      <c r="AP2444" s="101"/>
      <c r="AQ2444" s="101"/>
      <c r="AR2444" s="102"/>
      <c r="AS2444" s="103"/>
      <c r="AT2444" s="104"/>
      <c r="AU2444" s="104"/>
      <c r="AV2444" s="104"/>
      <c r="AW2444" s="104"/>
      <c r="AX2444" s="105"/>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c r="HS2444" s="2"/>
      <c r="HT2444" s="2"/>
      <c r="HU2444" s="2"/>
      <c r="HV2444" s="2"/>
      <c r="HW2444" s="2"/>
      <c r="HX2444" s="2"/>
      <c r="HY2444" s="2"/>
      <c r="HZ2444" s="2"/>
      <c r="IA2444" s="2"/>
      <c r="IB2444" s="2"/>
      <c r="IC2444" s="2"/>
      <c r="ID2444" s="2"/>
      <c r="IE2444" s="2"/>
      <c r="IF2444" s="2"/>
      <c r="IG2444" s="2"/>
      <c r="IH2444" s="2"/>
      <c r="II2444" s="2"/>
      <c r="IJ2444" s="2"/>
      <c r="IK2444" s="2"/>
      <c r="IL2444" s="2"/>
      <c r="IM2444" s="2"/>
      <c r="IN2444" s="2"/>
      <c r="IO2444" s="2"/>
      <c r="IP2444" s="2"/>
      <c r="IQ2444" s="2"/>
    </row>
    <row r="2445" spans="1:251" s="16" customFormat="1" ht="18.75" customHeight="1">
      <c r="A2445" s="8"/>
      <c r="B2445" s="25"/>
      <c r="C2445" s="97" t="s">
        <v>338</v>
      </c>
      <c r="D2445" s="98"/>
      <c r="E2445" s="98"/>
      <c r="F2445" s="98"/>
      <c r="G2445" s="98"/>
      <c r="H2445" s="98"/>
      <c r="I2445" s="98"/>
      <c r="J2445" s="98"/>
      <c r="K2445" s="98"/>
      <c r="L2445" s="98"/>
      <c r="M2445" s="98"/>
      <c r="N2445" s="98"/>
      <c r="O2445" s="98"/>
      <c r="P2445" s="98"/>
      <c r="Q2445" s="98"/>
      <c r="R2445" s="98"/>
      <c r="S2445" s="98"/>
      <c r="T2445" s="98"/>
      <c r="U2445" s="98"/>
      <c r="V2445" s="98"/>
      <c r="W2445" s="98"/>
      <c r="X2445" s="98"/>
      <c r="Y2445" s="98"/>
      <c r="Z2445" s="99"/>
      <c r="AA2445" s="100">
        <v>0</v>
      </c>
      <c r="AB2445" s="101"/>
      <c r="AC2445" s="101"/>
      <c r="AD2445" s="101"/>
      <c r="AE2445" s="101"/>
      <c r="AF2445" s="101"/>
      <c r="AG2445" s="101"/>
      <c r="AH2445" s="101"/>
      <c r="AI2445" s="102"/>
      <c r="AJ2445" s="100">
        <v>155</v>
      </c>
      <c r="AK2445" s="101"/>
      <c r="AL2445" s="101"/>
      <c r="AM2445" s="101"/>
      <c r="AN2445" s="101"/>
      <c r="AO2445" s="101"/>
      <c r="AP2445" s="101"/>
      <c r="AQ2445" s="101"/>
      <c r="AR2445" s="102"/>
      <c r="AS2445" s="103"/>
      <c r="AT2445" s="104"/>
      <c r="AU2445" s="104"/>
      <c r="AV2445" s="104"/>
      <c r="AW2445" s="104"/>
      <c r="AX2445" s="105"/>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c r="HS2445" s="2"/>
      <c r="HT2445" s="2"/>
      <c r="HU2445" s="2"/>
      <c r="HV2445" s="2"/>
      <c r="HW2445" s="2"/>
      <c r="HX2445" s="2"/>
      <c r="HY2445" s="2"/>
      <c r="HZ2445" s="2"/>
      <c r="IA2445" s="2"/>
      <c r="IB2445" s="2"/>
      <c r="IC2445" s="2"/>
      <c r="ID2445" s="2"/>
      <c r="IE2445" s="2"/>
      <c r="IF2445" s="2"/>
      <c r="IG2445" s="2"/>
      <c r="IH2445" s="2"/>
      <c r="II2445" s="2"/>
      <c r="IJ2445" s="2"/>
      <c r="IK2445" s="2"/>
      <c r="IL2445" s="2"/>
      <c r="IM2445" s="2"/>
      <c r="IN2445" s="2"/>
      <c r="IO2445" s="2"/>
      <c r="IP2445" s="2"/>
      <c r="IQ2445" s="2"/>
    </row>
    <row r="2446" spans="1:251" s="16" customFormat="1" ht="18.75" customHeight="1">
      <c r="A2446" s="8"/>
      <c r="B2446" s="25"/>
      <c r="C2446" s="97" t="s">
        <v>339</v>
      </c>
      <c r="D2446" s="98"/>
      <c r="E2446" s="98"/>
      <c r="F2446" s="98"/>
      <c r="G2446" s="98"/>
      <c r="H2446" s="98"/>
      <c r="I2446" s="98"/>
      <c r="J2446" s="98"/>
      <c r="K2446" s="98"/>
      <c r="L2446" s="98"/>
      <c r="M2446" s="98"/>
      <c r="N2446" s="98"/>
      <c r="O2446" s="98"/>
      <c r="P2446" s="98"/>
      <c r="Q2446" s="98"/>
      <c r="R2446" s="98"/>
      <c r="S2446" s="98"/>
      <c r="T2446" s="98"/>
      <c r="U2446" s="98"/>
      <c r="V2446" s="98"/>
      <c r="W2446" s="98"/>
      <c r="X2446" s="98"/>
      <c r="Y2446" s="98"/>
      <c r="Z2446" s="99"/>
      <c r="AA2446" s="100">
        <v>3609</v>
      </c>
      <c r="AB2446" s="101"/>
      <c r="AC2446" s="101"/>
      <c r="AD2446" s="101"/>
      <c r="AE2446" s="101"/>
      <c r="AF2446" s="101"/>
      <c r="AG2446" s="101"/>
      <c r="AH2446" s="101"/>
      <c r="AI2446" s="102"/>
      <c r="AJ2446" s="100">
        <v>0</v>
      </c>
      <c r="AK2446" s="101"/>
      <c r="AL2446" s="101"/>
      <c r="AM2446" s="101"/>
      <c r="AN2446" s="101"/>
      <c r="AO2446" s="101"/>
      <c r="AP2446" s="101"/>
      <c r="AQ2446" s="101"/>
      <c r="AR2446" s="102"/>
      <c r="AS2446" s="103"/>
      <c r="AT2446" s="104"/>
      <c r="AU2446" s="104"/>
      <c r="AV2446" s="104"/>
      <c r="AW2446" s="104"/>
      <c r="AX2446" s="105"/>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c r="HN2446" s="2"/>
      <c r="HO2446" s="2"/>
      <c r="HP2446" s="2"/>
      <c r="HQ2446" s="2"/>
      <c r="HR2446" s="2"/>
      <c r="HS2446" s="2"/>
      <c r="HT2446" s="2"/>
      <c r="HU2446" s="2"/>
      <c r="HV2446" s="2"/>
      <c r="HW2446" s="2"/>
      <c r="HX2446" s="2"/>
      <c r="HY2446" s="2"/>
      <c r="HZ2446" s="2"/>
      <c r="IA2446" s="2"/>
      <c r="IB2446" s="2"/>
      <c r="IC2446" s="2"/>
      <c r="ID2446" s="2"/>
      <c r="IE2446" s="2"/>
      <c r="IF2446" s="2"/>
      <c r="IG2446" s="2"/>
      <c r="IH2446" s="2"/>
      <c r="II2446" s="2"/>
      <c r="IJ2446" s="2"/>
      <c r="IK2446" s="2"/>
      <c r="IL2446" s="2"/>
      <c r="IM2446" s="2"/>
      <c r="IN2446" s="2"/>
      <c r="IO2446" s="2"/>
      <c r="IP2446" s="2"/>
      <c r="IQ2446" s="2"/>
    </row>
    <row r="2447" spans="1:251" s="16" customFormat="1" ht="18.75" customHeight="1">
      <c r="A2447" s="8"/>
      <c r="B2447" s="25"/>
      <c r="C2447" s="97" t="s">
        <v>340</v>
      </c>
      <c r="D2447" s="98"/>
      <c r="E2447" s="98"/>
      <c r="F2447" s="98"/>
      <c r="G2447" s="98"/>
      <c r="H2447" s="98"/>
      <c r="I2447" s="98"/>
      <c r="J2447" s="98"/>
      <c r="K2447" s="98"/>
      <c r="L2447" s="98"/>
      <c r="M2447" s="98"/>
      <c r="N2447" s="98"/>
      <c r="O2447" s="98"/>
      <c r="P2447" s="98"/>
      <c r="Q2447" s="98"/>
      <c r="R2447" s="98"/>
      <c r="S2447" s="98"/>
      <c r="T2447" s="98"/>
      <c r="U2447" s="98"/>
      <c r="V2447" s="98"/>
      <c r="W2447" s="98"/>
      <c r="X2447" s="98"/>
      <c r="Y2447" s="98"/>
      <c r="Z2447" s="99"/>
      <c r="AA2447" s="100">
        <v>59020</v>
      </c>
      <c r="AB2447" s="101"/>
      <c r="AC2447" s="101"/>
      <c r="AD2447" s="101"/>
      <c r="AE2447" s="101"/>
      <c r="AF2447" s="101"/>
      <c r="AG2447" s="101"/>
      <c r="AH2447" s="101"/>
      <c r="AI2447" s="102"/>
      <c r="AJ2447" s="100">
        <v>0</v>
      </c>
      <c r="AK2447" s="101"/>
      <c r="AL2447" s="101"/>
      <c r="AM2447" s="101"/>
      <c r="AN2447" s="101"/>
      <c r="AO2447" s="101"/>
      <c r="AP2447" s="101"/>
      <c r="AQ2447" s="101"/>
      <c r="AR2447" s="102"/>
      <c r="AS2447" s="103"/>
      <c r="AT2447" s="104"/>
      <c r="AU2447" s="104"/>
      <c r="AV2447" s="104"/>
      <c r="AW2447" s="104"/>
      <c r="AX2447" s="105"/>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c r="HS2447" s="2"/>
      <c r="HT2447" s="2"/>
      <c r="HU2447" s="2"/>
      <c r="HV2447" s="2"/>
      <c r="HW2447" s="2"/>
      <c r="HX2447" s="2"/>
      <c r="HY2447" s="2"/>
      <c r="HZ2447" s="2"/>
      <c r="IA2447" s="2"/>
      <c r="IB2447" s="2"/>
      <c r="IC2447" s="2"/>
      <c r="ID2447" s="2"/>
      <c r="IE2447" s="2"/>
      <c r="IF2447" s="2"/>
      <c r="IG2447" s="2"/>
      <c r="IH2447" s="2"/>
      <c r="II2447" s="2"/>
      <c r="IJ2447" s="2"/>
      <c r="IK2447" s="2"/>
      <c r="IL2447" s="2"/>
      <c r="IM2447" s="2"/>
      <c r="IN2447" s="2"/>
      <c r="IO2447" s="2"/>
      <c r="IP2447" s="2"/>
      <c r="IQ2447" s="2"/>
    </row>
    <row r="2448" spans="1:251" s="16" customFormat="1" ht="18.75" customHeight="1" thickBot="1">
      <c r="A2448" s="17"/>
      <c r="B2448" s="106" t="s">
        <v>13</v>
      </c>
      <c r="C2448" s="107"/>
      <c r="D2448" s="107"/>
      <c r="E2448" s="107"/>
      <c r="F2448" s="107"/>
      <c r="G2448" s="107"/>
      <c r="H2448" s="107"/>
      <c r="I2448" s="107"/>
      <c r="J2448" s="107"/>
      <c r="K2448" s="107"/>
      <c r="L2448" s="107"/>
      <c r="M2448" s="107"/>
      <c r="N2448" s="107"/>
      <c r="O2448" s="107"/>
      <c r="P2448" s="107"/>
      <c r="Q2448" s="107"/>
      <c r="R2448" s="107"/>
      <c r="S2448" s="107"/>
      <c r="T2448" s="107"/>
      <c r="U2448" s="107"/>
      <c r="V2448" s="107"/>
      <c r="W2448" s="107"/>
      <c r="X2448" s="107"/>
      <c r="Y2448" s="107"/>
      <c r="Z2448" s="108"/>
      <c r="AA2448" s="109">
        <f>SUM($AA$2441:$AA$2447)</f>
        <v>431712</v>
      </c>
      <c r="AB2448" s="110"/>
      <c r="AC2448" s="110"/>
      <c r="AD2448" s="110"/>
      <c r="AE2448" s="110"/>
      <c r="AF2448" s="110"/>
      <c r="AG2448" s="110"/>
      <c r="AH2448" s="110"/>
      <c r="AI2448" s="111"/>
      <c r="AJ2448" s="109">
        <f>SUM($AJ$2441:$AJ$2447)</f>
        <v>563681</v>
      </c>
      <c r="AK2448" s="110"/>
      <c r="AL2448" s="110"/>
      <c r="AM2448" s="110"/>
      <c r="AN2448" s="110"/>
      <c r="AO2448" s="110"/>
      <c r="AP2448" s="110"/>
      <c r="AQ2448" s="110"/>
      <c r="AR2448" s="111"/>
      <c r="AS2448" s="112"/>
      <c r="AT2448" s="113"/>
      <c r="AU2448" s="113"/>
      <c r="AV2448" s="113"/>
      <c r="AW2448" s="113"/>
      <c r="AX2448" s="114"/>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c r="IO2448" s="2"/>
      <c r="IP2448" s="2"/>
      <c r="IQ2448" s="2"/>
    </row>
    <row r="2450" spans="1:113" ht="18.75">
      <c r="A2450" s="1" t="s">
        <v>0</v>
      </c>
      <c r="AW2450" s="3"/>
      <c r="AX2450" s="4"/>
      <c r="AY2450" s="3"/>
    </row>
    <row r="2452" spans="1:113" ht="18.75">
      <c r="B2452" s="115" t="s">
        <v>8</v>
      </c>
      <c r="C2452" s="138"/>
      <c r="D2452" s="138"/>
      <c r="E2452" s="138"/>
      <c r="F2452" s="138"/>
      <c r="G2452" s="138"/>
      <c r="H2452" s="138"/>
      <c r="I2452" s="138"/>
      <c r="J2452" s="138"/>
      <c r="K2452" s="138"/>
      <c r="L2452" s="138"/>
      <c r="M2452" s="138"/>
      <c r="N2452" s="138"/>
      <c r="O2452" s="138"/>
      <c r="P2452" s="138"/>
      <c r="Q2452" s="138"/>
      <c r="R2452" s="138"/>
      <c r="S2452" s="138"/>
      <c r="T2452" s="138"/>
      <c r="U2452" s="138"/>
      <c r="V2452" s="138"/>
      <c r="W2452" s="138"/>
      <c r="X2452" s="138"/>
      <c r="Y2452" s="138"/>
      <c r="Z2452" s="138"/>
      <c r="AA2452" s="138"/>
      <c r="AB2452" s="138"/>
      <c r="AC2452" s="138"/>
      <c r="AD2452" s="138"/>
      <c r="AE2452" s="138"/>
      <c r="AF2452" s="138"/>
      <c r="AG2452" s="138"/>
      <c r="AH2452" s="138"/>
      <c r="AI2452" s="138"/>
      <c r="AJ2452" s="138"/>
      <c r="AK2452" s="138"/>
      <c r="AL2452" s="138"/>
      <c r="AM2452" s="138"/>
      <c r="AN2452" s="138"/>
      <c r="AO2452" s="138"/>
      <c r="AP2452" s="138"/>
      <c r="AQ2452" s="138"/>
      <c r="AR2452" s="138"/>
      <c r="AS2452" s="138"/>
      <c r="AT2452" s="138"/>
      <c r="AU2452" s="138"/>
      <c r="AV2452" s="138"/>
      <c r="AW2452" s="138"/>
      <c r="AX2452" s="138"/>
    </row>
    <row r="2453" spans="1:113">
      <c r="Z2453" s="5"/>
      <c r="AD2453" s="5"/>
      <c r="AE2453" s="5"/>
      <c r="AF2453" s="5"/>
      <c r="AG2453" s="5"/>
      <c r="AH2453" s="5"/>
      <c r="AI2453" s="5"/>
      <c r="AO2453" s="5"/>
    </row>
    <row r="2454" spans="1:113" ht="13.5" thickBot="1">
      <c r="Z2454" s="5"/>
      <c r="AD2454" s="5"/>
      <c r="AE2454" s="5"/>
      <c r="AF2454" s="5"/>
      <c r="AG2454" s="5"/>
      <c r="AH2454" s="5"/>
      <c r="AI2454" s="5"/>
      <c r="AO2454" s="5"/>
      <c r="DI2454" s="6"/>
    </row>
    <row r="2455" spans="1:113" ht="24.75" customHeight="1" thickBot="1">
      <c r="B2455" s="117" t="s">
        <v>1</v>
      </c>
      <c r="C2455" s="118"/>
      <c r="D2455" s="118"/>
      <c r="E2455" s="118"/>
      <c r="F2455" s="118"/>
      <c r="G2455" s="118"/>
      <c r="H2455" s="119" t="s">
        <v>341</v>
      </c>
      <c r="I2455" s="120"/>
      <c r="J2455" s="120"/>
      <c r="K2455" s="120"/>
      <c r="L2455" s="120"/>
      <c r="M2455" s="120"/>
      <c r="N2455" s="120"/>
      <c r="O2455" s="120"/>
      <c r="P2455" s="120"/>
      <c r="Q2455" s="120"/>
      <c r="R2455" s="120"/>
      <c r="S2455" s="120"/>
      <c r="T2455" s="120"/>
      <c r="U2455" s="120"/>
      <c r="V2455" s="120"/>
      <c r="W2455" s="120"/>
      <c r="X2455" s="120"/>
      <c r="Y2455" s="120"/>
      <c r="Z2455" s="120"/>
      <c r="AA2455" s="120"/>
      <c r="AB2455" s="120"/>
      <c r="AC2455" s="120"/>
      <c r="AD2455" s="120"/>
      <c r="AE2455" s="120"/>
      <c r="AF2455" s="120"/>
      <c r="AG2455" s="120"/>
      <c r="AH2455" s="120"/>
      <c r="AI2455" s="120"/>
      <c r="AJ2455" s="120"/>
      <c r="AK2455" s="120"/>
      <c r="AL2455" s="120"/>
      <c r="AM2455" s="120"/>
      <c r="AN2455" s="120"/>
      <c r="AO2455" s="120"/>
      <c r="AP2455" s="120"/>
      <c r="AQ2455" s="120"/>
      <c r="AR2455" s="120"/>
      <c r="AS2455" s="120"/>
      <c r="AT2455" s="120"/>
      <c r="AU2455" s="120"/>
      <c r="AV2455" s="120"/>
      <c r="AW2455" s="120"/>
      <c r="AX2455" s="121"/>
      <c r="DI2455" s="6"/>
    </row>
    <row r="2456" spans="1:113" ht="14.25">
      <c r="B2456" s="7"/>
      <c r="C2456" s="7"/>
      <c r="D2456" s="7"/>
      <c r="E2456" s="7"/>
      <c r="F2456" s="7"/>
      <c r="G2456" s="7"/>
      <c r="H2456" s="8"/>
      <c r="I2456" s="8"/>
      <c r="J2456" s="8"/>
      <c r="K2456" s="8"/>
      <c r="L2456" s="9"/>
      <c r="M2456" s="9"/>
      <c r="N2456" s="9"/>
      <c r="O2456" s="9"/>
      <c r="P2456" s="8"/>
      <c r="Q2456" s="8"/>
      <c r="R2456" s="8"/>
      <c r="S2456" s="8"/>
      <c r="T2456" s="8"/>
      <c r="U2456" s="8"/>
      <c r="V2456" s="10"/>
      <c r="W2456" s="10"/>
      <c r="X2456" s="10"/>
      <c r="Y2456" s="10"/>
      <c r="Z2456" s="10"/>
      <c r="AA2456" s="10"/>
      <c r="AB2456" s="10"/>
      <c r="AC2456" s="10"/>
      <c r="AD2456" s="10"/>
      <c r="AE2456" s="10"/>
      <c r="AF2456" s="10"/>
      <c r="AG2456" s="10"/>
      <c r="AH2456" s="10"/>
      <c r="AI2456" s="10"/>
      <c r="AJ2456" s="10"/>
      <c r="AK2456" s="10"/>
      <c r="AL2456" s="10"/>
      <c r="AM2456" s="10"/>
      <c r="AN2456" s="10"/>
      <c r="AO2456" s="10"/>
      <c r="AP2456" s="10"/>
      <c r="AQ2456" s="10"/>
      <c r="AR2456" s="10"/>
      <c r="AS2456" s="10"/>
      <c r="AT2456" s="10"/>
      <c r="AU2456" s="10"/>
      <c r="AV2456" s="10"/>
      <c r="AW2456" s="10"/>
      <c r="AX2456" s="10"/>
      <c r="DI2456" s="6"/>
    </row>
    <row r="2457" spans="1:113" ht="15" thickBot="1">
      <c r="A2457" s="11"/>
      <c r="B2457" s="10" t="s">
        <v>2</v>
      </c>
      <c r="C2457" s="8"/>
      <c r="D2457" s="8"/>
      <c r="E2457" s="8"/>
      <c r="F2457" s="8"/>
      <c r="G2457" s="8"/>
      <c r="H2457" s="8"/>
      <c r="I2457" s="8"/>
      <c r="J2457" s="8"/>
      <c r="K2457" s="8"/>
      <c r="L2457" s="9"/>
      <c r="M2457" s="9"/>
      <c r="N2457" s="9"/>
      <c r="O2457" s="9"/>
      <c r="P2457" s="8"/>
      <c r="Q2457" s="8"/>
      <c r="R2457" s="8"/>
      <c r="S2457" s="8"/>
      <c r="T2457" s="8"/>
      <c r="U2457" s="8"/>
      <c r="V2457" s="10"/>
      <c r="W2457" s="10"/>
      <c r="X2457" s="10"/>
      <c r="Y2457" s="10"/>
      <c r="Z2457" s="10"/>
      <c r="AA2457" s="10"/>
      <c r="AB2457" s="10"/>
      <c r="AC2457" s="10"/>
      <c r="AD2457" s="10"/>
      <c r="AE2457" s="10"/>
      <c r="AF2457" s="10"/>
      <c r="AG2457" s="10"/>
      <c r="AH2457" s="10"/>
      <c r="AI2457" s="10"/>
      <c r="AJ2457" s="10"/>
      <c r="AK2457" s="10"/>
      <c r="AL2457" s="10"/>
      <c r="AM2457" s="10"/>
      <c r="AN2457" s="10"/>
      <c r="AO2457" s="10"/>
      <c r="AP2457" s="10"/>
      <c r="AQ2457" s="10"/>
      <c r="AR2457" s="10"/>
      <c r="AS2457" s="10"/>
      <c r="AT2457" s="10"/>
      <c r="AU2457" s="10"/>
      <c r="AV2457" s="10"/>
      <c r="AW2457" s="10"/>
      <c r="AX2457" s="10"/>
      <c r="DI2457" s="6"/>
    </row>
    <row r="2458" spans="1:113" ht="14.25">
      <c r="A2458" s="8"/>
      <c r="B2458" s="12"/>
      <c r="C2458" s="7"/>
      <c r="D2458" s="7"/>
      <c r="E2458" s="7"/>
      <c r="F2458" s="7"/>
      <c r="G2458" s="7"/>
      <c r="H2458" s="7"/>
      <c r="I2458" s="7"/>
      <c r="J2458" s="7"/>
      <c r="K2458" s="7"/>
      <c r="L2458" s="13"/>
      <c r="M2458" s="13"/>
      <c r="N2458" s="13"/>
      <c r="O2458" s="13"/>
      <c r="P2458" s="7"/>
      <c r="Q2458" s="7"/>
      <c r="R2458" s="7"/>
      <c r="S2458" s="7"/>
      <c r="T2458" s="7"/>
      <c r="U2458" s="7"/>
      <c r="V2458" s="14"/>
      <c r="W2458" s="14"/>
      <c r="X2458" s="14"/>
      <c r="Y2458" s="14"/>
      <c r="Z2458" s="14"/>
      <c r="AA2458" s="14"/>
      <c r="AB2458" s="14"/>
      <c r="AC2458" s="14"/>
      <c r="AD2458" s="14"/>
      <c r="AE2458" s="14"/>
      <c r="AF2458" s="14"/>
      <c r="AG2458" s="14"/>
      <c r="AH2458" s="14"/>
      <c r="AI2458" s="14"/>
      <c r="AJ2458" s="14"/>
      <c r="AK2458" s="14"/>
      <c r="AL2458" s="14"/>
      <c r="AM2458" s="14"/>
      <c r="AN2458" s="14"/>
      <c r="AO2458" s="14"/>
      <c r="AP2458" s="14"/>
      <c r="AQ2458" s="14"/>
      <c r="AR2458" s="14"/>
      <c r="AS2458" s="14"/>
      <c r="AT2458" s="14"/>
      <c r="AU2458" s="14"/>
      <c r="AV2458" s="14"/>
      <c r="AW2458" s="14"/>
      <c r="AX2458" s="15"/>
    </row>
    <row r="2459" spans="1:113" ht="12" customHeight="1">
      <c r="A2459" s="8"/>
      <c r="B2459" s="122" t="s">
        <v>342</v>
      </c>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4"/>
    </row>
    <row r="2460" spans="1:113" ht="12" customHeight="1">
      <c r="A2460" s="8"/>
      <c r="B2460" s="122"/>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4"/>
      <c r="BC2460" s="16"/>
    </row>
    <row r="2461" spans="1:113" ht="12" customHeight="1">
      <c r="A2461" s="8"/>
      <c r="B2461" s="122"/>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4"/>
    </row>
    <row r="2462" spans="1:113" ht="12" customHeight="1">
      <c r="A2462" s="8"/>
      <c r="B2462" s="122"/>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4"/>
    </row>
    <row r="2463" spans="1:113" ht="12" customHeight="1">
      <c r="A2463" s="8"/>
      <c r="B2463" s="122"/>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4"/>
    </row>
    <row r="2464" spans="1:113" ht="15" thickBot="1">
      <c r="A2464" s="17"/>
      <c r="B2464" s="18"/>
      <c r="C2464" s="19"/>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20"/>
    </row>
    <row r="2465" spans="1:251">
      <c r="B2465" s="21"/>
    </row>
    <row r="2466" spans="1:251" ht="15" thickBot="1">
      <c r="A2466" s="11"/>
      <c r="B2466" s="10" t="s">
        <v>3</v>
      </c>
      <c r="C2466" s="8"/>
      <c r="D2466" s="8"/>
      <c r="E2466" s="8"/>
      <c r="F2466" s="8"/>
      <c r="G2466" s="8"/>
      <c r="H2466" s="8"/>
      <c r="I2466" s="8"/>
      <c r="J2466" s="8"/>
      <c r="K2466" s="8"/>
      <c r="L2466" s="9"/>
      <c r="M2466" s="9"/>
      <c r="N2466" s="9"/>
      <c r="O2466" s="9"/>
      <c r="P2466" s="8"/>
      <c r="Q2466" s="8"/>
      <c r="R2466" s="8"/>
      <c r="S2466" s="8"/>
      <c r="T2466" s="8"/>
      <c r="U2466" s="8"/>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10"/>
      <c r="DI2466" s="6"/>
    </row>
    <row r="2467" spans="1:251" ht="14.25">
      <c r="A2467" s="8"/>
      <c r="B2467" s="12"/>
      <c r="C2467" s="7"/>
      <c r="D2467" s="7"/>
      <c r="E2467" s="7"/>
      <c r="F2467" s="7"/>
      <c r="G2467" s="7"/>
      <c r="H2467" s="7"/>
      <c r="I2467" s="7"/>
      <c r="J2467" s="7"/>
      <c r="K2467" s="7"/>
      <c r="L2467" s="13"/>
      <c r="M2467" s="13"/>
      <c r="N2467" s="13"/>
      <c r="O2467" s="13"/>
      <c r="P2467" s="7"/>
      <c r="Q2467" s="7"/>
      <c r="R2467" s="7"/>
      <c r="S2467" s="7"/>
      <c r="T2467" s="7"/>
      <c r="U2467" s="7"/>
      <c r="V2467" s="14"/>
      <c r="W2467" s="14"/>
      <c r="X2467" s="14"/>
      <c r="Y2467" s="14"/>
      <c r="Z2467" s="14"/>
      <c r="AA2467" s="14"/>
      <c r="AB2467" s="14"/>
      <c r="AC2467" s="14"/>
      <c r="AD2467" s="14"/>
      <c r="AE2467" s="14"/>
      <c r="AF2467" s="14"/>
      <c r="AG2467" s="14"/>
      <c r="AH2467" s="14"/>
      <c r="AI2467" s="14"/>
      <c r="AJ2467" s="14"/>
      <c r="AK2467" s="14"/>
      <c r="AL2467" s="14"/>
      <c r="AM2467" s="14"/>
      <c r="AN2467" s="14"/>
      <c r="AO2467" s="14"/>
      <c r="AP2467" s="14"/>
      <c r="AQ2467" s="14"/>
      <c r="AR2467" s="14"/>
      <c r="AS2467" s="14"/>
      <c r="AT2467" s="14"/>
      <c r="AU2467" s="14"/>
      <c r="AV2467" s="14"/>
      <c r="AW2467" s="14"/>
      <c r="AX2467" s="15"/>
    </row>
    <row r="2468" spans="1:251" ht="12" customHeight="1">
      <c r="A2468" s="8"/>
      <c r="B2468" s="122" t="s">
        <v>343</v>
      </c>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4"/>
    </row>
    <row r="2469" spans="1:251" ht="12" customHeight="1">
      <c r="A2469" s="8"/>
      <c r="B2469" s="122"/>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4"/>
    </row>
    <row r="2470" spans="1:251" ht="12" customHeight="1">
      <c r="A2470" s="8"/>
      <c r="B2470" s="122"/>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4"/>
    </row>
    <row r="2471" spans="1:251" ht="12" customHeight="1">
      <c r="A2471" s="8"/>
      <c r="B2471" s="122"/>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4"/>
      <c r="BC2471" s="16"/>
    </row>
    <row r="2472" spans="1:251" ht="12" customHeight="1">
      <c r="A2472" s="8"/>
      <c r="B2472" s="122"/>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4"/>
    </row>
    <row r="2473" spans="1:251" ht="12" customHeight="1">
      <c r="A2473" s="8"/>
      <c r="B2473" s="122"/>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4"/>
    </row>
    <row r="2474" spans="1:251" ht="12" customHeight="1">
      <c r="A2474" s="8"/>
      <c r="B2474" s="122"/>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4"/>
    </row>
    <row r="2475" spans="1:251" ht="15" thickBot="1">
      <c r="A2475" s="17"/>
      <c r="B2475" s="18"/>
      <c r="C2475" s="19"/>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20"/>
    </row>
    <row r="2476" spans="1:251">
      <c r="B2476" s="21"/>
    </row>
    <row r="2477" spans="1:251" ht="14.25">
      <c r="B2477" s="10" t="s">
        <v>4</v>
      </c>
      <c r="C2477" s="8"/>
      <c r="D2477" s="8"/>
      <c r="E2477" s="8"/>
      <c r="F2477" s="8"/>
      <c r="G2477" s="8"/>
      <c r="H2477" s="8"/>
      <c r="I2477" s="8"/>
      <c r="J2477" s="8"/>
      <c r="K2477" s="8"/>
      <c r="L2477" s="9"/>
      <c r="M2477" s="9"/>
      <c r="N2477" s="9"/>
      <c r="O2477" s="9"/>
      <c r="P2477" s="8"/>
      <c r="Q2477" s="8"/>
      <c r="R2477" s="8"/>
      <c r="S2477" s="8"/>
      <c r="T2477" s="8"/>
      <c r="U2477" s="8"/>
      <c r="V2477" s="10"/>
      <c r="W2477" s="10"/>
      <c r="X2477" s="10"/>
      <c r="Y2477" s="10"/>
      <c r="Z2477" s="10"/>
      <c r="AA2477" s="10"/>
      <c r="AB2477" s="10"/>
      <c r="AC2477" s="10"/>
      <c r="AD2477" s="10"/>
      <c r="AE2477" s="10"/>
      <c r="AF2477" s="10"/>
      <c r="AG2477" s="10"/>
      <c r="AH2477" s="10"/>
      <c r="AI2477" s="10"/>
      <c r="AJ2477" s="10"/>
      <c r="AK2477" s="10"/>
      <c r="AL2477" s="10"/>
      <c r="AM2477" s="10"/>
      <c r="AN2477" s="10"/>
      <c r="AO2477" s="10"/>
      <c r="AP2477" s="10"/>
      <c r="AQ2477" s="10"/>
      <c r="AR2477" s="10"/>
      <c r="AS2477" s="10"/>
      <c r="AT2477" s="10"/>
      <c r="AU2477" s="10"/>
      <c r="AV2477" s="10"/>
      <c r="AW2477" s="10"/>
      <c r="AX2477" s="10"/>
    </row>
    <row r="2478" spans="1:251" ht="15" thickBot="1">
      <c r="B2478" s="8"/>
      <c r="C2478" s="8"/>
      <c r="D2478" s="8"/>
      <c r="E2478" s="8"/>
      <c r="F2478" s="8"/>
      <c r="G2478" s="8"/>
      <c r="H2478" s="8"/>
      <c r="I2478" s="8"/>
      <c r="J2478" s="8"/>
      <c r="K2478" s="8"/>
      <c r="L2478" s="9"/>
      <c r="M2478" s="9"/>
      <c r="N2478" s="9"/>
      <c r="O2478" s="9"/>
      <c r="P2478" s="8"/>
      <c r="Q2478" s="8"/>
      <c r="R2478" s="8"/>
      <c r="S2478" s="8"/>
      <c r="T2478" s="8"/>
      <c r="U2478" s="8"/>
      <c r="V2478" s="10"/>
      <c r="W2478" s="10"/>
      <c r="X2478" s="10"/>
      <c r="Y2478" s="10"/>
      <c r="Z2478" s="10"/>
      <c r="AA2478" s="10"/>
      <c r="AB2478" s="10"/>
      <c r="AC2478" s="10"/>
      <c r="AD2478" s="10"/>
      <c r="AE2478" s="10"/>
      <c r="AF2478" s="10"/>
      <c r="AG2478" s="10"/>
      <c r="AH2478" s="10"/>
      <c r="AI2478" s="10"/>
      <c r="AJ2478" s="10"/>
      <c r="AK2478" s="10"/>
      <c r="AL2478" s="10"/>
      <c r="AM2478" s="10"/>
      <c r="AN2478" s="10"/>
      <c r="AO2478" s="10"/>
      <c r="AP2478" s="10"/>
      <c r="AQ2478" s="10"/>
      <c r="AR2478" s="10"/>
      <c r="AS2478" s="10"/>
      <c r="AT2478" s="10"/>
      <c r="AU2478" s="10"/>
      <c r="AV2478" s="10"/>
      <c r="AW2478" s="10"/>
      <c r="AX2478" s="22" t="s">
        <v>5</v>
      </c>
    </row>
    <row r="2479" spans="1:251" s="16" customFormat="1" ht="13.5" customHeight="1">
      <c r="A2479" s="8"/>
      <c r="B2479" s="125" t="s">
        <v>6</v>
      </c>
      <c r="C2479" s="126"/>
      <c r="D2479" s="126"/>
      <c r="E2479" s="126"/>
      <c r="F2479" s="126"/>
      <c r="G2479" s="126"/>
      <c r="H2479" s="126"/>
      <c r="I2479" s="126"/>
      <c r="J2479" s="126"/>
      <c r="K2479" s="126"/>
      <c r="L2479" s="126"/>
      <c r="M2479" s="126"/>
      <c r="N2479" s="126"/>
      <c r="O2479" s="126"/>
      <c r="P2479" s="126"/>
      <c r="Q2479" s="126"/>
      <c r="R2479" s="126"/>
      <c r="S2479" s="126"/>
      <c r="T2479" s="126"/>
      <c r="U2479" s="126"/>
      <c r="V2479" s="126"/>
      <c r="W2479" s="126"/>
      <c r="X2479" s="126"/>
      <c r="Y2479" s="126"/>
      <c r="Z2479" s="127"/>
      <c r="AA2479" s="131" t="s">
        <v>11</v>
      </c>
      <c r="AB2479" s="126"/>
      <c r="AC2479" s="126"/>
      <c r="AD2479" s="126"/>
      <c r="AE2479" s="126"/>
      <c r="AF2479" s="126"/>
      <c r="AG2479" s="126"/>
      <c r="AH2479" s="126"/>
      <c r="AI2479" s="127"/>
      <c r="AJ2479" s="131" t="s">
        <v>12</v>
      </c>
      <c r="AK2479" s="126"/>
      <c r="AL2479" s="126"/>
      <c r="AM2479" s="126"/>
      <c r="AN2479" s="126"/>
      <c r="AO2479" s="126"/>
      <c r="AP2479" s="126"/>
      <c r="AQ2479" s="126"/>
      <c r="AR2479" s="127"/>
      <c r="AS2479" s="131" t="s">
        <v>7</v>
      </c>
      <c r="AT2479" s="126"/>
      <c r="AU2479" s="126"/>
      <c r="AV2479" s="126"/>
      <c r="AW2479" s="126"/>
      <c r="AX2479" s="133"/>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c r="HI2479" s="2"/>
      <c r="HJ2479" s="2"/>
      <c r="HK2479" s="2"/>
      <c r="HL2479" s="2"/>
      <c r="HM2479" s="2"/>
      <c r="HN2479" s="2"/>
      <c r="HO2479" s="2"/>
      <c r="HP2479" s="2"/>
      <c r="HQ2479" s="2"/>
      <c r="HR2479" s="2"/>
      <c r="HS2479" s="2"/>
      <c r="HT2479" s="2"/>
      <c r="HU2479" s="2"/>
      <c r="HV2479" s="2"/>
      <c r="HW2479" s="2"/>
      <c r="HX2479" s="2"/>
      <c r="HY2479" s="2"/>
      <c r="HZ2479" s="2"/>
      <c r="IA2479" s="2"/>
      <c r="IB2479" s="2"/>
      <c r="IC2479" s="2"/>
      <c r="ID2479" s="2"/>
      <c r="IE2479" s="2"/>
      <c r="IF2479" s="2"/>
      <c r="IG2479" s="2"/>
      <c r="IH2479" s="2"/>
      <c r="II2479" s="2"/>
      <c r="IJ2479" s="2"/>
      <c r="IK2479" s="2"/>
      <c r="IL2479" s="2"/>
      <c r="IM2479" s="2"/>
      <c r="IN2479" s="2"/>
      <c r="IO2479" s="2"/>
      <c r="IP2479" s="2"/>
      <c r="IQ2479" s="2"/>
    </row>
    <row r="2480" spans="1:251" s="16" customFormat="1" ht="13.5">
      <c r="A2480" s="8"/>
      <c r="B2480" s="128"/>
      <c r="C2480" s="129"/>
      <c r="D2480" s="129"/>
      <c r="E2480" s="129"/>
      <c r="F2480" s="129"/>
      <c r="G2480" s="129"/>
      <c r="H2480" s="129"/>
      <c r="I2480" s="129"/>
      <c r="J2480" s="129"/>
      <c r="K2480" s="129"/>
      <c r="L2480" s="129"/>
      <c r="M2480" s="129"/>
      <c r="N2480" s="129"/>
      <c r="O2480" s="129"/>
      <c r="P2480" s="129"/>
      <c r="Q2480" s="129"/>
      <c r="R2480" s="129"/>
      <c r="S2480" s="129"/>
      <c r="T2480" s="129"/>
      <c r="U2480" s="129"/>
      <c r="V2480" s="129"/>
      <c r="W2480" s="129"/>
      <c r="X2480" s="129"/>
      <c r="Y2480" s="129"/>
      <c r="Z2480" s="130"/>
      <c r="AA2480" s="132"/>
      <c r="AB2480" s="129"/>
      <c r="AC2480" s="129"/>
      <c r="AD2480" s="129"/>
      <c r="AE2480" s="129"/>
      <c r="AF2480" s="129"/>
      <c r="AG2480" s="129"/>
      <c r="AH2480" s="129"/>
      <c r="AI2480" s="130"/>
      <c r="AJ2480" s="132"/>
      <c r="AK2480" s="129"/>
      <c r="AL2480" s="129"/>
      <c r="AM2480" s="129"/>
      <c r="AN2480" s="129"/>
      <c r="AO2480" s="129"/>
      <c r="AP2480" s="129"/>
      <c r="AQ2480" s="129"/>
      <c r="AR2480" s="130"/>
      <c r="AS2480" s="132"/>
      <c r="AT2480" s="129"/>
      <c r="AU2480" s="129"/>
      <c r="AV2480" s="129"/>
      <c r="AW2480" s="129"/>
      <c r="AX2480" s="134"/>
      <c r="AY2480" s="2"/>
      <c r="AZ2480" s="2"/>
      <c r="BA2480" s="2"/>
      <c r="BB2480" s="23"/>
      <c r="BC2480" s="24"/>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c r="HI2480" s="2"/>
      <c r="HJ2480" s="2"/>
      <c r="HK2480" s="2"/>
      <c r="HL2480" s="2"/>
      <c r="HM2480" s="2"/>
      <c r="HN2480" s="2"/>
      <c r="HO2480" s="2"/>
      <c r="HP2480" s="2"/>
      <c r="HQ2480" s="2"/>
      <c r="HR2480" s="2"/>
      <c r="HS2480" s="2"/>
      <c r="HT2480" s="2"/>
      <c r="HU2480" s="2"/>
      <c r="HV2480" s="2"/>
      <c r="HW2480" s="2"/>
      <c r="HX2480" s="2"/>
      <c r="HY2480" s="2"/>
      <c r="HZ2480" s="2"/>
      <c r="IA2480" s="2"/>
      <c r="IB2480" s="2"/>
      <c r="IC2480" s="2"/>
      <c r="ID2480" s="2"/>
      <c r="IE2480" s="2"/>
      <c r="IF2480" s="2"/>
      <c r="IG2480" s="2"/>
      <c r="IH2480" s="2"/>
      <c r="II2480" s="2"/>
      <c r="IJ2480" s="2"/>
      <c r="IK2480" s="2"/>
      <c r="IL2480" s="2"/>
      <c r="IM2480" s="2"/>
      <c r="IN2480" s="2"/>
      <c r="IO2480" s="2"/>
      <c r="IP2480" s="2"/>
      <c r="IQ2480" s="2"/>
    </row>
    <row r="2481" spans="1:251" s="16" customFormat="1" ht="18.75" customHeight="1">
      <c r="A2481" s="8"/>
      <c r="B2481" s="25"/>
      <c r="C2481" s="97" t="s">
        <v>344</v>
      </c>
      <c r="D2481" s="98"/>
      <c r="E2481" s="98"/>
      <c r="F2481" s="98"/>
      <c r="G2481" s="98"/>
      <c r="H2481" s="98"/>
      <c r="I2481" s="98"/>
      <c r="J2481" s="98"/>
      <c r="K2481" s="98"/>
      <c r="L2481" s="98"/>
      <c r="M2481" s="98"/>
      <c r="N2481" s="98"/>
      <c r="O2481" s="98"/>
      <c r="P2481" s="98"/>
      <c r="Q2481" s="98"/>
      <c r="R2481" s="98"/>
      <c r="S2481" s="98"/>
      <c r="T2481" s="98"/>
      <c r="U2481" s="98"/>
      <c r="V2481" s="98"/>
      <c r="W2481" s="98"/>
      <c r="X2481" s="98"/>
      <c r="Y2481" s="98"/>
      <c r="Z2481" s="99"/>
      <c r="AA2481" s="100">
        <v>14215</v>
      </c>
      <c r="AB2481" s="101"/>
      <c r="AC2481" s="101"/>
      <c r="AD2481" s="101"/>
      <c r="AE2481" s="101"/>
      <c r="AF2481" s="101"/>
      <c r="AG2481" s="101"/>
      <c r="AH2481" s="101"/>
      <c r="AI2481" s="102"/>
      <c r="AJ2481" s="100">
        <v>14129</v>
      </c>
      <c r="AK2481" s="101"/>
      <c r="AL2481" s="101"/>
      <c r="AM2481" s="101"/>
      <c r="AN2481" s="101"/>
      <c r="AO2481" s="101"/>
      <c r="AP2481" s="101"/>
      <c r="AQ2481" s="101"/>
      <c r="AR2481" s="102"/>
      <c r="AS2481" s="103"/>
      <c r="AT2481" s="104"/>
      <c r="AU2481" s="104"/>
      <c r="AV2481" s="104"/>
      <c r="AW2481" s="104"/>
      <c r="AX2481" s="105"/>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c r="HS2481" s="2"/>
      <c r="HT2481" s="2"/>
      <c r="HU2481" s="2"/>
      <c r="HV2481" s="2"/>
      <c r="HW2481" s="2"/>
      <c r="HX2481" s="2"/>
      <c r="HY2481" s="2"/>
      <c r="HZ2481" s="2"/>
      <c r="IA2481" s="2"/>
      <c r="IB2481" s="2"/>
      <c r="IC2481" s="2"/>
      <c r="ID2481" s="2"/>
      <c r="IE2481" s="2"/>
      <c r="IF2481" s="2"/>
      <c r="IG2481" s="2"/>
      <c r="IH2481" s="2"/>
      <c r="II2481" s="2"/>
      <c r="IJ2481" s="2"/>
      <c r="IK2481" s="2"/>
      <c r="IL2481" s="2"/>
      <c r="IM2481" s="2"/>
      <c r="IN2481" s="2"/>
      <c r="IO2481" s="2"/>
      <c r="IP2481" s="2"/>
      <c r="IQ2481" s="2"/>
    </row>
    <row r="2482" spans="1:251" s="16" customFormat="1" ht="18.75" customHeight="1" thickBot="1">
      <c r="A2482" s="17"/>
      <c r="B2482" s="106" t="s">
        <v>13</v>
      </c>
      <c r="C2482" s="107"/>
      <c r="D2482" s="107"/>
      <c r="E2482" s="107"/>
      <c r="F2482" s="107"/>
      <c r="G2482" s="107"/>
      <c r="H2482" s="107"/>
      <c r="I2482" s="107"/>
      <c r="J2482" s="107"/>
      <c r="K2482" s="107"/>
      <c r="L2482" s="107"/>
      <c r="M2482" s="107"/>
      <c r="N2482" s="107"/>
      <c r="O2482" s="107"/>
      <c r="P2482" s="107"/>
      <c r="Q2482" s="107"/>
      <c r="R2482" s="107"/>
      <c r="S2482" s="107"/>
      <c r="T2482" s="107"/>
      <c r="U2482" s="107"/>
      <c r="V2482" s="107"/>
      <c r="W2482" s="107"/>
      <c r="X2482" s="107"/>
      <c r="Y2482" s="107"/>
      <c r="Z2482" s="108"/>
      <c r="AA2482" s="109">
        <f>SUM($AA$2481:$AA$2481)</f>
        <v>14215</v>
      </c>
      <c r="AB2482" s="110"/>
      <c r="AC2482" s="110"/>
      <c r="AD2482" s="110"/>
      <c r="AE2482" s="110"/>
      <c r="AF2482" s="110"/>
      <c r="AG2482" s="110"/>
      <c r="AH2482" s="110"/>
      <c r="AI2482" s="111"/>
      <c r="AJ2482" s="109">
        <f>SUM($AJ$2481:$AJ$2481)</f>
        <v>14129</v>
      </c>
      <c r="AK2482" s="110"/>
      <c r="AL2482" s="110"/>
      <c r="AM2482" s="110"/>
      <c r="AN2482" s="110"/>
      <c r="AO2482" s="110"/>
      <c r="AP2482" s="110"/>
      <c r="AQ2482" s="110"/>
      <c r="AR2482" s="111"/>
      <c r="AS2482" s="112"/>
      <c r="AT2482" s="113"/>
      <c r="AU2482" s="113"/>
      <c r="AV2482" s="113"/>
      <c r="AW2482" s="113"/>
      <c r="AX2482" s="114"/>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c r="HS2482" s="2"/>
      <c r="HT2482" s="2"/>
      <c r="HU2482" s="2"/>
      <c r="HV2482" s="2"/>
      <c r="HW2482" s="2"/>
      <c r="HX2482" s="2"/>
      <c r="HY2482" s="2"/>
      <c r="HZ2482" s="2"/>
      <c r="IA2482" s="2"/>
      <c r="IB2482" s="2"/>
      <c r="IC2482" s="2"/>
      <c r="ID2482" s="2"/>
      <c r="IE2482" s="2"/>
      <c r="IF2482" s="2"/>
      <c r="IG2482" s="2"/>
      <c r="IH2482" s="2"/>
      <c r="II2482" s="2"/>
      <c r="IJ2482" s="2"/>
      <c r="IK2482" s="2"/>
      <c r="IL2482" s="2"/>
      <c r="IM2482" s="2"/>
      <c r="IN2482" s="2"/>
      <c r="IO2482" s="2"/>
      <c r="IP2482" s="2"/>
      <c r="IQ2482" s="2"/>
    </row>
    <row r="2484" spans="1:251" ht="18.75">
      <c r="A2484" s="1" t="s">
        <v>0</v>
      </c>
      <c r="AW2484" s="3"/>
      <c r="AX2484" s="4"/>
      <c r="AY2484" s="3"/>
    </row>
    <row r="2486" spans="1:251" ht="18.75">
      <c r="B2486" s="115" t="s">
        <v>8</v>
      </c>
      <c r="C2486" s="138"/>
      <c r="D2486" s="138"/>
      <c r="E2486" s="138"/>
      <c r="F2486" s="138"/>
      <c r="G2486" s="138"/>
      <c r="H2486" s="138"/>
      <c r="I2486" s="138"/>
      <c r="J2486" s="138"/>
      <c r="K2486" s="138"/>
      <c r="L2486" s="138"/>
      <c r="M2486" s="138"/>
      <c r="N2486" s="138"/>
      <c r="O2486" s="138"/>
      <c r="P2486" s="138"/>
      <c r="Q2486" s="138"/>
      <c r="R2486" s="138"/>
      <c r="S2486" s="138"/>
      <c r="T2486" s="138"/>
      <c r="U2486" s="138"/>
      <c r="V2486" s="138"/>
      <c r="W2486" s="138"/>
      <c r="X2486" s="138"/>
      <c r="Y2486" s="138"/>
      <c r="Z2486" s="138"/>
      <c r="AA2486" s="138"/>
      <c r="AB2486" s="138"/>
      <c r="AC2486" s="138"/>
      <c r="AD2486" s="138"/>
      <c r="AE2486" s="138"/>
      <c r="AF2486" s="138"/>
      <c r="AG2486" s="138"/>
      <c r="AH2486" s="138"/>
      <c r="AI2486" s="138"/>
      <c r="AJ2486" s="138"/>
      <c r="AK2486" s="138"/>
      <c r="AL2486" s="138"/>
      <c r="AM2486" s="138"/>
      <c r="AN2486" s="138"/>
      <c r="AO2486" s="138"/>
      <c r="AP2486" s="138"/>
      <c r="AQ2486" s="138"/>
      <c r="AR2486" s="138"/>
      <c r="AS2486" s="138"/>
      <c r="AT2486" s="138"/>
      <c r="AU2486" s="138"/>
      <c r="AV2486" s="138"/>
      <c r="AW2486" s="138"/>
      <c r="AX2486" s="138"/>
    </row>
    <row r="2487" spans="1:251">
      <c r="Z2487" s="5"/>
      <c r="AD2487" s="5"/>
      <c r="AE2487" s="5"/>
      <c r="AF2487" s="5"/>
      <c r="AG2487" s="5"/>
      <c r="AH2487" s="5"/>
      <c r="AI2487" s="5"/>
      <c r="AO2487" s="5"/>
    </row>
    <row r="2488" spans="1:251" ht="13.5" thickBot="1">
      <c r="Z2488" s="5"/>
      <c r="AD2488" s="5"/>
      <c r="AE2488" s="5"/>
      <c r="AF2488" s="5"/>
      <c r="AG2488" s="5"/>
      <c r="AH2488" s="5"/>
      <c r="AI2488" s="5"/>
      <c r="AO2488" s="5"/>
      <c r="DI2488" s="6"/>
    </row>
    <row r="2489" spans="1:251" ht="24.75" customHeight="1" thickBot="1">
      <c r="B2489" s="117" t="s">
        <v>1</v>
      </c>
      <c r="C2489" s="118"/>
      <c r="D2489" s="118"/>
      <c r="E2489" s="118"/>
      <c r="F2489" s="118"/>
      <c r="G2489" s="118"/>
      <c r="H2489" s="119" t="s">
        <v>346</v>
      </c>
      <c r="I2489" s="120"/>
      <c r="J2489" s="120"/>
      <c r="K2489" s="120"/>
      <c r="L2489" s="120"/>
      <c r="M2489" s="120"/>
      <c r="N2489" s="120"/>
      <c r="O2489" s="120"/>
      <c r="P2489" s="120"/>
      <c r="Q2489" s="120"/>
      <c r="R2489" s="120"/>
      <c r="S2489" s="120"/>
      <c r="T2489" s="120"/>
      <c r="U2489" s="120"/>
      <c r="V2489" s="120"/>
      <c r="W2489" s="120"/>
      <c r="X2489" s="120"/>
      <c r="Y2489" s="120"/>
      <c r="Z2489" s="120"/>
      <c r="AA2489" s="120"/>
      <c r="AB2489" s="120"/>
      <c r="AC2489" s="120"/>
      <c r="AD2489" s="120"/>
      <c r="AE2489" s="120"/>
      <c r="AF2489" s="120"/>
      <c r="AG2489" s="120"/>
      <c r="AH2489" s="120"/>
      <c r="AI2489" s="120"/>
      <c r="AJ2489" s="120"/>
      <c r="AK2489" s="120"/>
      <c r="AL2489" s="120"/>
      <c r="AM2489" s="120"/>
      <c r="AN2489" s="120"/>
      <c r="AO2489" s="120"/>
      <c r="AP2489" s="120"/>
      <c r="AQ2489" s="120"/>
      <c r="AR2489" s="120"/>
      <c r="AS2489" s="120"/>
      <c r="AT2489" s="120"/>
      <c r="AU2489" s="120"/>
      <c r="AV2489" s="120"/>
      <c r="AW2489" s="120"/>
      <c r="AX2489" s="121"/>
      <c r="DI2489" s="6"/>
    </row>
    <row r="2490" spans="1:251" ht="14.25">
      <c r="B2490" s="7"/>
      <c r="C2490" s="7"/>
      <c r="D2490" s="7"/>
      <c r="E2490" s="7"/>
      <c r="F2490" s="7"/>
      <c r="G2490" s="7"/>
      <c r="H2490" s="8"/>
      <c r="I2490" s="8"/>
      <c r="J2490" s="8"/>
      <c r="K2490" s="8"/>
      <c r="L2490" s="9"/>
      <c r="M2490" s="9"/>
      <c r="N2490" s="9"/>
      <c r="O2490" s="9"/>
      <c r="P2490" s="8"/>
      <c r="Q2490" s="8"/>
      <c r="R2490" s="8"/>
      <c r="S2490" s="8"/>
      <c r="T2490" s="8"/>
      <c r="U2490" s="8"/>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DI2490" s="6"/>
    </row>
    <row r="2491" spans="1:251" ht="15" thickBot="1">
      <c r="A2491" s="11"/>
      <c r="B2491" s="10" t="s">
        <v>2</v>
      </c>
      <c r="C2491" s="8"/>
      <c r="D2491" s="8"/>
      <c r="E2491" s="8"/>
      <c r="F2491" s="8"/>
      <c r="G2491" s="8"/>
      <c r="H2491" s="8"/>
      <c r="I2491" s="8"/>
      <c r="J2491" s="8"/>
      <c r="K2491" s="8"/>
      <c r="L2491" s="9"/>
      <c r="M2491" s="9"/>
      <c r="N2491" s="9"/>
      <c r="O2491" s="9"/>
      <c r="P2491" s="8"/>
      <c r="Q2491" s="8"/>
      <c r="R2491" s="8"/>
      <c r="S2491" s="8"/>
      <c r="T2491" s="8"/>
      <c r="U2491" s="8"/>
      <c r="V2491" s="10"/>
      <c r="W2491" s="10"/>
      <c r="X2491" s="10"/>
      <c r="Y2491" s="10"/>
      <c r="Z2491" s="10"/>
      <c r="AA2491" s="10"/>
      <c r="AB2491" s="10"/>
      <c r="AC2491" s="10"/>
      <c r="AD2491" s="10"/>
      <c r="AE2491" s="10"/>
      <c r="AF2491" s="10"/>
      <c r="AG2491" s="10"/>
      <c r="AH2491" s="10"/>
      <c r="AI2491" s="10"/>
      <c r="AJ2491" s="10"/>
      <c r="AK2491" s="10"/>
      <c r="AL2491" s="10"/>
      <c r="AM2491" s="10"/>
      <c r="AN2491" s="10"/>
      <c r="AO2491" s="10"/>
      <c r="AP2491" s="10"/>
      <c r="AQ2491" s="10"/>
      <c r="AR2491" s="10"/>
      <c r="AS2491" s="10"/>
      <c r="AT2491" s="10"/>
      <c r="AU2491" s="10"/>
      <c r="AV2491" s="10"/>
      <c r="AW2491" s="10"/>
      <c r="AX2491" s="10"/>
      <c r="DI2491" s="6"/>
    </row>
    <row r="2492" spans="1:251" ht="14.25">
      <c r="A2492" s="8"/>
      <c r="B2492" s="12"/>
      <c r="C2492" s="7"/>
      <c r="D2492" s="7"/>
      <c r="E2492" s="7"/>
      <c r="F2492" s="7"/>
      <c r="G2492" s="7"/>
      <c r="H2492" s="7"/>
      <c r="I2492" s="7"/>
      <c r="J2492" s="7"/>
      <c r="K2492" s="7"/>
      <c r="L2492" s="13"/>
      <c r="M2492" s="13"/>
      <c r="N2492" s="13"/>
      <c r="O2492" s="13"/>
      <c r="P2492" s="7"/>
      <c r="Q2492" s="7"/>
      <c r="R2492" s="7"/>
      <c r="S2492" s="7"/>
      <c r="T2492" s="7"/>
      <c r="U2492" s="7"/>
      <c r="V2492" s="14"/>
      <c r="W2492" s="14"/>
      <c r="X2492" s="14"/>
      <c r="Y2492" s="14"/>
      <c r="Z2492" s="14"/>
      <c r="AA2492" s="14"/>
      <c r="AB2492" s="14"/>
      <c r="AC2492" s="14"/>
      <c r="AD2492" s="14"/>
      <c r="AE2492" s="14"/>
      <c r="AF2492" s="14"/>
      <c r="AG2492" s="14"/>
      <c r="AH2492" s="14"/>
      <c r="AI2492" s="14"/>
      <c r="AJ2492" s="14"/>
      <c r="AK2492" s="14"/>
      <c r="AL2492" s="14"/>
      <c r="AM2492" s="14"/>
      <c r="AN2492" s="14"/>
      <c r="AO2492" s="14"/>
      <c r="AP2492" s="14"/>
      <c r="AQ2492" s="14"/>
      <c r="AR2492" s="14"/>
      <c r="AS2492" s="14"/>
      <c r="AT2492" s="14"/>
      <c r="AU2492" s="14"/>
      <c r="AV2492" s="14"/>
      <c r="AW2492" s="14"/>
      <c r="AX2492" s="15"/>
    </row>
    <row r="2493" spans="1:251" ht="12" customHeight="1">
      <c r="A2493" s="8"/>
      <c r="B2493" s="122" t="s">
        <v>347</v>
      </c>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4"/>
    </row>
    <row r="2494" spans="1:251" ht="12" customHeight="1">
      <c r="A2494" s="8"/>
      <c r="B2494" s="122"/>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4"/>
    </row>
    <row r="2495" spans="1:251" ht="12" customHeight="1">
      <c r="A2495" s="8"/>
      <c r="B2495" s="122"/>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4"/>
    </row>
    <row r="2496" spans="1:251" ht="12" customHeight="1">
      <c r="A2496" s="8"/>
      <c r="B2496" s="122"/>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4"/>
    </row>
    <row r="2497" spans="1:50" ht="12" customHeight="1">
      <c r="A2497" s="8"/>
      <c r="B2497" s="122"/>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4"/>
    </row>
    <row r="2498" spans="1:50" ht="12" customHeight="1">
      <c r="A2498" s="8"/>
      <c r="B2498" s="122"/>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4"/>
    </row>
    <row r="2499" spans="1:50" ht="12" customHeight="1">
      <c r="A2499" s="8"/>
      <c r="B2499" s="122"/>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4"/>
    </row>
    <row r="2500" spans="1:50" ht="12" customHeight="1">
      <c r="A2500" s="8"/>
      <c r="B2500" s="122"/>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4"/>
    </row>
    <row r="2501" spans="1:50" ht="12" customHeight="1">
      <c r="A2501" s="8"/>
      <c r="B2501" s="122"/>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4"/>
    </row>
    <row r="2502" spans="1:50" ht="12" customHeight="1">
      <c r="A2502" s="8"/>
      <c r="B2502" s="122"/>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4"/>
    </row>
    <row r="2503" spans="1:50" ht="12" customHeight="1">
      <c r="A2503" s="8"/>
      <c r="B2503" s="122"/>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4"/>
    </row>
    <row r="2504" spans="1:50" ht="12" customHeight="1">
      <c r="A2504" s="8"/>
      <c r="B2504" s="122"/>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4"/>
    </row>
    <row r="2505" spans="1:50" ht="12" customHeight="1">
      <c r="A2505" s="8"/>
      <c r="B2505" s="122"/>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4"/>
    </row>
    <row r="2506" spans="1:50" ht="12" customHeight="1">
      <c r="A2506" s="8"/>
      <c r="B2506" s="122"/>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4"/>
    </row>
    <row r="2507" spans="1:50" ht="12" customHeight="1">
      <c r="A2507" s="8"/>
      <c r="B2507" s="122"/>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4"/>
    </row>
    <row r="2508" spans="1:50" ht="12" customHeight="1">
      <c r="A2508" s="8"/>
      <c r="B2508" s="122"/>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4"/>
    </row>
    <row r="2509" spans="1:50" ht="12" customHeight="1">
      <c r="A2509" s="8"/>
      <c r="B2509" s="122"/>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4"/>
    </row>
    <row r="2510" spans="1:50" ht="12" customHeight="1">
      <c r="A2510" s="8"/>
      <c r="B2510" s="122"/>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4"/>
    </row>
    <row r="2511" spans="1:50" ht="12" customHeight="1">
      <c r="A2511" s="8"/>
      <c r="B2511" s="122"/>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4"/>
    </row>
    <row r="2512" spans="1:50" ht="12" customHeight="1">
      <c r="A2512" s="8"/>
      <c r="B2512" s="122"/>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4"/>
    </row>
    <row r="2513" spans="1:113" ht="12" customHeight="1">
      <c r="A2513" s="8"/>
      <c r="B2513" s="122"/>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4"/>
    </row>
    <row r="2514" spans="1:113" ht="12" customHeight="1">
      <c r="A2514" s="8"/>
      <c r="B2514" s="122"/>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4"/>
    </row>
    <row r="2515" spans="1:113" ht="12" customHeight="1">
      <c r="A2515" s="8"/>
      <c r="B2515" s="122"/>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4"/>
    </row>
    <row r="2516" spans="1:113" ht="12" customHeight="1">
      <c r="A2516" s="8"/>
      <c r="B2516" s="122"/>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4"/>
    </row>
    <row r="2517" spans="1:113" ht="12" customHeight="1">
      <c r="A2517" s="8"/>
      <c r="B2517" s="122"/>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4"/>
    </row>
    <row r="2518" spans="1:113" ht="12" customHeight="1">
      <c r="A2518" s="8"/>
      <c r="B2518" s="122"/>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4"/>
    </row>
    <row r="2519" spans="1:113" ht="12" customHeight="1">
      <c r="A2519" s="8"/>
      <c r="B2519" s="122"/>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4"/>
      <c r="BC2519" s="16"/>
    </row>
    <row r="2520" spans="1:113" ht="12" customHeight="1">
      <c r="A2520" s="8"/>
      <c r="B2520" s="122"/>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4"/>
    </row>
    <row r="2521" spans="1:113" ht="12" customHeight="1">
      <c r="A2521" s="8"/>
      <c r="B2521" s="122"/>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4"/>
    </row>
    <row r="2522" spans="1:113" ht="12" customHeight="1">
      <c r="A2522" s="8"/>
      <c r="B2522" s="122"/>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4"/>
    </row>
    <row r="2523" spans="1:113" ht="15" thickBot="1">
      <c r="A2523" s="17"/>
      <c r="B2523" s="18"/>
      <c r="C2523" s="19"/>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20"/>
    </row>
    <row r="2524" spans="1:113">
      <c r="B2524" s="21"/>
    </row>
    <row r="2525" spans="1:113" ht="15" thickBot="1">
      <c r="A2525" s="11"/>
      <c r="B2525" s="10" t="s">
        <v>3</v>
      </c>
      <c r="C2525" s="8"/>
      <c r="D2525" s="8"/>
      <c r="E2525" s="8"/>
      <c r="F2525" s="8"/>
      <c r="G2525" s="8"/>
      <c r="H2525" s="8"/>
      <c r="I2525" s="8"/>
      <c r="J2525" s="8"/>
      <c r="K2525" s="8"/>
      <c r="L2525" s="9"/>
      <c r="M2525" s="9"/>
      <c r="N2525" s="9"/>
      <c r="O2525" s="9"/>
      <c r="P2525" s="8"/>
      <c r="Q2525" s="8"/>
      <c r="R2525" s="8"/>
      <c r="S2525" s="8"/>
      <c r="T2525" s="8"/>
      <c r="U2525" s="8"/>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DI2525" s="6"/>
    </row>
    <row r="2526" spans="1:113" ht="14.25">
      <c r="A2526" s="8"/>
      <c r="B2526" s="12"/>
      <c r="C2526" s="7"/>
      <c r="D2526" s="7"/>
      <c r="E2526" s="7"/>
      <c r="F2526" s="7"/>
      <c r="G2526" s="7"/>
      <c r="H2526" s="7"/>
      <c r="I2526" s="7"/>
      <c r="J2526" s="7"/>
      <c r="K2526" s="7"/>
      <c r="L2526" s="13"/>
      <c r="M2526" s="13"/>
      <c r="N2526" s="13"/>
      <c r="O2526" s="13"/>
      <c r="P2526" s="7"/>
      <c r="Q2526" s="7"/>
      <c r="R2526" s="7"/>
      <c r="S2526" s="7"/>
      <c r="T2526" s="7"/>
      <c r="U2526" s="7"/>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c r="AS2526" s="14"/>
      <c r="AT2526" s="14"/>
      <c r="AU2526" s="14"/>
      <c r="AV2526" s="14"/>
      <c r="AW2526" s="14"/>
      <c r="AX2526" s="15"/>
    </row>
    <row r="2527" spans="1:113" ht="12" customHeight="1">
      <c r="A2527" s="8"/>
      <c r="B2527" s="122" t="s">
        <v>348</v>
      </c>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4"/>
    </row>
    <row r="2528" spans="1:113" ht="12" customHeight="1">
      <c r="A2528" s="8"/>
      <c r="B2528" s="122"/>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4"/>
    </row>
    <row r="2529" spans="1:50" ht="12" customHeight="1">
      <c r="A2529" s="8"/>
      <c r="B2529" s="122"/>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4"/>
    </row>
    <row r="2530" spans="1:50" ht="12" customHeight="1">
      <c r="A2530" s="8"/>
      <c r="B2530" s="122"/>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4"/>
    </row>
    <row r="2531" spans="1:50" ht="12" customHeight="1">
      <c r="A2531" s="8"/>
      <c r="B2531" s="122"/>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4"/>
    </row>
    <row r="2532" spans="1:50" ht="12" customHeight="1">
      <c r="A2532" s="8"/>
      <c r="B2532" s="122"/>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4"/>
    </row>
    <row r="2533" spans="1:50" ht="12" customHeight="1">
      <c r="A2533" s="8"/>
      <c r="B2533" s="122"/>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4"/>
    </row>
    <row r="2534" spans="1:50" ht="12" customHeight="1">
      <c r="A2534" s="8"/>
      <c r="B2534" s="122"/>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4"/>
    </row>
    <row r="2535" spans="1:50" ht="12" customHeight="1">
      <c r="A2535" s="8"/>
      <c r="B2535" s="122"/>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4"/>
    </row>
    <row r="2536" spans="1:50" ht="12" customHeight="1">
      <c r="A2536" s="8"/>
      <c r="B2536" s="122"/>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4"/>
    </row>
    <row r="2537" spans="1:50" ht="12" customHeight="1">
      <c r="A2537" s="8"/>
      <c r="B2537" s="122"/>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4"/>
    </row>
    <row r="2538" spans="1:50" ht="12" customHeight="1">
      <c r="A2538" s="8"/>
      <c r="B2538" s="122"/>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4"/>
    </row>
    <row r="2539" spans="1:50" ht="12" customHeight="1">
      <c r="A2539" s="8"/>
      <c r="B2539" s="122"/>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4"/>
    </row>
    <row r="2540" spans="1:50" ht="12" customHeight="1">
      <c r="A2540" s="8"/>
      <c r="B2540" s="122"/>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4"/>
    </row>
    <row r="2541" spans="1:50" ht="12" customHeight="1">
      <c r="A2541" s="8"/>
      <c r="B2541" s="122"/>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4"/>
    </row>
    <row r="2542" spans="1:50" ht="12" customHeight="1">
      <c r="A2542" s="8"/>
      <c r="B2542" s="122"/>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4"/>
    </row>
    <row r="2543" spans="1:50" ht="12" customHeight="1">
      <c r="A2543" s="8"/>
      <c r="B2543" s="122"/>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4"/>
    </row>
    <row r="2544" spans="1:50" ht="12" customHeight="1">
      <c r="A2544" s="8"/>
      <c r="B2544" s="122"/>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4"/>
    </row>
    <row r="2545" spans="1:50" ht="12" customHeight="1">
      <c r="A2545" s="8"/>
      <c r="B2545" s="122"/>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4"/>
    </row>
    <row r="2546" spans="1:50" ht="12" customHeight="1">
      <c r="A2546" s="8"/>
      <c r="B2546" s="122"/>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4"/>
    </row>
    <row r="2547" spans="1:50" ht="12" customHeight="1">
      <c r="A2547" s="8"/>
      <c r="B2547" s="122"/>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4"/>
    </row>
    <row r="2548" spans="1:50" ht="12" customHeight="1">
      <c r="A2548" s="8"/>
      <c r="B2548" s="122"/>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4"/>
    </row>
    <row r="2549" spans="1:50" ht="12" customHeight="1">
      <c r="A2549" s="8"/>
      <c r="B2549" s="122"/>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4"/>
    </row>
    <row r="2550" spans="1:50" ht="12" customHeight="1">
      <c r="A2550" s="8"/>
      <c r="B2550" s="122"/>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4"/>
    </row>
    <row r="2551" spans="1:50" ht="12" customHeight="1">
      <c r="A2551" s="8"/>
      <c r="B2551" s="122"/>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4"/>
    </row>
    <row r="2552" spans="1:50" ht="12" customHeight="1">
      <c r="A2552" s="8"/>
      <c r="B2552" s="122"/>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4"/>
    </row>
    <row r="2553" spans="1:50" ht="12" customHeight="1">
      <c r="A2553" s="8"/>
      <c r="B2553" s="122"/>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4"/>
    </row>
    <row r="2554" spans="1:50" ht="12" customHeight="1">
      <c r="A2554" s="8"/>
      <c r="B2554" s="122"/>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4"/>
    </row>
    <row r="2555" spans="1:50" ht="12" customHeight="1">
      <c r="A2555" s="8"/>
      <c r="B2555" s="122"/>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4"/>
    </row>
    <row r="2556" spans="1:50" ht="12" customHeight="1">
      <c r="A2556" s="8"/>
      <c r="B2556" s="122"/>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4"/>
    </row>
    <row r="2557" spans="1:50" ht="12" customHeight="1">
      <c r="A2557" s="8"/>
      <c r="B2557" s="122"/>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4"/>
    </row>
    <row r="2558" spans="1:50" ht="12" customHeight="1">
      <c r="A2558" s="8"/>
      <c r="B2558" s="122"/>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4"/>
    </row>
    <row r="2559" spans="1:50" ht="12" customHeight="1">
      <c r="A2559" s="8"/>
      <c r="B2559" s="122"/>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4"/>
    </row>
    <row r="2560" spans="1:50" ht="12" customHeight="1">
      <c r="A2560" s="8"/>
      <c r="B2560" s="122"/>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4"/>
    </row>
    <row r="2561" spans="1:251" ht="12" customHeight="1">
      <c r="A2561" s="8"/>
      <c r="B2561" s="122"/>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4"/>
    </row>
    <row r="2562" spans="1:251" ht="12" customHeight="1">
      <c r="A2562" s="8"/>
      <c r="B2562" s="122"/>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4"/>
    </row>
    <row r="2563" spans="1:251" ht="12" customHeight="1">
      <c r="A2563" s="8"/>
      <c r="B2563" s="122"/>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4"/>
    </row>
    <row r="2564" spans="1:251" ht="12" customHeight="1">
      <c r="A2564" s="8"/>
      <c r="B2564" s="122"/>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4"/>
    </row>
    <row r="2565" spans="1:251" ht="12" customHeight="1">
      <c r="A2565" s="8"/>
      <c r="B2565" s="122"/>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4"/>
    </row>
    <row r="2566" spans="1:251" ht="12" customHeight="1">
      <c r="A2566" s="8"/>
      <c r="B2566" s="122"/>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4"/>
    </row>
    <row r="2567" spans="1:251" ht="12" customHeight="1">
      <c r="A2567" s="8"/>
      <c r="B2567" s="122"/>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4"/>
    </row>
    <row r="2568" spans="1:251" ht="12" customHeight="1">
      <c r="A2568" s="8"/>
      <c r="B2568" s="122"/>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4"/>
      <c r="BC2568" s="16"/>
    </row>
    <row r="2569" spans="1:251" ht="12" customHeight="1">
      <c r="A2569" s="8"/>
      <c r="B2569" s="122"/>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4"/>
    </row>
    <row r="2570" spans="1:251" ht="12" customHeight="1">
      <c r="A2570" s="8"/>
      <c r="B2570" s="122"/>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4"/>
    </row>
    <row r="2571" spans="1:251" ht="12" customHeight="1">
      <c r="A2571" s="8"/>
      <c r="B2571" s="122"/>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4"/>
    </row>
    <row r="2572" spans="1:251" ht="15" thickBot="1">
      <c r="A2572" s="17"/>
      <c r="B2572" s="18"/>
      <c r="C2572" s="19"/>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c r="AT2572" s="19"/>
      <c r="AU2572" s="19"/>
      <c r="AV2572" s="19"/>
      <c r="AW2572" s="19"/>
      <c r="AX2572" s="20"/>
    </row>
    <row r="2573" spans="1:251">
      <c r="B2573" s="21"/>
    </row>
    <row r="2574" spans="1:251" ht="14.25">
      <c r="B2574" s="10" t="s">
        <v>4</v>
      </c>
      <c r="C2574" s="8"/>
      <c r="D2574" s="8"/>
      <c r="E2574" s="8"/>
      <c r="F2574" s="8"/>
      <c r="G2574" s="8"/>
      <c r="H2574" s="8"/>
      <c r="I2574" s="8"/>
      <c r="J2574" s="8"/>
      <c r="K2574" s="8"/>
      <c r="L2574" s="9"/>
      <c r="M2574" s="9"/>
      <c r="N2574" s="9"/>
      <c r="O2574" s="9"/>
      <c r="P2574" s="8"/>
      <c r="Q2574" s="8"/>
      <c r="R2574" s="8"/>
      <c r="S2574" s="8"/>
      <c r="T2574" s="8"/>
      <c r="U2574" s="8"/>
      <c r="V2574" s="10"/>
      <c r="W2574" s="10"/>
      <c r="X2574" s="10"/>
      <c r="Y2574" s="10"/>
      <c r="Z2574" s="10"/>
      <c r="AA2574" s="10"/>
      <c r="AB2574" s="10"/>
      <c r="AC2574" s="10"/>
      <c r="AD2574" s="10"/>
      <c r="AE2574" s="10"/>
      <c r="AF2574" s="10"/>
      <c r="AG2574" s="10"/>
      <c r="AH2574" s="10"/>
      <c r="AI2574" s="10"/>
      <c r="AJ2574" s="10"/>
      <c r="AK2574" s="10"/>
      <c r="AL2574" s="10"/>
      <c r="AM2574" s="10"/>
      <c r="AN2574" s="10"/>
      <c r="AO2574" s="10"/>
      <c r="AP2574" s="10"/>
      <c r="AQ2574" s="10"/>
      <c r="AR2574" s="10"/>
      <c r="AS2574" s="10"/>
      <c r="AT2574" s="10"/>
      <c r="AU2574" s="10"/>
      <c r="AV2574" s="10"/>
      <c r="AW2574" s="10"/>
      <c r="AX2574" s="10"/>
    </row>
    <row r="2575" spans="1:251" ht="15" thickBot="1">
      <c r="B2575" s="8"/>
      <c r="C2575" s="8"/>
      <c r="D2575" s="8"/>
      <c r="E2575" s="8"/>
      <c r="F2575" s="8"/>
      <c r="G2575" s="8"/>
      <c r="H2575" s="8"/>
      <c r="I2575" s="8"/>
      <c r="J2575" s="8"/>
      <c r="K2575" s="8"/>
      <c r="L2575" s="9"/>
      <c r="M2575" s="9"/>
      <c r="N2575" s="9"/>
      <c r="O2575" s="9"/>
      <c r="P2575" s="8"/>
      <c r="Q2575" s="8"/>
      <c r="R2575" s="8"/>
      <c r="S2575" s="8"/>
      <c r="T2575" s="8"/>
      <c r="U2575" s="8"/>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22" t="s">
        <v>5</v>
      </c>
    </row>
    <row r="2576" spans="1:251" s="16" customFormat="1" ht="13.5" customHeight="1">
      <c r="A2576" s="8"/>
      <c r="B2576" s="125" t="s">
        <v>6</v>
      </c>
      <c r="C2576" s="126"/>
      <c r="D2576" s="126"/>
      <c r="E2576" s="126"/>
      <c r="F2576" s="126"/>
      <c r="G2576" s="126"/>
      <c r="H2576" s="126"/>
      <c r="I2576" s="126"/>
      <c r="J2576" s="126"/>
      <c r="K2576" s="126"/>
      <c r="L2576" s="126"/>
      <c r="M2576" s="126"/>
      <c r="N2576" s="126"/>
      <c r="O2576" s="126"/>
      <c r="P2576" s="126"/>
      <c r="Q2576" s="126"/>
      <c r="R2576" s="126"/>
      <c r="S2576" s="126"/>
      <c r="T2576" s="126"/>
      <c r="U2576" s="126"/>
      <c r="V2576" s="126"/>
      <c r="W2576" s="126"/>
      <c r="X2576" s="126"/>
      <c r="Y2576" s="126"/>
      <c r="Z2576" s="127"/>
      <c r="AA2576" s="131" t="s">
        <v>11</v>
      </c>
      <c r="AB2576" s="126"/>
      <c r="AC2576" s="126"/>
      <c r="AD2576" s="126"/>
      <c r="AE2576" s="126"/>
      <c r="AF2576" s="126"/>
      <c r="AG2576" s="126"/>
      <c r="AH2576" s="126"/>
      <c r="AI2576" s="127"/>
      <c r="AJ2576" s="131" t="s">
        <v>12</v>
      </c>
      <c r="AK2576" s="126"/>
      <c r="AL2576" s="126"/>
      <c r="AM2576" s="126"/>
      <c r="AN2576" s="126"/>
      <c r="AO2576" s="126"/>
      <c r="AP2576" s="126"/>
      <c r="AQ2576" s="126"/>
      <c r="AR2576" s="127"/>
      <c r="AS2576" s="131" t="s">
        <v>7</v>
      </c>
      <c r="AT2576" s="126"/>
      <c r="AU2576" s="126"/>
      <c r="AV2576" s="126"/>
      <c r="AW2576" s="126"/>
      <c r="AX2576" s="133"/>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c r="DY2576" s="2"/>
      <c r="DZ2576" s="2"/>
      <c r="EA2576" s="2"/>
      <c r="EB2576" s="2"/>
      <c r="EC2576" s="2"/>
      <c r="ED2576" s="2"/>
      <c r="EE2576" s="2"/>
      <c r="EF2576" s="2"/>
      <c r="EG2576" s="2"/>
      <c r="EH2576" s="2"/>
      <c r="EI2576" s="2"/>
      <c r="EJ2576" s="2"/>
      <c r="EK2576" s="2"/>
      <c r="EL2576" s="2"/>
      <c r="EM2576" s="2"/>
      <c r="EN2576" s="2"/>
      <c r="EO2576" s="2"/>
      <c r="EP2576" s="2"/>
      <c r="EQ2576" s="2"/>
      <c r="ER2576" s="2"/>
      <c r="ES2576" s="2"/>
      <c r="ET2576" s="2"/>
      <c r="EU2576" s="2"/>
      <c r="EV2576" s="2"/>
      <c r="EW2576" s="2"/>
      <c r="EX2576" s="2"/>
      <c r="EY2576" s="2"/>
      <c r="EZ2576" s="2"/>
      <c r="FA2576" s="2"/>
      <c r="FB2576" s="2"/>
      <c r="FC2576" s="2"/>
      <c r="FD2576" s="2"/>
      <c r="FE2576" s="2"/>
      <c r="FF2576" s="2"/>
      <c r="FG2576" s="2"/>
      <c r="FH2576" s="2"/>
      <c r="FI2576" s="2"/>
      <c r="FJ2576" s="2"/>
      <c r="FK2576" s="2"/>
      <c r="FL2576" s="2"/>
      <c r="FM2576" s="2"/>
      <c r="FN2576" s="2"/>
      <c r="FO2576" s="2"/>
      <c r="FP2576" s="2"/>
      <c r="FQ2576" s="2"/>
      <c r="FR2576" s="2"/>
      <c r="FS2576" s="2"/>
      <c r="FT2576" s="2"/>
      <c r="FU2576" s="2"/>
      <c r="FV2576" s="2"/>
      <c r="FW2576" s="2"/>
      <c r="FX2576" s="2"/>
      <c r="FY2576" s="2"/>
      <c r="FZ2576" s="2"/>
      <c r="GA2576" s="2"/>
      <c r="GB2576" s="2"/>
      <c r="GC2576" s="2"/>
      <c r="GD2576" s="2"/>
      <c r="GE2576" s="2"/>
      <c r="GF2576" s="2"/>
      <c r="GG2576" s="2"/>
      <c r="GH2576" s="2"/>
      <c r="GI2576" s="2"/>
      <c r="GJ2576" s="2"/>
      <c r="GK2576" s="2"/>
      <c r="GL2576" s="2"/>
      <c r="GM2576" s="2"/>
      <c r="GN2576" s="2"/>
      <c r="GO2576" s="2"/>
      <c r="GP2576" s="2"/>
      <c r="GQ2576" s="2"/>
      <c r="GR2576" s="2"/>
      <c r="GS2576" s="2"/>
      <c r="GT2576" s="2"/>
      <c r="GU2576" s="2"/>
      <c r="GV2576" s="2"/>
      <c r="GW2576" s="2"/>
      <c r="GX2576" s="2"/>
      <c r="GY2576" s="2"/>
      <c r="GZ2576" s="2"/>
      <c r="HA2576" s="2"/>
      <c r="HB2576" s="2"/>
      <c r="HC2576" s="2"/>
      <c r="HD2576" s="2"/>
      <c r="HE2576" s="2"/>
      <c r="HF2576" s="2"/>
      <c r="HG2576" s="2"/>
      <c r="HH2576" s="2"/>
      <c r="HI2576" s="2"/>
      <c r="HJ2576" s="2"/>
      <c r="HK2576" s="2"/>
      <c r="HL2576" s="2"/>
      <c r="HM2576" s="2"/>
      <c r="HN2576" s="2"/>
      <c r="HO2576" s="2"/>
      <c r="HP2576" s="2"/>
      <c r="HQ2576" s="2"/>
      <c r="HR2576" s="2"/>
      <c r="HS2576" s="2"/>
      <c r="HT2576" s="2"/>
      <c r="HU2576" s="2"/>
      <c r="HV2576" s="2"/>
      <c r="HW2576" s="2"/>
      <c r="HX2576" s="2"/>
      <c r="HY2576" s="2"/>
      <c r="HZ2576" s="2"/>
      <c r="IA2576" s="2"/>
      <c r="IB2576" s="2"/>
      <c r="IC2576" s="2"/>
      <c r="ID2576" s="2"/>
      <c r="IE2576" s="2"/>
      <c r="IF2576" s="2"/>
      <c r="IG2576" s="2"/>
      <c r="IH2576" s="2"/>
      <c r="II2576" s="2"/>
      <c r="IJ2576" s="2"/>
      <c r="IK2576" s="2"/>
      <c r="IL2576" s="2"/>
      <c r="IM2576" s="2"/>
      <c r="IN2576" s="2"/>
      <c r="IO2576" s="2"/>
      <c r="IP2576" s="2"/>
      <c r="IQ2576" s="2"/>
    </row>
    <row r="2577" spans="1:251" s="16" customFormat="1" ht="13.5">
      <c r="A2577" s="8"/>
      <c r="B2577" s="128"/>
      <c r="C2577" s="129"/>
      <c r="D2577" s="129"/>
      <c r="E2577" s="129"/>
      <c r="F2577" s="129"/>
      <c r="G2577" s="129"/>
      <c r="H2577" s="129"/>
      <c r="I2577" s="129"/>
      <c r="J2577" s="129"/>
      <c r="K2577" s="129"/>
      <c r="L2577" s="129"/>
      <c r="M2577" s="129"/>
      <c r="N2577" s="129"/>
      <c r="O2577" s="129"/>
      <c r="P2577" s="129"/>
      <c r="Q2577" s="129"/>
      <c r="R2577" s="129"/>
      <c r="S2577" s="129"/>
      <c r="T2577" s="129"/>
      <c r="U2577" s="129"/>
      <c r="V2577" s="129"/>
      <c r="W2577" s="129"/>
      <c r="X2577" s="129"/>
      <c r="Y2577" s="129"/>
      <c r="Z2577" s="130"/>
      <c r="AA2577" s="132"/>
      <c r="AB2577" s="129"/>
      <c r="AC2577" s="129"/>
      <c r="AD2577" s="129"/>
      <c r="AE2577" s="129"/>
      <c r="AF2577" s="129"/>
      <c r="AG2577" s="129"/>
      <c r="AH2577" s="129"/>
      <c r="AI2577" s="130"/>
      <c r="AJ2577" s="132"/>
      <c r="AK2577" s="129"/>
      <c r="AL2577" s="129"/>
      <c r="AM2577" s="129"/>
      <c r="AN2577" s="129"/>
      <c r="AO2577" s="129"/>
      <c r="AP2577" s="129"/>
      <c r="AQ2577" s="129"/>
      <c r="AR2577" s="130"/>
      <c r="AS2577" s="132"/>
      <c r="AT2577" s="129"/>
      <c r="AU2577" s="129"/>
      <c r="AV2577" s="129"/>
      <c r="AW2577" s="129"/>
      <c r="AX2577" s="134"/>
      <c r="AY2577" s="2"/>
      <c r="AZ2577" s="2"/>
      <c r="BA2577" s="2"/>
      <c r="BB2577" s="23"/>
      <c r="BC2577" s="24"/>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c r="IO2577" s="2"/>
      <c r="IP2577" s="2"/>
      <c r="IQ2577" s="2"/>
    </row>
    <row r="2578" spans="1:251" s="16" customFormat="1" ht="18.75" customHeight="1">
      <c r="A2578" s="8"/>
      <c r="B2578" s="25"/>
      <c r="C2578" s="97" t="s">
        <v>345</v>
      </c>
      <c r="D2578" s="98"/>
      <c r="E2578" s="98"/>
      <c r="F2578" s="98"/>
      <c r="G2578" s="98"/>
      <c r="H2578" s="98"/>
      <c r="I2578" s="98"/>
      <c r="J2578" s="98"/>
      <c r="K2578" s="98"/>
      <c r="L2578" s="98"/>
      <c r="M2578" s="98"/>
      <c r="N2578" s="98"/>
      <c r="O2578" s="98"/>
      <c r="P2578" s="98"/>
      <c r="Q2578" s="98"/>
      <c r="R2578" s="98"/>
      <c r="S2578" s="98"/>
      <c r="T2578" s="98"/>
      <c r="U2578" s="98"/>
      <c r="V2578" s="98"/>
      <c r="W2578" s="98"/>
      <c r="X2578" s="98"/>
      <c r="Y2578" s="98"/>
      <c r="Z2578" s="99"/>
      <c r="AA2578" s="100">
        <v>17632</v>
      </c>
      <c r="AB2578" s="101"/>
      <c r="AC2578" s="101"/>
      <c r="AD2578" s="101"/>
      <c r="AE2578" s="101"/>
      <c r="AF2578" s="101"/>
      <c r="AG2578" s="101"/>
      <c r="AH2578" s="101"/>
      <c r="AI2578" s="102"/>
      <c r="AJ2578" s="100">
        <v>15055</v>
      </c>
      <c r="AK2578" s="101"/>
      <c r="AL2578" s="101"/>
      <c r="AM2578" s="101"/>
      <c r="AN2578" s="101"/>
      <c r="AO2578" s="101"/>
      <c r="AP2578" s="101"/>
      <c r="AQ2578" s="101"/>
      <c r="AR2578" s="102"/>
      <c r="AS2578" s="103"/>
      <c r="AT2578" s="104"/>
      <c r="AU2578" s="104"/>
      <c r="AV2578" s="104"/>
      <c r="AW2578" s="104"/>
      <c r="AX2578" s="105"/>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c r="IO2578" s="2"/>
      <c r="IP2578" s="2"/>
      <c r="IQ2578" s="2"/>
    </row>
    <row r="2579" spans="1:251" s="16" customFormat="1" ht="18.75" customHeight="1">
      <c r="A2579" s="8"/>
      <c r="B2579" s="25"/>
      <c r="C2579" s="97" t="s">
        <v>873</v>
      </c>
      <c r="D2579" s="98"/>
      <c r="E2579" s="98"/>
      <c r="F2579" s="98"/>
      <c r="G2579" s="98"/>
      <c r="H2579" s="98"/>
      <c r="I2579" s="98"/>
      <c r="J2579" s="98"/>
      <c r="K2579" s="98"/>
      <c r="L2579" s="98"/>
      <c r="M2579" s="98"/>
      <c r="N2579" s="98"/>
      <c r="O2579" s="98"/>
      <c r="P2579" s="98"/>
      <c r="Q2579" s="98"/>
      <c r="R2579" s="98"/>
      <c r="S2579" s="98"/>
      <c r="T2579" s="98"/>
      <c r="U2579" s="98"/>
      <c r="V2579" s="98"/>
      <c r="W2579" s="98"/>
      <c r="X2579" s="98"/>
      <c r="Y2579" s="98"/>
      <c r="Z2579" s="99"/>
      <c r="AA2579" s="100">
        <v>14768</v>
      </c>
      <c r="AB2579" s="101"/>
      <c r="AC2579" s="101"/>
      <c r="AD2579" s="101"/>
      <c r="AE2579" s="101"/>
      <c r="AF2579" s="101"/>
      <c r="AG2579" s="101"/>
      <c r="AH2579" s="101"/>
      <c r="AI2579" s="102"/>
      <c r="AJ2579" s="100">
        <v>8711</v>
      </c>
      <c r="AK2579" s="101"/>
      <c r="AL2579" s="101"/>
      <c r="AM2579" s="101"/>
      <c r="AN2579" s="101"/>
      <c r="AO2579" s="101"/>
      <c r="AP2579" s="101"/>
      <c r="AQ2579" s="101"/>
      <c r="AR2579" s="102"/>
      <c r="AS2579" s="103"/>
      <c r="AT2579" s="104"/>
      <c r="AU2579" s="104"/>
      <c r="AV2579" s="104"/>
      <c r="AW2579" s="104"/>
      <c r="AX2579" s="105"/>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row>
    <row r="2580" spans="1:251" s="16" customFormat="1" ht="18.75" customHeight="1">
      <c r="A2580" s="8"/>
      <c r="B2580" s="25"/>
      <c r="C2580" s="97" t="s">
        <v>349</v>
      </c>
      <c r="D2580" s="98"/>
      <c r="E2580" s="98"/>
      <c r="F2580" s="98"/>
      <c r="G2580" s="98"/>
      <c r="H2580" s="98"/>
      <c r="I2580" s="98"/>
      <c r="J2580" s="98"/>
      <c r="K2580" s="98"/>
      <c r="L2580" s="98"/>
      <c r="M2580" s="98"/>
      <c r="N2580" s="98"/>
      <c r="O2580" s="98"/>
      <c r="P2580" s="98"/>
      <c r="Q2580" s="98"/>
      <c r="R2580" s="98"/>
      <c r="S2580" s="98"/>
      <c r="T2580" s="98"/>
      <c r="U2580" s="98"/>
      <c r="V2580" s="98"/>
      <c r="W2580" s="98"/>
      <c r="X2580" s="98"/>
      <c r="Y2580" s="98"/>
      <c r="Z2580" s="99"/>
      <c r="AA2580" s="100">
        <v>2415</v>
      </c>
      <c r="AB2580" s="101"/>
      <c r="AC2580" s="101"/>
      <c r="AD2580" s="101"/>
      <c r="AE2580" s="101"/>
      <c r="AF2580" s="101"/>
      <c r="AG2580" s="101"/>
      <c r="AH2580" s="101"/>
      <c r="AI2580" s="102"/>
      <c r="AJ2580" s="100">
        <v>2775</v>
      </c>
      <c r="AK2580" s="101"/>
      <c r="AL2580" s="101"/>
      <c r="AM2580" s="101"/>
      <c r="AN2580" s="101"/>
      <c r="AO2580" s="101"/>
      <c r="AP2580" s="101"/>
      <c r="AQ2580" s="101"/>
      <c r="AR2580" s="102"/>
      <c r="AS2580" s="103"/>
      <c r="AT2580" s="104"/>
      <c r="AU2580" s="104"/>
      <c r="AV2580" s="104"/>
      <c r="AW2580" s="104"/>
      <c r="AX2580" s="105"/>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row>
    <row r="2581" spans="1:251" s="16" customFormat="1" ht="18.75" customHeight="1">
      <c r="A2581" s="8"/>
      <c r="B2581" s="25"/>
      <c r="C2581" s="97" t="s">
        <v>350</v>
      </c>
      <c r="D2581" s="98"/>
      <c r="E2581" s="98"/>
      <c r="F2581" s="98"/>
      <c r="G2581" s="98"/>
      <c r="H2581" s="98"/>
      <c r="I2581" s="98"/>
      <c r="J2581" s="98"/>
      <c r="K2581" s="98"/>
      <c r="L2581" s="98"/>
      <c r="M2581" s="98"/>
      <c r="N2581" s="98"/>
      <c r="O2581" s="98"/>
      <c r="P2581" s="98"/>
      <c r="Q2581" s="98"/>
      <c r="R2581" s="98"/>
      <c r="S2581" s="98"/>
      <c r="T2581" s="98"/>
      <c r="U2581" s="98"/>
      <c r="V2581" s="98"/>
      <c r="W2581" s="98"/>
      <c r="X2581" s="98"/>
      <c r="Y2581" s="98"/>
      <c r="Z2581" s="99"/>
      <c r="AA2581" s="100">
        <v>1903</v>
      </c>
      <c r="AB2581" s="101"/>
      <c r="AC2581" s="101"/>
      <c r="AD2581" s="101"/>
      <c r="AE2581" s="101"/>
      <c r="AF2581" s="101"/>
      <c r="AG2581" s="101"/>
      <c r="AH2581" s="101"/>
      <c r="AI2581" s="102"/>
      <c r="AJ2581" s="100">
        <v>1835</v>
      </c>
      <c r="AK2581" s="101"/>
      <c r="AL2581" s="101"/>
      <c r="AM2581" s="101"/>
      <c r="AN2581" s="101"/>
      <c r="AO2581" s="101"/>
      <c r="AP2581" s="101"/>
      <c r="AQ2581" s="101"/>
      <c r="AR2581" s="102"/>
      <c r="AS2581" s="103"/>
      <c r="AT2581" s="104"/>
      <c r="AU2581" s="104"/>
      <c r="AV2581" s="104"/>
      <c r="AW2581" s="104"/>
      <c r="AX2581" s="105"/>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c r="HS2581" s="2"/>
      <c r="HT2581" s="2"/>
      <c r="HU2581" s="2"/>
      <c r="HV2581" s="2"/>
      <c r="HW2581" s="2"/>
      <c r="HX2581" s="2"/>
      <c r="HY2581" s="2"/>
      <c r="HZ2581" s="2"/>
      <c r="IA2581" s="2"/>
      <c r="IB2581" s="2"/>
      <c r="IC2581" s="2"/>
      <c r="ID2581" s="2"/>
      <c r="IE2581" s="2"/>
      <c r="IF2581" s="2"/>
      <c r="IG2581" s="2"/>
      <c r="IH2581" s="2"/>
      <c r="II2581" s="2"/>
      <c r="IJ2581" s="2"/>
      <c r="IK2581" s="2"/>
      <c r="IL2581" s="2"/>
      <c r="IM2581" s="2"/>
      <c r="IN2581" s="2"/>
      <c r="IO2581" s="2"/>
      <c r="IP2581" s="2"/>
      <c r="IQ2581" s="2"/>
    </row>
    <row r="2582" spans="1:251" s="16" customFormat="1" ht="18.75" customHeight="1">
      <c r="A2582" s="8"/>
      <c r="B2582" s="25"/>
      <c r="C2582" s="97" t="s">
        <v>351</v>
      </c>
      <c r="D2582" s="98"/>
      <c r="E2582" s="98"/>
      <c r="F2582" s="98"/>
      <c r="G2582" s="98"/>
      <c r="H2582" s="98"/>
      <c r="I2582" s="98"/>
      <c r="J2582" s="98"/>
      <c r="K2582" s="98"/>
      <c r="L2582" s="98"/>
      <c r="M2582" s="98"/>
      <c r="N2582" s="98"/>
      <c r="O2582" s="98"/>
      <c r="P2582" s="98"/>
      <c r="Q2582" s="98"/>
      <c r="R2582" s="98"/>
      <c r="S2582" s="98"/>
      <c r="T2582" s="98"/>
      <c r="U2582" s="98"/>
      <c r="V2582" s="98"/>
      <c r="W2582" s="98"/>
      <c r="X2582" s="98"/>
      <c r="Y2582" s="98"/>
      <c r="Z2582" s="99"/>
      <c r="AA2582" s="100">
        <v>1023</v>
      </c>
      <c r="AB2582" s="101"/>
      <c r="AC2582" s="101"/>
      <c r="AD2582" s="101"/>
      <c r="AE2582" s="101"/>
      <c r="AF2582" s="101"/>
      <c r="AG2582" s="101"/>
      <c r="AH2582" s="101"/>
      <c r="AI2582" s="102"/>
      <c r="AJ2582" s="100">
        <v>1090</v>
      </c>
      <c r="AK2582" s="101"/>
      <c r="AL2582" s="101"/>
      <c r="AM2582" s="101"/>
      <c r="AN2582" s="101"/>
      <c r="AO2582" s="101"/>
      <c r="AP2582" s="101"/>
      <c r="AQ2582" s="101"/>
      <c r="AR2582" s="102"/>
      <c r="AS2582" s="103"/>
      <c r="AT2582" s="104"/>
      <c r="AU2582" s="104"/>
      <c r="AV2582" s="104"/>
      <c r="AW2582" s="104"/>
      <c r="AX2582" s="105"/>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c r="HS2582" s="2"/>
      <c r="HT2582" s="2"/>
      <c r="HU2582" s="2"/>
      <c r="HV2582" s="2"/>
      <c r="HW2582" s="2"/>
      <c r="HX2582" s="2"/>
      <c r="HY2582" s="2"/>
      <c r="HZ2582" s="2"/>
      <c r="IA2582" s="2"/>
      <c r="IB2582" s="2"/>
      <c r="IC2582" s="2"/>
      <c r="ID2582" s="2"/>
      <c r="IE2582" s="2"/>
      <c r="IF2582" s="2"/>
      <c r="IG2582" s="2"/>
      <c r="IH2582" s="2"/>
      <c r="II2582" s="2"/>
      <c r="IJ2582" s="2"/>
      <c r="IK2582" s="2"/>
      <c r="IL2582" s="2"/>
      <c r="IM2582" s="2"/>
      <c r="IN2582" s="2"/>
      <c r="IO2582" s="2"/>
      <c r="IP2582" s="2"/>
      <c r="IQ2582" s="2"/>
    </row>
    <row r="2583" spans="1:251" s="16" customFormat="1" ht="18.75" customHeight="1">
      <c r="A2583" s="8"/>
      <c r="B2583" s="25"/>
      <c r="C2583" s="97" t="s">
        <v>352</v>
      </c>
      <c r="D2583" s="98"/>
      <c r="E2583" s="98"/>
      <c r="F2583" s="98"/>
      <c r="G2583" s="98"/>
      <c r="H2583" s="98"/>
      <c r="I2583" s="98"/>
      <c r="J2583" s="98"/>
      <c r="K2583" s="98"/>
      <c r="L2583" s="98"/>
      <c r="M2583" s="98"/>
      <c r="N2583" s="98"/>
      <c r="O2583" s="98"/>
      <c r="P2583" s="98"/>
      <c r="Q2583" s="98"/>
      <c r="R2583" s="98"/>
      <c r="S2583" s="98"/>
      <c r="T2583" s="98"/>
      <c r="U2583" s="98"/>
      <c r="V2583" s="98"/>
      <c r="W2583" s="98"/>
      <c r="X2583" s="98"/>
      <c r="Y2583" s="98"/>
      <c r="Z2583" s="99"/>
      <c r="AA2583" s="100">
        <v>924</v>
      </c>
      <c r="AB2583" s="101"/>
      <c r="AC2583" s="101"/>
      <c r="AD2583" s="101"/>
      <c r="AE2583" s="101"/>
      <c r="AF2583" s="101"/>
      <c r="AG2583" s="101"/>
      <c r="AH2583" s="101"/>
      <c r="AI2583" s="102"/>
      <c r="AJ2583" s="100">
        <v>968</v>
      </c>
      <c r="AK2583" s="101"/>
      <c r="AL2583" s="101"/>
      <c r="AM2583" s="101"/>
      <c r="AN2583" s="101"/>
      <c r="AO2583" s="101"/>
      <c r="AP2583" s="101"/>
      <c r="AQ2583" s="101"/>
      <c r="AR2583" s="102"/>
      <c r="AS2583" s="103"/>
      <c r="AT2583" s="104"/>
      <c r="AU2583" s="104"/>
      <c r="AV2583" s="104"/>
      <c r="AW2583" s="104"/>
      <c r="AX2583" s="105"/>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c r="HS2583" s="2"/>
      <c r="HT2583" s="2"/>
      <c r="HU2583" s="2"/>
      <c r="HV2583" s="2"/>
      <c r="HW2583" s="2"/>
      <c r="HX2583" s="2"/>
      <c r="HY2583" s="2"/>
      <c r="HZ2583" s="2"/>
      <c r="IA2583" s="2"/>
      <c r="IB2583" s="2"/>
      <c r="IC2583" s="2"/>
      <c r="ID2583" s="2"/>
      <c r="IE2583" s="2"/>
      <c r="IF2583" s="2"/>
      <c r="IG2583" s="2"/>
      <c r="IH2583" s="2"/>
      <c r="II2583" s="2"/>
      <c r="IJ2583" s="2"/>
      <c r="IK2583" s="2"/>
      <c r="IL2583" s="2"/>
      <c r="IM2583" s="2"/>
      <c r="IN2583" s="2"/>
      <c r="IO2583" s="2"/>
      <c r="IP2583" s="2"/>
      <c r="IQ2583" s="2"/>
    </row>
    <row r="2584" spans="1:251" s="16" customFormat="1" ht="18.75" customHeight="1">
      <c r="A2584" s="8"/>
      <c r="B2584" s="25"/>
      <c r="C2584" s="97" t="s">
        <v>353</v>
      </c>
      <c r="D2584" s="98"/>
      <c r="E2584" s="98"/>
      <c r="F2584" s="98"/>
      <c r="G2584" s="98"/>
      <c r="H2584" s="98"/>
      <c r="I2584" s="98"/>
      <c r="J2584" s="98"/>
      <c r="K2584" s="98"/>
      <c r="L2584" s="98"/>
      <c r="M2584" s="98"/>
      <c r="N2584" s="98"/>
      <c r="O2584" s="98"/>
      <c r="P2584" s="98"/>
      <c r="Q2584" s="98"/>
      <c r="R2584" s="98"/>
      <c r="S2584" s="98"/>
      <c r="T2584" s="98"/>
      <c r="U2584" s="98"/>
      <c r="V2584" s="98"/>
      <c r="W2584" s="98"/>
      <c r="X2584" s="98"/>
      <c r="Y2584" s="98"/>
      <c r="Z2584" s="99"/>
      <c r="AA2584" s="100">
        <v>74</v>
      </c>
      <c r="AB2584" s="101"/>
      <c r="AC2584" s="101"/>
      <c r="AD2584" s="101"/>
      <c r="AE2584" s="101"/>
      <c r="AF2584" s="101"/>
      <c r="AG2584" s="101"/>
      <c r="AH2584" s="101"/>
      <c r="AI2584" s="102"/>
      <c r="AJ2584" s="100">
        <v>76</v>
      </c>
      <c r="AK2584" s="101"/>
      <c r="AL2584" s="101"/>
      <c r="AM2584" s="101"/>
      <c r="AN2584" s="101"/>
      <c r="AO2584" s="101"/>
      <c r="AP2584" s="101"/>
      <c r="AQ2584" s="101"/>
      <c r="AR2584" s="102"/>
      <c r="AS2584" s="103"/>
      <c r="AT2584" s="104"/>
      <c r="AU2584" s="104"/>
      <c r="AV2584" s="104"/>
      <c r="AW2584" s="104"/>
      <c r="AX2584" s="105"/>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c r="HS2584" s="2"/>
      <c r="HT2584" s="2"/>
      <c r="HU2584" s="2"/>
      <c r="HV2584" s="2"/>
      <c r="HW2584" s="2"/>
      <c r="HX2584" s="2"/>
      <c r="HY2584" s="2"/>
      <c r="HZ2584" s="2"/>
      <c r="IA2584" s="2"/>
      <c r="IB2584" s="2"/>
      <c r="IC2584" s="2"/>
      <c r="ID2584" s="2"/>
      <c r="IE2584" s="2"/>
      <c r="IF2584" s="2"/>
      <c r="IG2584" s="2"/>
      <c r="IH2584" s="2"/>
      <c r="II2584" s="2"/>
      <c r="IJ2584" s="2"/>
      <c r="IK2584" s="2"/>
      <c r="IL2584" s="2"/>
      <c r="IM2584" s="2"/>
      <c r="IN2584" s="2"/>
      <c r="IO2584" s="2"/>
      <c r="IP2584" s="2"/>
      <c r="IQ2584" s="2"/>
    </row>
    <row r="2585" spans="1:251" s="16" customFormat="1" ht="18.75" customHeight="1" thickBot="1">
      <c r="A2585" s="17"/>
      <c r="B2585" s="106" t="s">
        <v>13</v>
      </c>
      <c r="C2585" s="107"/>
      <c r="D2585" s="107"/>
      <c r="E2585" s="107"/>
      <c r="F2585" s="107"/>
      <c r="G2585" s="107"/>
      <c r="H2585" s="107"/>
      <c r="I2585" s="107"/>
      <c r="J2585" s="107"/>
      <c r="K2585" s="107"/>
      <c r="L2585" s="107"/>
      <c r="M2585" s="107"/>
      <c r="N2585" s="107"/>
      <c r="O2585" s="107"/>
      <c r="P2585" s="107"/>
      <c r="Q2585" s="107"/>
      <c r="R2585" s="107"/>
      <c r="S2585" s="107"/>
      <c r="T2585" s="107"/>
      <c r="U2585" s="107"/>
      <c r="V2585" s="107"/>
      <c r="W2585" s="107"/>
      <c r="X2585" s="107"/>
      <c r="Y2585" s="107"/>
      <c r="Z2585" s="108"/>
      <c r="AA2585" s="109">
        <f>SUM($AA$2578:$AA$2584)</f>
        <v>38739</v>
      </c>
      <c r="AB2585" s="110"/>
      <c r="AC2585" s="110"/>
      <c r="AD2585" s="110"/>
      <c r="AE2585" s="110"/>
      <c r="AF2585" s="110"/>
      <c r="AG2585" s="110"/>
      <c r="AH2585" s="110"/>
      <c r="AI2585" s="111"/>
      <c r="AJ2585" s="109">
        <f>SUM($AJ$2578:$AJ$2584)</f>
        <v>30510</v>
      </c>
      <c r="AK2585" s="110"/>
      <c r="AL2585" s="110"/>
      <c r="AM2585" s="110"/>
      <c r="AN2585" s="110"/>
      <c r="AO2585" s="110"/>
      <c r="AP2585" s="110"/>
      <c r="AQ2585" s="110"/>
      <c r="AR2585" s="111"/>
      <c r="AS2585" s="112"/>
      <c r="AT2585" s="113"/>
      <c r="AU2585" s="113"/>
      <c r="AV2585" s="113"/>
      <c r="AW2585" s="113"/>
      <c r="AX2585" s="114"/>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c r="HS2585" s="2"/>
      <c r="HT2585" s="2"/>
      <c r="HU2585" s="2"/>
      <c r="HV2585" s="2"/>
      <c r="HW2585" s="2"/>
      <c r="HX2585" s="2"/>
      <c r="HY2585" s="2"/>
      <c r="HZ2585" s="2"/>
      <c r="IA2585" s="2"/>
      <c r="IB2585" s="2"/>
      <c r="IC2585" s="2"/>
      <c r="ID2585" s="2"/>
      <c r="IE2585" s="2"/>
      <c r="IF2585" s="2"/>
      <c r="IG2585" s="2"/>
      <c r="IH2585" s="2"/>
      <c r="II2585" s="2"/>
      <c r="IJ2585" s="2"/>
      <c r="IK2585" s="2"/>
      <c r="IL2585" s="2"/>
      <c r="IM2585" s="2"/>
      <c r="IN2585" s="2"/>
      <c r="IO2585" s="2"/>
      <c r="IP2585" s="2"/>
      <c r="IQ2585" s="2"/>
    </row>
    <row r="2587" spans="1:251" ht="18.75">
      <c r="A2587" s="1" t="s">
        <v>0</v>
      </c>
      <c r="AW2587" s="3"/>
      <c r="AX2587" s="4"/>
      <c r="AY2587" s="3"/>
    </row>
    <row r="2589" spans="1:251" ht="18.75">
      <c r="B2589" s="115" t="s">
        <v>8</v>
      </c>
      <c r="C2589" s="138"/>
      <c r="D2589" s="138"/>
      <c r="E2589" s="138"/>
      <c r="F2589" s="138"/>
      <c r="G2589" s="138"/>
      <c r="H2589" s="138"/>
      <c r="I2589" s="138"/>
      <c r="J2589" s="138"/>
      <c r="K2589" s="138"/>
      <c r="L2589" s="138"/>
      <c r="M2589" s="138"/>
      <c r="N2589" s="138"/>
      <c r="O2589" s="138"/>
      <c r="P2589" s="138"/>
      <c r="Q2589" s="138"/>
      <c r="R2589" s="138"/>
      <c r="S2589" s="138"/>
      <c r="T2589" s="138"/>
      <c r="U2589" s="138"/>
      <c r="V2589" s="138"/>
      <c r="W2589" s="138"/>
      <c r="X2589" s="138"/>
      <c r="Y2589" s="138"/>
      <c r="Z2589" s="138"/>
      <c r="AA2589" s="138"/>
      <c r="AB2589" s="138"/>
      <c r="AC2589" s="138"/>
      <c r="AD2589" s="138"/>
      <c r="AE2589" s="138"/>
      <c r="AF2589" s="138"/>
      <c r="AG2589" s="138"/>
      <c r="AH2589" s="138"/>
      <c r="AI2589" s="138"/>
      <c r="AJ2589" s="138"/>
      <c r="AK2589" s="138"/>
      <c r="AL2589" s="138"/>
      <c r="AM2589" s="138"/>
      <c r="AN2589" s="138"/>
      <c r="AO2589" s="138"/>
      <c r="AP2589" s="138"/>
      <c r="AQ2589" s="138"/>
      <c r="AR2589" s="138"/>
      <c r="AS2589" s="138"/>
      <c r="AT2589" s="138"/>
      <c r="AU2589" s="138"/>
      <c r="AV2589" s="138"/>
      <c r="AW2589" s="138"/>
      <c r="AX2589" s="138"/>
    </row>
    <row r="2590" spans="1:251">
      <c r="Z2590" s="5"/>
      <c r="AD2590" s="5"/>
      <c r="AE2590" s="5"/>
      <c r="AF2590" s="5"/>
      <c r="AG2590" s="5"/>
      <c r="AH2590" s="5"/>
      <c r="AI2590" s="5"/>
      <c r="AO2590" s="5"/>
    </row>
    <row r="2591" spans="1:251" ht="13.5" thickBot="1">
      <c r="Z2591" s="5"/>
      <c r="AD2591" s="5"/>
      <c r="AE2591" s="5"/>
      <c r="AF2591" s="5"/>
      <c r="AG2591" s="5"/>
      <c r="AH2591" s="5"/>
      <c r="AI2591" s="5"/>
      <c r="AO2591" s="5"/>
      <c r="DI2591" s="6"/>
    </row>
    <row r="2592" spans="1:251" ht="24.75" customHeight="1" thickBot="1">
      <c r="B2592" s="117" t="s">
        <v>1</v>
      </c>
      <c r="C2592" s="118"/>
      <c r="D2592" s="118"/>
      <c r="E2592" s="118"/>
      <c r="F2592" s="118"/>
      <c r="G2592" s="118"/>
      <c r="H2592" s="119" t="s">
        <v>354</v>
      </c>
      <c r="I2592" s="120"/>
      <c r="J2592" s="120"/>
      <c r="K2592" s="120"/>
      <c r="L2592" s="120"/>
      <c r="M2592" s="120"/>
      <c r="N2592" s="120"/>
      <c r="O2592" s="120"/>
      <c r="P2592" s="120"/>
      <c r="Q2592" s="120"/>
      <c r="R2592" s="120"/>
      <c r="S2592" s="120"/>
      <c r="T2592" s="120"/>
      <c r="U2592" s="120"/>
      <c r="V2592" s="120"/>
      <c r="W2592" s="120"/>
      <c r="X2592" s="120"/>
      <c r="Y2592" s="120"/>
      <c r="Z2592" s="120"/>
      <c r="AA2592" s="120"/>
      <c r="AB2592" s="120"/>
      <c r="AC2592" s="120"/>
      <c r="AD2592" s="120"/>
      <c r="AE2592" s="120"/>
      <c r="AF2592" s="120"/>
      <c r="AG2592" s="120"/>
      <c r="AH2592" s="120"/>
      <c r="AI2592" s="120"/>
      <c r="AJ2592" s="120"/>
      <c r="AK2592" s="120"/>
      <c r="AL2592" s="120"/>
      <c r="AM2592" s="120"/>
      <c r="AN2592" s="120"/>
      <c r="AO2592" s="120"/>
      <c r="AP2592" s="120"/>
      <c r="AQ2592" s="120"/>
      <c r="AR2592" s="120"/>
      <c r="AS2592" s="120"/>
      <c r="AT2592" s="120"/>
      <c r="AU2592" s="120"/>
      <c r="AV2592" s="120"/>
      <c r="AW2592" s="120"/>
      <c r="AX2592" s="121"/>
      <c r="DI2592" s="6"/>
    </row>
    <row r="2593" spans="1:113" ht="14.25">
      <c r="B2593" s="7"/>
      <c r="C2593" s="7"/>
      <c r="D2593" s="7"/>
      <c r="E2593" s="7"/>
      <c r="F2593" s="7"/>
      <c r="G2593" s="7"/>
      <c r="H2593" s="8"/>
      <c r="I2593" s="8"/>
      <c r="J2593" s="8"/>
      <c r="K2593" s="8"/>
      <c r="L2593" s="9"/>
      <c r="M2593" s="9"/>
      <c r="N2593" s="9"/>
      <c r="O2593" s="9"/>
      <c r="P2593" s="8"/>
      <c r="Q2593" s="8"/>
      <c r="R2593" s="8"/>
      <c r="S2593" s="8"/>
      <c r="T2593" s="8"/>
      <c r="U2593" s="8"/>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DI2593" s="6"/>
    </row>
    <row r="2594" spans="1:113" ht="15" thickBot="1">
      <c r="A2594" s="11"/>
      <c r="B2594" s="10" t="s">
        <v>2</v>
      </c>
      <c r="C2594" s="8"/>
      <c r="D2594" s="8"/>
      <c r="E2594" s="8"/>
      <c r="F2594" s="8"/>
      <c r="G2594" s="8"/>
      <c r="H2594" s="8"/>
      <c r="I2594" s="8"/>
      <c r="J2594" s="8"/>
      <c r="K2594" s="8"/>
      <c r="L2594" s="9"/>
      <c r="M2594" s="9"/>
      <c r="N2594" s="9"/>
      <c r="O2594" s="9"/>
      <c r="P2594" s="8"/>
      <c r="Q2594" s="8"/>
      <c r="R2594" s="8"/>
      <c r="S2594" s="8"/>
      <c r="T2594" s="8"/>
      <c r="U2594" s="8"/>
      <c r="V2594" s="10"/>
      <c r="W2594" s="10"/>
      <c r="X2594" s="10"/>
      <c r="Y2594" s="10"/>
      <c r="Z2594" s="10"/>
      <c r="AA2594" s="10"/>
      <c r="AB2594" s="10"/>
      <c r="AC2594" s="10"/>
      <c r="AD2594" s="10"/>
      <c r="AE2594" s="10"/>
      <c r="AF2594" s="10"/>
      <c r="AG2594" s="10"/>
      <c r="AH2594" s="10"/>
      <c r="AI2594" s="10"/>
      <c r="AJ2594" s="10"/>
      <c r="AK2594" s="10"/>
      <c r="AL2594" s="10"/>
      <c r="AM2594" s="10"/>
      <c r="AN2594" s="10"/>
      <c r="AO2594" s="10"/>
      <c r="AP2594" s="10"/>
      <c r="AQ2594" s="10"/>
      <c r="AR2594" s="10"/>
      <c r="AS2594" s="10"/>
      <c r="AT2594" s="10"/>
      <c r="AU2594" s="10"/>
      <c r="AV2594" s="10"/>
      <c r="AW2594" s="10"/>
      <c r="AX2594" s="10"/>
      <c r="DI2594" s="6"/>
    </row>
    <row r="2595" spans="1:113" ht="14.25">
      <c r="A2595" s="8"/>
      <c r="B2595" s="12"/>
      <c r="C2595" s="7"/>
      <c r="D2595" s="7"/>
      <c r="E2595" s="7"/>
      <c r="F2595" s="7"/>
      <c r="G2595" s="7"/>
      <c r="H2595" s="7"/>
      <c r="I2595" s="7"/>
      <c r="J2595" s="7"/>
      <c r="K2595" s="7"/>
      <c r="L2595" s="13"/>
      <c r="M2595" s="13"/>
      <c r="N2595" s="13"/>
      <c r="O2595" s="13"/>
      <c r="P2595" s="7"/>
      <c r="Q2595" s="7"/>
      <c r="R2595" s="7"/>
      <c r="S2595" s="7"/>
      <c r="T2595" s="7"/>
      <c r="U2595" s="7"/>
      <c r="V2595" s="14"/>
      <c r="W2595" s="14"/>
      <c r="X2595" s="14"/>
      <c r="Y2595" s="14"/>
      <c r="Z2595" s="14"/>
      <c r="AA2595" s="14"/>
      <c r="AB2595" s="14"/>
      <c r="AC2595" s="14"/>
      <c r="AD2595" s="14"/>
      <c r="AE2595" s="14"/>
      <c r="AF2595" s="14"/>
      <c r="AG2595" s="14"/>
      <c r="AH2595" s="14"/>
      <c r="AI2595" s="14"/>
      <c r="AJ2595" s="14"/>
      <c r="AK2595" s="14"/>
      <c r="AL2595" s="14"/>
      <c r="AM2595" s="14"/>
      <c r="AN2595" s="14"/>
      <c r="AO2595" s="14"/>
      <c r="AP2595" s="14"/>
      <c r="AQ2595" s="14"/>
      <c r="AR2595" s="14"/>
      <c r="AS2595" s="14"/>
      <c r="AT2595" s="14"/>
      <c r="AU2595" s="14"/>
      <c r="AV2595" s="14"/>
      <c r="AW2595" s="14"/>
      <c r="AX2595" s="15"/>
    </row>
    <row r="2596" spans="1:113" ht="12" customHeight="1">
      <c r="A2596" s="8"/>
      <c r="B2596" s="122" t="s">
        <v>355</v>
      </c>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4"/>
    </row>
    <row r="2597" spans="1:113" ht="12" customHeight="1">
      <c r="A2597" s="8"/>
      <c r="B2597" s="122"/>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4"/>
      <c r="BC2597" s="16"/>
    </row>
    <row r="2598" spans="1:113" ht="12" customHeight="1">
      <c r="A2598" s="8"/>
      <c r="B2598" s="122"/>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4"/>
    </row>
    <row r="2599" spans="1:113" ht="12" customHeight="1">
      <c r="A2599" s="8"/>
      <c r="B2599" s="122"/>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4"/>
    </row>
    <row r="2600" spans="1:113" ht="12" customHeight="1">
      <c r="A2600" s="8"/>
      <c r="B2600" s="122"/>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4"/>
    </row>
    <row r="2601" spans="1:113" ht="15" thickBot="1">
      <c r="A2601" s="17"/>
      <c r="B2601" s="18"/>
      <c r="C2601" s="19"/>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20"/>
    </row>
    <row r="2602" spans="1:113">
      <c r="B2602" s="21"/>
    </row>
    <row r="2603" spans="1:113" ht="15" thickBot="1">
      <c r="A2603" s="11"/>
      <c r="B2603" s="10" t="s">
        <v>3</v>
      </c>
      <c r="C2603" s="8"/>
      <c r="D2603" s="8"/>
      <c r="E2603" s="8"/>
      <c r="F2603" s="8"/>
      <c r="G2603" s="8"/>
      <c r="H2603" s="8"/>
      <c r="I2603" s="8"/>
      <c r="J2603" s="8"/>
      <c r="K2603" s="8"/>
      <c r="L2603" s="9"/>
      <c r="M2603" s="9"/>
      <c r="N2603" s="9"/>
      <c r="O2603" s="9"/>
      <c r="P2603" s="8"/>
      <c r="Q2603" s="8"/>
      <c r="R2603" s="8"/>
      <c r="S2603" s="8"/>
      <c r="T2603" s="8"/>
      <c r="U2603" s="8"/>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c r="DI2603" s="6"/>
    </row>
    <row r="2604" spans="1:113" ht="14.25">
      <c r="A2604" s="8"/>
      <c r="B2604" s="12"/>
      <c r="C2604" s="7"/>
      <c r="D2604" s="7"/>
      <c r="E2604" s="7"/>
      <c r="F2604" s="7"/>
      <c r="G2604" s="7"/>
      <c r="H2604" s="7"/>
      <c r="I2604" s="7"/>
      <c r="J2604" s="7"/>
      <c r="K2604" s="7"/>
      <c r="L2604" s="13"/>
      <c r="M2604" s="13"/>
      <c r="N2604" s="13"/>
      <c r="O2604" s="13"/>
      <c r="P2604" s="7"/>
      <c r="Q2604" s="7"/>
      <c r="R2604" s="7"/>
      <c r="S2604" s="7"/>
      <c r="T2604" s="7"/>
      <c r="U2604" s="7"/>
      <c r="V2604" s="14"/>
      <c r="W2604" s="14"/>
      <c r="X2604" s="14"/>
      <c r="Y2604" s="14"/>
      <c r="Z2604" s="14"/>
      <c r="AA2604" s="14"/>
      <c r="AB2604" s="14"/>
      <c r="AC2604" s="14"/>
      <c r="AD2604" s="14"/>
      <c r="AE2604" s="14"/>
      <c r="AF2604" s="14"/>
      <c r="AG2604" s="14"/>
      <c r="AH2604" s="14"/>
      <c r="AI2604" s="14"/>
      <c r="AJ2604" s="14"/>
      <c r="AK2604" s="14"/>
      <c r="AL2604" s="14"/>
      <c r="AM2604" s="14"/>
      <c r="AN2604" s="14"/>
      <c r="AO2604" s="14"/>
      <c r="AP2604" s="14"/>
      <c r="AQ2604" s="14"/>
      <c r="AR2604" s="14"/>
      <c r="AS2604" s="14"/>
      <c r="AT2604" s="14"/>
      <c r="AU2604" s="14"/>
      <c r="AV2604" s="14"/>
      <c r="AW2604" s="14"/>
      <c r="AX2604" s="15"/>
    </row>
    <row r="2605" spans="1:113" ht="12" customHeight="1">
      <c r="A2605" s="8"/>
      <c r="B2605" s="122" t="s">
        <v>356</v>
      </c>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4"/>
    </row>
    <row r="2606" spans="1:113" ht="12" customHeight="1">
      <c r="A2606" s="8"/>
      <c r="B2606" s="122"/>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4"/>
    </row>
    <row r="2607" spans="1:113" ht="12" customHeight="1">
      <c r="A2607" s="8"/>
      <c r="B2607" s="122"/>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4"/>
    </row>
    <row r="2608" spans="1:113" ht="12" customHeight="1">
      <c r="A2608" s="8"/>
      <c r="B2608" s="122"/>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4"/>
    </row>
    <row r="2609" spans="1:251" ht="12" customHeight="1">
      <c r="A2609" s="8"/>
      <c r="B2609" s="122"/>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4"/>
    </row>
    <row r="2610" spans="1:251" ht="12" customHeight="1">
      <c r="A2610" s="8"/>
      <c r="B2610" s="122"/>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4"/>
    </row>
    <row r="2611" spans="1:251" ht="12" customHeight="1">
      <c r="A2611" s="8"/>
      <c r="B2611" s="122"/>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4"/>
    </row>
    <row r="2612" spans="1:251" ht="12" customHeight="1">
      <c r="A2612" s="8"/>
      <c r="B2612" s="122"/>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4"/>
      <c r="BC2612" s="16"/>
    </row>
    <row r="2613" spans="1:251" ht="12" customHeight="1">
      <c r="A2613" s="8"/>
      <c r="B2613" s="122"/>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4"/>
    </row>
    <row r="2614" spans="1:251" ht="12" customHeight="1">
      <c r="A2614" s="8"/>
      <c r="B2614" s="122"/>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4"/>
    </row>
    <row r="2615" spans="1:251" ht="12" customHeight="1">
      <c r="A2615" s="8"/>
      <c r="B2615" s="122"/>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4"/>
    </row>
    <row r="2616" spans="1:251" ht="15" thickBot="1">
      <c r="A2616" s="17"/>
      <c r="B2616" s="18"/>
      <c r="C2616" s="19"/>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c r="AD2616" s="19"/>
      <c r="AE2616" s="19"/>
      <c r="AF2616" s="19"/>
      <c r="AG2616" s="19"/>
      <c r="AH2616" s="19"/>
      <c r="AI2616" s="19"/>
      <c r="AJ2616" s="19"/>
      <c r="AK2616" s="19"/>
      <c r="AL2616" s="19"/>
      <c r="AM2616" s="19"/>
      <c r="AN2616" s="19"/>
      <c r="AO2616" s="19"/>
      <c r="AP2616" s="19"/>
      <c r="AQ2616" s="19"/>
      <c r="AR2616" s="19"/>
      <c r="AS2616" s="19"/>
      <c r="AT2616" s="19"/>
      <c r="AU2616" s="19"/>
      <c r="AV2616" s="19"/>
      <c r="AW2616" s="19"/>
      <c r="AX2616" s="20"/>
    </row>
    <row r="2617" spans="1:251">
      <c r="B2617" s="21"/>
    </row>
    <row r="2618" spans="1:251" ht="14.25">
      <c r="B2618" s="10" t="s">
        <v>4</v>
      </c>
      <c r="C2618" s="8"/>
      <c r="D2618" s="8"/>
      <c r="E2618" s="8"/>
      <c r="F2618" s="8"/>
      <c r="G2618" s="8"/>
      <c r="H2618" s="8"/>
      <c r="I2618" s="8"/>
      <c r="J2618" s="8"/>
      <c r="K2618" s="8"/>
      <c r="L2618" s="9"/>
      <c r="M2618" s="9"/>
      <c r="N2618" s="9"/>
      <c r="O2618" s="9"/>
      <c r="P2618" s="8"/>
      <c r="Q2618" s="8"/>
      <c r="R2618" s="8"/>
      <c r="S2618" s="8"/>
      <c r="T2618" s="8"/>
      <c r="U2618" s="8"/>
      <c r="V2618" s="10"/>
      <c r="W2618" s="10"/>
      <c r="X2618" s="10"/>
      <c r="Y2618" s="10"/>
      <c r="Z2618" s="10"/>
      <c r="AA2618" s="10"/>
      <c r="AB2618" s="10"/>
      <c r="AC2618" s="10"/>
      <c r="AD2618" s="10"/>
      <c r="AE2618" s="10"/>
      <c r="AF2618" s="10"/>
      <c r="AG2618" s="10"/>
      <c r="AH2618" s="10"/>
      <c r="AI2618" s="10"/>
      <c r="AJ2618" s="10"/>
      <c r="AK2618" s="10"/>
      <c r="AL2618" s="10"/>
      <c r="AM2618" s="10"/>
      <c r="AN2618" s="10"/>
      <c r="AO2618" s="10"/>
      <c r="AP2618" s="10"/>
      <c r="AQ2618" s="10"/>
      <c r="AR2618" s="10"/>
      <c r="AS2618" s="10"/>
      <c r="AT2618" s="10"/>
      <c r="AU2618" s="10"/>
      <c r="AV2618" s="10"/>
      <c r="AW2618" s="10"/>
      <c r="AX2618" s="10"/>
    </row>
    <row r="2619" spans="1:251" ht="15" thickBot="1">
      <c r="B2619" s="8"/>
      <c r="C2619" s="8"/>
      <c r="D2619" s="8"/>
      <c r="E2619" s="8"/>
      <c r="F2619" s="8"/>
      <c r="G2619" s="8"/>
      <c r="H2619" s="8"/>
      <c r="I2619" s="8"/>
      <c r="J2619" s="8"/>
      <c r="K2619" s="8"/>
      <c r="L2619" s="9"/>
      <c r="M2619" s="9"/>
      <c r="N2619" s="9"/>
      <c r="O2619" s="9"/>
      <c r="P2619" s="8"/>
      <c r="Q2619" s="8"/>
      <c r="R2619" s="8"/>
      <c r="S2619" s="8"/>
      <c r="T2619" s="8"/>
      <c r="U2619" s="8"/>
      <c r="V2619" s="10"/>
      <c r="W2619" s="10"/>
      <c r="X2619" s="10"/>
      <c r="Y2619" s="10"/>
      <c r="Z2619" s="10"/>
      <c r="AA2619" s="10"/>
      <c r="AB2619" s="10"/>
      <c r="AC2619" s="10"/>
      <c r="AD2619" s="10"/>
      <c r="AE2619" s="10"/>
      <c r="AF2619" s="10"/>
      <c r="AG2619" s="10"/>
      <c r="AH2619" s="10"/>
      <c r="AI2619" s="10"/>
      <c r="AJ2619" s="10"/>
      <c r="AK2619" s="10"/>
      <c r="AL2619" s="10"/>
      <c r="AM2619" s="10"/>
      <c r="AN2619" s="10"/>
      <c r="AO2619" s="10"/>
      <c r="AP2619" s="10"/>
      <c r="AQ2619" s="10"/>
      <c r="AR2619" s="10"/>
      <c r="AS2619" s="10"/>
      <c r="AT2619" s="10"/>
      <c r="AU2619" s="10"/>
      <c r="AV2619" s="10"/>
      <c r="AW2619" s="10"/>
      <c r="AX2619" s="22" t="s">
        <v>5</v>
      </c>
    </row>
    <row r="2620" spans="1:251" s="16" customFormat="1" ht="13.5" customHeight="1">
      <c r="A2620" s="8"/>
      <c r="B2620" s="125" t="s">
        <v>6</v>
      </c>
      <c r="C2620" s="126"/>
      <c r="D2620" s="126"/>
      <c r="E2620" s="126"/>
      <c r="F2620" s="126"/>
      <c r="G2620" s="126"/>
      <c r="H2620" s="126"/>
      <c r="I2620" s="126"/>
      <c r="J2620" s="126"/>
      <c r="K2620" s="126"/>
      <c r="L2620" s="126"/>
      <c r="M2620" s="126"/>
      <c r="N2620" s="126"/>
      <c r="O2620" s="126"/>
      <c r="P2620" s="126"/>
      <c r="Q2620" s="126"/>
      <c r="R2620" s="126"/>
      <c r="S2620" s="126"/>
      <c r="T2620" s="126"/>
      <c r="U2620" s="126"/>
      <c r="V2620" s="126"/>
      <c r="W2620" s="126"/>
      <c r="X2620" s="126"/>
      <c r="Y2620" s="126"/>
      <c r="Z2620" s="127"/>
      <c r="AA2620" s="131" t="s">
        <v>11</v>
      </c>
      <c r="AB2620" s="126"/>
      <c r="AC2620" s="126"/>
      <c r="AD2620" s="126"/>
      <c r="AE2620" s="126"/>
      <c r="AF2620" s="126"/>
      <c r="AG2620" s="126"/>
      <c r="AH2620" s="126"/>
      <c r="AI2620" s="127"/>
      <c r="AJ2620" s="131" t="s">
        <v>12</v>
      </c>
      <c r="AK2620" s="126"/>
      <c r="AL2620" s="126"/>
      <c r="AM2620" s="126"/>
      <c r="AN2620" s="126"/>
      <c r="AO2620" s="126"/>
      <c r="AP2620" s="126"/>
      <c r="AQ2620" s="126"/>
      <c r="AR2620" s="127"/>
      <c r="AS2620" s="131" t="s">
        <v>7</v>
      </c>
      <c r="AT2620" s="126"/>
      <c r="AU2620" s="126"/>
      <c r="AV2620" s="126"/>
      <c r="AW2620" s="126"/>
      <c r="AX2620" s="133"/>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c r="HI2620" s="2"/>
      <c r="HJ2620" s="2"/>
      <c r="HK2620" s="2"/>
      <c r="HL2620" s="2"/>
      <c r="HM2620" s="2"/>
      <c r="HN2620" s="2"/>
      <c r="HO2620" s="2"/>
      <c r="HP2620" s="2"/>
      <c r="HQ2620" s="2"/>
      <c r="HR2620" s="2"/>
      <c r="HS2620" s="2"/>
      <c r="HT2620" s="2"/>
      <c r="HU2620" s="2"/>
      <c r="HV2620" s="2"/>
      <c r="HW2620" s="2"/>
      <c r="HX2620" s="2"/>
      <c r="HY2620" s="2"/>
      <c r="HZ2620" s="2"/>
      <c r="IA2620" s="2"/>
      <c r="IB2620" s="2"/>
      <c r="IC2620" s="2"/>
      <c r="ID2620" s="2"/>
      <c r="IE2620" s="2"/>
      <c r="IF2620" s="2"/>
      <c r="IG2620" s="2"/>
      <c r="IH2620" s="2"/>
      <c r="II2620" s="2"/>
      <c r="IJ2620" s="2"/>
      <c r="IK2620" s="2"/>
      <c r="IL2620" s="2"/>
      <c r="IM2620" s="2"/>
      <c r="IN2620" s="2"/>
      <c r="IO2620" s="2"/>
      <c r="IP2620" s="2"/>
      <c r="IQ2620" s="2"/>
    </row>
    <row r="2621" spans="1:251" s="16" customFormat="1" ht="13.5">
      <c r="A2621" s="8"/>
      <c r="B2621" s="128"/>
      <c r="C2621" s="129"/>
      <c r="D2621" s="129"/>
      <c r="E2621" s="129"/>
      <c r="F2621" s="129"/>
      <c r="G2621" s="129"/>
      <c r="H2621" s="129"/>
      <c r="I2621" s="129"/>
      <c r="J2621" s="129"/>
      <c r="K2621" s="129"/>
      <c r="L2621" s="129"/>
      <c r="M2621" s="129"/>
      <c r="N2621" s="129"/>
      <c r="O2621" s="129"/>
      <c r="P2621" s="129"/>
      <c r="Q2621" s="129"/>
      <c r="R2621" s="129"/>
      <c r="S2621" s="129"/>
      <c r="T2621" s="129"/>
      <c r="U2621" s="129"/>
      <c r="V2621" s="129"/>
      <c r="W2621" s="129"/>
      <c r="X2621" s="129"/>
      <c r="Y2621" s="129"/>
      <c r="Z2621" s="130"/>
      <c r="AA2621" s="132"/>
      <c r="AB2621" s="129"/>
      <c r="AC2621" s="129"/>
      <c r="AD2621" s="129"/>
      <c r="AE2621" s="129"/>
      <c r="AF2621" s="129"/>
      <c r="AG2621" s="129"/>
      <c r="AH2621" s="129"/>
      <c r="AI2621" s="130"/>
      <c r="AJ2621" s="132"/>
      <c r="AK2621" s="129"/>
      <c r="AL2621" s="129"/>
      <c r="AM2621" s="129"/>
      <c r="AN2621" s="129"/>
      <c r="AO2621" s="129"/>
      <c r="AP2621" s="129"/>
      <c r="AQ2621" s="129"/>
      <c r="AR2621" s="130"/>
      <c r="AS2621" s="132"/>
      <c r="AT2621" s="129"/>
      <c r="AU2621" s="129"/>
      <c r="AV2621" s="129"/>
      <c r="AW2621" s="129"/>
      <c r="AX2621" s="134"/>
      <c r="AY2621" s="2"/>
      <c r="AZ2621" s="2"/>
      <c r="BA2621" s="2"/>
      <c r="BB2621" s="23"/>
      <c r="BC2621" s="24"/>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c r="HN2621" s="2"/>
      <c r="HO2621" s="2"/>
      <c r="HP2621" s="2"/>
      <c r="HQ2621" s="2"/>
      <c r="HR2621" s="2"/>
      <c r="HS2621" s="2"/>
      <c r="HT2621" s="2"/>
      <c r="HU2621" s="2"/>
      <c r="HV2621" s="2"/>
      <c r="HW2621" s="2"/>
      <c r="HX2621" s="2"/>
      <c r="HY2621" s="2"/>
      <c r="HZ2621" s="2"/>
      <c r="IA2621" s="2"/>
      <c r="IB2621" s="2"/>
      <c r="IC2621" s="2"/>
      <c r="ID2621" s="2"/>
      <c r="IE2621" s="2"/>
      <c r="IF2621" s="2"/>
      <c r="IG2621" s="2"/>
      <c r="IH2621" s="2"/>
      <c r="II2621" s="2"/>
      <c r="IJ2621" s="2"/>
      <c r="IK2621" s="2"/>
      <c r="IL2621" s="2"/>
      <c r="IM2621" s="2"/>
      <c r="IN2621" s="2"/>
      <c r="IO2621" s="2"/>
      <c r="IP2621" s="2"/>
      <c r="IQ2621" s="2"/>
    </row>
    <row r="2622" spans="1:251" s="16" customFormat="1" ht="18.75" customHeight="1">
      <c r="A2622" s="8"/>
      <c r="B2622" s="25"/>
      <c r="C2622" s="97" t="s">
        <v>357</v>
      </c>
      <c r="D2622" s="98"/>
      <c r="E2622" s="98"/>
      <c r="F2622" s="98"/>
      <c r="G2622" s="98"/>
      <c r="H2622" s="98"/>
      <c r="I2622" s="98"/>
      <c r="J2622" s="98"/>
      <c r="K2622" s="98"/>
      <c r="L2622" s="98"/>
      <c r="M2622" s="98"/>
      <c r="N2622" s="98"/>
      <c r="O2622" s="98"/>
      <c r="P2622" s="98"/>
      <c r="Q2622" s="98"/>
      <c r="R2622" s="98"/>
      <c r="S2622" s="98"/>
      <c r="T2622" s="98"/>
      <c r="U2622" s="98"/>
      <c r="V2622" s="98"/>
      <c r="W2622" s="98"/>
      <c r="X2622" s="98"/>
      <c r="Y2622" s="98"/>
      <c r="Z2622" s="99"/>
      <c r="AA2622" s="100">
        <v>1299</v>
      </c>
      <c r="AB2622" s="101"/>
      <c r="AC2622" s="101"/>
      <c r="AD2622" s="101"/>
      <c r="AE2622" s="101"/>
      <c r="AF2622" s="101"/>
      <c r="AG2622" s="101"/>
      <c r="AH2622" s="101"/>
      <c r="AI2622" s="102"/>
      <c r="AJ2622" s="100">
        <v>1556</v>
      </c>
      <c r="AK2622" s="101"/>
      <c r="AL2622" s="101"/>
      <c r="AM2622" s="101"/>
      <c r="AN2622" s="101"/>
      <c r="AO2622" s="101"/>
      <c r="AP2622" s="101"/>
      <c r="AQ2622" s="101"/>
      <c r="AR2622" s="102"/>
      <c r="AS2622" s="103"/>
      <c r="AT2622" s="104"/>
      <c r="AU2622" s="104"/>
      <c r="AV2622" s="104"/>
      <c r="AW2622" s="104"/>
      <c r="AX2622" s="105"/>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c r="HN2622" s="2"/>
      <c r="HO2622" s="2"/>
      <c r="HP2622" s="2"/>
      <c r="HQ2622" s="2"/>
      <c r="HR2622" s="2"/>
      <c r="HS2622" s="2"/>
      <c r="HT2622" s="2"/>
      <c r="HU2622" s="2"/>
      <c r="HV2622" s="2"/>
      <c r="HW2622" s="2"/>
      <c r="HX2622" s="2"/>
      <c r="HY2622" s="2"/>
      <c r="HZ2622" s="2"/>
      <c r="IA2622" s="2"/>
      <c r="IB2622" s="2"/>
      <c r="IC2622" s="2"/>
      <c r="ID2622" s="2"/>
      <c r="IE2622" s="2"/>
      <c r="IF2622" s="2"/>
      <c r="IG2622" s="2"/>
      <c r="IH2622" s="2"/>
      <c r="II2622" s="2"/>
      <c r="IJ2622" s="2"/>
      <c r="IK2622" s="2"/>
      <c r="IL2622" s="2"/>
      <c r="IM2622" s="2"/>
      <c r="IN2622" s="2"/>
      <c r="IO2622" s="2"/>
      <c r="IP2622" s="2"/>
      <c r="IQ2622" s="2"/>
    </row>
    <row r="2623" spans="1:251" s="16" customFormat="1" ht="18.75" customHeight="1">
      <c r="A2623" s="8"/>
      <c r="B2623" s="25"/>
      <c r="C2623" s="97" t="s">
        <v>358</v>
      </c>
      <c r="D2623" s="98"/>
      <c r="E2623" s="98"/>
      <c r="F2623" s="98"/>
      <c r="G2623" s="98"/>
      <c r="H2623" s="98"/>
      <c r="I2623" s="98"/>
      <c r="J2623" s="98"/>
      <c r="K2623" s="98"/>
      <c r="L2623" s="98"/>
      <c r="M2623" s="98"/>
      <c r="N2623" s="98"/>
      <c r="O2623" s="98"/>
      <c r="P2623" s="98"/>
      <c r="Q2623" s="98"/>
      <c r="R2623" s="98"/>
      <c r="S2623" s="98"/>
      <c r="T2623" s="98"/>
      <c r="U2623" s="98"/>
      <c r="V2623" s="98"/>
      <c r="W2623" s="98"/>
      <c r="X2623" s="98"/>
      <c r="Y2623" s="98"/>
      <c r="Z2623" s="99"/>
      <c r="AA2623" s="100">
        <v>563</v>
      </c>
      <c r="AB2623" s="101"/>
      <c r="AC2623" s="101"/>
      <c r="AD2623" s="101"/>
      <c r="AE2623" s="101"/>
      <c r="AF2623" s="101"/>
      <c r="AG2623" s="101"/>
      <c r="AH2623" s="101"/>
      <c r="AI2623" s="102"/>
      <c r="AJ2623" s="100">
        <v>699</v>
      </c>
      <c r="AK2623" s="101"/>
      <c r="AL2623" s="101"/>
      <c r="AM2623" s="101"/>
      <c r="AN2623" s="101"/>
      <c r="AO2623" s="101"/>
      <c r="AP2623" s="101"/>
      <c r="AQ2623" s="101"/>
      <c r="AR2623" s="102"/>
      <c r="AS2623" s="103"/>
      <c r="AT2623" s="104"/>
      <c r="AU2623" s="104"/>
      <c r="AV2623" s="104"/>
      <c r="AW2623" s="104"/>
      <c r="AX2623" s="105"/>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c r="HN2623" s="2"/>
      <c r="HO2623" s="2"/>
      <c r="HP2623" s="2"/>
      <c r="HQ2623" s="2"/>
      <c r="HR2623" s="2"/>
      <c r="HS2623" s="2"/>
      <c r="HT2623" s="2"/>
      <c r="HU2623" s="2"/>
      <c r="HV2623" s="2"/>
      <c r="HW2623" s="2"/>
      <c r="HX2623" s="2"/>
      <c r="HY2623" s="2"/>
      <c r="HZ2623" s="2"/>
      <c r="IA2623" s="2"/>
      <c r="IB2623" s="2"/>
      <c r="IC2623" s="2"/>
      <c r="ID2623" s="2"/>
      <c r="IE2623" s="2"/>
      <c r="IF2623" s="2"/>
      <c r="IG2623" s="2"/>
      <c r="IH2623" s="2"/>
      <c r="II2623" s="2"/>
      <c r="IJ2623" s="2"/>
      <c r="IK2623" s="2"/>
      <c r="IL2623" s="2"/>
      <c r="IM2623" s="2"/>
      <c r="IN2623" s="2"/>
      <c r="IO2623" s="2"/>
      <c r="IP2623" s="2"/>
      <c r="IQ2623" s="2"/>
    </row>
    <row r="2624" spans="1:251" s="16" customFormat="1" ht="18.75" customHeight="1">
      <c r="A2624" s="8"/>
      <c r="B2624" s="25"/>
      <c r="C2624" s="97" t="s">
        <v>359</v>
      </c>
      <c r="D2624" s="98"/>
      <c r="E2624" s="98"/>
      <c r="F2624" s="98"/>
      <c r="G2624" s="98"/>
      <c r="H2624" s="98"/>
      <c r="I2624" s="98"/>
      <c r="J2624" s="98"/>
      <c r="K2624" s="98"/>
      <c r="L2624" s="98"/>
      <c r="M2624" s="98"/>
      <c r="N2624" s="98"/>
      <c r="O2624" s="98"/>
      <c r="P2624" s="98"/>
      <c r="Q2624" s="98"/>
      <c r="R2624" s="98"/>
      <c r="S2624" s="98"/>
      <c r="T2624" s="98"/>
      <c r="U2624" s="98"/>
      <c r="V2624" s="98"/>
      <c r="W2624" s="98"/>
      <c r="X2624" s="98"/>
      <c r="Y2624" s="98"/>
      <c r="Z2624" s="99"/>
      <c r="AA2624" s="100">
        <v>111</v>
      </c>
      <c r="AB2624" s="101"/>
      <c r="AC2624" s="101"/>
      <c r="AD2624" s="101"/>
      <c r="AE2624" s="101"/>
      <c r="AF2624" s="101"/>
      <c r="AG2624" s="101"/>
      <c r="AH2624" s="101"/>
      <c r="AI2624" s="102"/>
      <c r="AJ2624" s="100">
        <v>111</v>
      </c>
      <c r="AK2624" s="101"/>
      <c r="AL2624" s="101"/>
      <c r="AM2624" s="101"/>
      <c r="AN2624" s="101"/>
      <c r="AO2624" s="101"/>
      <c r="AP2624" s="101"/>
      <c r="AQ2624" s="101"/>
      <c r="AR2624" s="102"/>
      <c r="AS2624" s="103"/>
      <c r="AT2624" s="104"/>
      <c r="AU2624" s="104"/>
      <c r="AV2624" s="104"/>
      <c r="AW2624" s="104"/>
      <c r="AX2624" s="105"/>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c r="HS2624" s="2"/>
      <c r="HT2624" s="2"/>
      <c r="HU2624" s="2"/>
      <c r="HV2624" s="2"/>
      <c r="HW2624" s="2"/>
      <c r="HX2624" s="2"/>
      <c r="HY2624" s="2"/>
      <c r="HZ2624" s="2"/>
      <c r="IA2624" s="2"/>
      <c r="IB2624" s="2"/>
      <c r="IC2624" s="2"/>
      <c r="ID2624" s="2"/>
      <c r="IE2624" s="2"/>
      <c r="IF2624" s="2"/>
      <c r="IG2624" s="2"/>
      <c r="IH2624" s="2"/>
      <c r="II2624" s="2"/>
      <c r="IJ2624" s="2"/>
      <c r="IK2624" s="2"/>
      <c r="IL2624" s="2"/>
      <c r="IM2624" s="2"/>
      <c r="IN2624" s="2"/>
      <c r="IO2624" s="2"/>
      <c r="IP2624" s="2"/>
      <c r="IQ2624" s="2"/>
    </row>
    <row r="2625" spans="1:251" s="16" customFormat="1" ht="18.75" customHeight="1" thickBot="1">
      <c r="A2625" s="17"/>
      <c r="B2625" s="106" t="s">
        <v>13</v>
      </c>
      <c r="C2625" s="107"/>
      <c r="D2625" s="107"/>
      <c r="E2625" s="107"/>
      <c r="F2625" s="107"/>
      <c r="G2625" s="107"/>
      <c r="H2625" s="107"/>
      <c r="I2625" s="107"/>
      <c r="J2625" s="107"/>
      <c r="K2625" s="107"/>
      <c r="L2625" s="107"/>
      <c r="M2625" s="107"/>
      <c r="N2625" s="107"/>
      <c r="O2625" s="107"/>
      <c r="P2625" s="107"/>
      <c r="Q2625" s="107"/>
      <c r="R2625" s="107"/>
      <c r="S2625" s="107"/>
      <c r="T2625" s="107"/>
      <c r="U2625" s="107"/>
      <c r="V2625" s="107"/>
      <c r="W2625" s="107"/>
      <c r="X2625" s="107"/>
      <c r="Y2625" s="107"/>
      <c r="Z2625" s="108"/>
      <c r="AA2625" s="109">
        <f>SUM($AA$2622:$AA$2624)</f>
        <v>1973</v>
      </c>
      <c r="AB2625" s="110"/>
      <c r="AC2625" s="110"/>
      <c r="AD2625" s="110"/>
      <c r="AE2625" s="110"/>
      <c r="AF2625" s="110"/>
      <c r="AG2625" s="110"/>
      <c r="AH2625" s="110"/>
      <c r="AI2625" s="111"/>
      <c r="AJ2625" s="109">
        <f>SUM($AJ$2622:$AJ$2624)</f>
        <v>2366</v>
      </c>
      <c r="AK2625" s="110"/>
      <c r="AL2625" s="110"/>
      <c r="AM2625" s="110"/>
      <c r="AN2625" s="110"/>
      <c r="AO2625" s="110"/>
      <c r="AP2625" s="110"/>
      <c r="AQ2625" s="110"/>
      <c r="AR2625" s="111"/>
      <c r="AS2625" s="112"/>
      <c r="AT2625" s="113"/>
      <c r="AU2625" s="113"/>
      <c r="AV2625" s="113"/>
      <c r="AW2625" s="113"/>
      <c r="AX2625" s="114"/>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c r="HI2625" s="2"/>
      <c r="HJ2625" s="2"/>
      <c r="HK2625" s="2"/>
      <c r="HL2625" s="2"/>
      <c r="HM2625" s="2"/>
      <c r="HN2625" s="2"/>
      <c r="HO2625" s="2"/>
      <c r="HP2625" s="2"/>
      <c r="HQ2625" s="2"/>
      <c r="HR2625" s="2"/>
      <c r="HS2625" s="2"/>
      <c r="HT2625" s="2"/>
      <c r="HU2625" s="2"/>
      <c r="HV2625" s="2"/>
      <c r="HW2625" s="2"/>
      <c r="HX2625" s="2"/>
      <c r="HY2625" s="2"/>
      <c r="HZ2625" s="2"/>
      <c r="IA2625" s="2"/>
      <c r="IB2625" s="2"/>
      <c r="IC2625" s="2"/>
      <c r="ID2625" s="2"/>
      <c r="IE2625" s="2"/>
      <c r="IF2625" s="2"/>
      <c r="IG2625" s="2"/>
      <c r="IH2625" s="2"/>
      <c r="II2625" s="2"/>
      <c r="IJ2625" s="2"/>
      <c r="IK2625" s="2"/>
      <c r="IL2625" s="2"/>
      <c r="IM2625" s="2"/>
      <c r="IN2625" s="2"/>
      <c r="IO2625" s="2"/>
      <c r="IP2625" s="2"/>
      <c r="IQ2625" s="2"/>
    </row>
    <row r="2627" spans="1:251" ht="18.75">
      <c r="A2627" s="1" t="s">
        <v>0</v>
      </c>
      <c r="AW2627" s="3"/>
      <c r="AX2627" s="4"/>
      <c r="AY2627" s="3"/>
    </row>
    <row r="2629" spans="1:251" ht="18.75">
      <c r="B2629" s="115" t="s">
        <v>8</v>
      </c>
      <c r="C2629" s="138"/>
      <c r="D2629" s="138"/>
      <c r="E2629" s="138"/>
      <c r="F2629" s="138"/>
      <c r="G2629" s="138"/>
      <c r="H2629" s="138"/>
      <c r="I2629" s="138"/>
      <c r="J2629" s="138"/>
      <c r="K2629" s="138"/>
      <c r="L2629" s="138"/>
      <c r="M2629" s="138"/>
      <c r="N2629" s="138"/>
      <c r="O2629" s="138"/>
      <c r="P2629" s="138"/>
      <c r="Q2629" s="138"/>
      <c r="R2629" s="138"/>
      <c r="S2629" s="138"/>
      <c r="T2629" s="138"/>
      <c r="U2629" s="138"/>
      <c r="V2629" s="138"/>
      <c r="W2629" s="138"/>
      <c r="X2629" s="138"/>
      <c r="Y2629" s="138"/>
      <c r="Z2629" s="138"/>
      <c r="AA2629" s="138"/>
      <c r="AB2629" s="138"/>
      <c r="AC2629" s="138"/>
      <c r="AD2629" s="138"/>
      <c r="AE2629" s="138"/>
      <c r="AF2629" s="138"/>
      <c r="AG2629" s="138"/>
      <c r="AH2629" s="138"/>
      <c r="AI2629" s="138"/>
      <c r="AJ2629" s="138"/>
      <c r="AK2629" s="138"/>
      <c r="AL2629" s="138"/>
      <c r="AM2629" s="138"/>
      <c r="AN2629" s="138"/>
      <c r="AO2629" s="138"/>
      <c r="AP2629" s="138"/>
      <c r="AQ2629" s="138"/>
      <c r="AR2629" s="138"/>
      <c r="AS2629" s="138"/>
      <c r="AT2629" s="138"/>
      <c r="AU2629" s="138"/>
      <c r="AV2629" s="138"/>
      <c r="AW2629" s="138"/>
      <c r="AX2629" s="138"/>
    </row>
    <row r="2630" spans="1:251">
      <c r="Z2630" s="5"/>
      <c r="AD2630" s="5"/>
      <c r="AE2630" s="5"/>
      <c r="AF2630" s="5"/>
      <c r="AG2630" s="5"/>
      <c r="AH2630" s="5"/>
      <c r="AI2630" s="5"/>
      <c r="AO2630" s="5"/>
    </row>
    <row r="2631" spans="1:251" ht="13.5" thickBot="1">
      <c r="Z2631" s="5"/>
      <c r="AD2631" s="5"/>
      <c r="AE2631" s="5"/>
      <c r="AF2631" s="5"/>
      <c r="AG2631" s="5"/>
      <c r="AH2631" s="5"/>
      <c r="AI2631" s="5"/>
      <c r="AO2631" s="5"/>
      <c r="DI2631" s="6"/>
    </row>
    <row r="2632" spans="1:251" ht="24.75" customHeight="1" thickBot="1">
      <c r="B2632" s="117" t="s">
        <v>1</v>
      </c>
      <c r="C2632" s="118"/>
      <c r="D2632" s="118"/>
      <c r="E2632" s="118"/>
      <c r="F2632" s="118"/>
      <c r="G2632" s="118"/>
      <c r="H2632" s="119" t="s">
        <v>360</v>
      </c>
      <c r="I2632" s="120"/>
      <c r="J2632" s="120"/>
      <c r="K2632" s="120"/>
      <c r="L2632" s="120"/>
      <c r="M2632" s="120"/>
      <c r="N2632" s="120"/>
      <c r="O2632" s="120"/>
      <c r="P2632" s="120"/>
      <c r="Q2632" s="120"/>
      <c r="R2632" s="120"/>
      <c r="S2632" s="120"/>
      <c r="T2632" s="120"/>
      <c r="U2632" s="120"/>
      <c r="V2632" s="120"/>
      <c r="W2632" s="120"/>
      <c r="X2632" s="120"/>
      <c r="Y2632" s="120"/>
      <c r="Z2632" s="120"/>
      <c r="AA2632" s="120"/>
      <c r="AB2632" s="120"/>
      <c r="AC2632" s="120"/>
      <c r="AD2632" s="120"/>
      <c r="AE2632" s="120"/>
      <c r="AF2632" s="120"/>
      <c r="AG2632" s="120"/>
      <c r="AH2632" s="120"/>
      <c r="AI2632" s="120"/>
      <c r="AJ2632" s="120"/>
      <c r="AK2632" s="120"/>
      <c r="AL2632" s="120"/>
      <c r="AM2632" s="120"/>
      <c r="AN2632" s="120"/>
      <c r="AO2632" s="120"/>
      <c r="AP2632" s="120"/>
      <c r="AQ2632" s="120"/>
      <c r="AR2632" s="120"/>
      <c r="AS2632" s="120"/>
      <c r="AT2632" s="120"/>
      <c r="AU2632" s="120"/>
      <c r="AV2632" s="120"/>
      <c r="AW2632" s="120"/>
      <c r="AX2632" s="121"/>
      <c r="DI2632" s="6"/>
    </row>
    <row r="2633" spans="1:251" ht="14.25">
      <c r="B2633" s="7"/>
      <c r="C2633" s="7"/>
      <c r="D2633" s="7"/>
      <c r="E2633" s="7"/>
      <c r="F2633" s="7"/>
      <c r="G2633" s="7"/>
      <c r="H2633" s="8"/>
      <c r="I2633" s="8"/>
      <c r="J2633" s="8"/>
      <c r="K2633" s="8"/>
      <c r="L2633" s="9"/>
      <c r="M2633" s="9"/>
      <c r="N2633" s="9"/>
      <c r="O2633" s="9"/>
      <c r="P2633" s="8"/>
      <c r="Q2633" s="8"/>
      <c r="R2633" s="8"/>
      <c r="S2633" s="8"/>
      <c r="T2633" s="8"/>
      <c r="U2633" s="8"/>
      <c r="V2633" s="10"/>
      <c r="W2633" s="10"/>
      <c r="X2633" s="10"/>
      <c r="Y2633" s="10"/>
      <c r="Z2633" s="10"/>
      <c r="AA2633" s="10"/>
      <c r="AB2633" s="10"/>
      <c r="AC2633" s="10"/>
      <c r="AD2633" s="10"/>
      <c r="AE2633" s="10"/>
      <c r="AF2633" s="10"/>
      <c r="AG2633" s="10"/>
      <c r="AH2633" s="10"/>
      <c r="AI2633" s="10"/>
      <c r="AJ2633" s="10"/>
      <c r="AK2633" s="10"/>
      <c r="AL2633" s="10"/>
      <c r="AM2633" s="10"/>
      <c r="AN2633" s="10"/>
      <c r="AO2633" s="10"/>
      <c r="AP2633" s="10"/>
      <c r="AQ2633" s="10"/>
      <c r="AR2633" s="10"/>
      <c r="AS2633" s="10"/>
      <c r="AT2633" s="10"/>
      <c r="AU2633" s="10"/>
      <c r="AV2633" s="10"/>
      <c r="AW2633" s="10"/>
      <c r="AX2633" s="10"/>
      <c r="DI2633" s="6"/>
    </row>
    <row r="2634" spans="1:251" ht="15" thickBot="1">
      <c r="A2634" s="11"/>
      <c r="B2634" s="10" t="s">
        <v>2</v>
      </c>
      <c r="C2634" s="8"/>
      <c r="D2634" s="8"/>
      <c r="E2634" s="8"/>
      <c r="F2634" s="8"/>
      <c r="G2634" s="8"/>
      <c r="H2634" s="8"/>
      <c r="I2634" s="8"/>
      <c r="J2634" s="8"/>
      <c r="K2634" s="8"/>
      <c r="L2634" s="9"/>
      <c r="M2634" s="9"/>
      <c r="N2634" s="9"/>
      <c r="O2634" s="9"/>
      <c r="P2634" s="8"/>
      <c r="Q2634" s="8"/>
      <c r="R2634" s="8"/>
      <c r="S2634" s="8"/>
      <c r="T2634" s="8"/>
      <c r="U2634" s="8"/>
      <c r="V2634" s="10"/>
      <c r="W2634" s="10"/>
      <c r="X2634" s="10"/>
      <c r="Y2634" s="10"/>
      <c r="Z2634" s="10"/>
      <c r="AA2634" s="10"/>
      <c r="AB2634" s="10"/>
      <c r="AC2634" s="10"/>
      <c r="AD2634" s="10"/>
      <c r="AE2634" s="10"/>
      <c r="AF2634" s="10"/>
      <c r="AG2634" s="10"/>
      <c r="AH2634" s="10"/>
      <c r="AI2634" s="10"/>
      <c r="AJ2634" s="10"/>
      <c r="AK2634" s="10"/>
      <c r="AL2634" s="10"/>
      <c r="AM2634" s="10"/>
      <c r="AN2634" s="10"/>
      <c r="AO2634" s="10"/>
      <c r="AP2634" s="10"/>
      <c r="AQ2634" s="10"/>
      <c r="AR2634" s="10"/>
      <c r="AS2634" s="10"/>
      <c r="AT2634" s="10"/>
      <c r="AU2634" s="10"/>
      <c r="AV2634" s="10"/>
      <c r="AW2634" s="10"/>
      <c r="AX2634" s="10"/>
      <c r="DI2634" s="6"/>
    </row>
    <row r="2635" spans="1:251" ht="14.25">
      <c r="A2635" s="8"/>
      <c r="B2635" s="12"/>
      <c r="C2635" s="7"/>
      <c r="D2635" s="7"/>
      <c r="E2635" s="7"/>
      <c r="F2635" s="7"/>
      <c r="G2635" s="7"/>
      <c r="H2635" s="7"/>
      <c r="I2635" s="7"/>
      <c r="J2635" s="7"/>
      <c r="K2635" s="7"/>
      <c r="L2635" s="13"/>
      <c r="M2635" s="13"/>
      <c r="N2635" s="13"/>
      <c r="O2635" s="13"/>
      <c r="P2635" s="7"/>
      <c r="Q2635" s="7"/>
      <c r="R2635" s="7"/>
      <c r="S2635" s="7"/>
      <c r="T2635" s="7"/>
      <c r="U2635" s="7"/>
      <c r="V2635" s="14"/>
      <c r="W2635" s="14"/>
      <c r="X2635" s="14"/>
      <c r="Y2635" s="14"/>
      <c r="Z2635" s="14"/>
      <c r="AA2635" s="14"/>
      <c r="AB2635" s="14"/>
      <c r="AC2635" s="14"/>
      <c r="AD2635" s="14"/>
      <c r="AE2635" s="14"/>
      <c r="AF2635" s="14"/>
      <c r="AG2635" s="14"/>
      <c r="AH2635" s="14"/>
      <c r="AI2635" s="14"/>
      <c r="AJ2635" s="14"/>
      <c r="AK2635" s="14"/>
      <c r="AL2635" s="14"/>
      <c r="AM2635" s="14"/>
      <c r="AN2635" s="14"/>
      <c r="AO2635" s="14"/>
      <c r="AP2635" s="14"/>
      <c r="AQ2635" s="14"/>
      <c r="AR2635" s="14"/>
      <c r="AS2635" s="14"/>
      <c r="AT2635" s="14"/>
      <c r="AU2635" s="14"/>
      <c r="AV2635" s="14"/>
      <c r="AW2635" s="14"/>
      <c r="AX2635" s="15"/>
    </row>
    <row r="2636" spans="1:251" ht="12" customHeight="1">
      <c r="A2636" s="8"/>
      <c r="B2636" s="122" t="s">
        <v>361</v>
      </c>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4"/>
    </row>
    <row r="2637" spans="1:251" ht="12" customHeight="1">
      <c r="A2637" s="8"/>
      <c r="B2637" s="122"/>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4"/>
      <c r="BC2637" s="16"/>
    </row>
    <row r="2638" spans="1:251" ht="12" customHeight="1">
      <c r="A2638" s="8"/>
      <c r="B2638" s="122"/>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4"/>
    </row>
    <row r="2639" spans="1:251" ht="12" customHeight="1">
      <c r="A2639" s="8"/>
      <c r="B2639" s="122"/>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4"/>
    </row>
    <row r="2640" spans="1:251" ht="12" customHeight="1">
      <c r="A2640" s="8"/>
      <c r="B2640" s="122"/>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4"/>
    </row>
    <row r="2641" spans="1:113" ht="15" thickBot="1">
      <c r="A2641" s="17"/>
      <c r="B2641" s="18"/>
      <c r="C2641" s="19"/>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c r="AD2641" s="19"/>
      <c r="AE2641" s="19"/>
      <c r="AF2641" s="19"/>
      <c r="AG2641" s="19"/>
      <c r="AH2641" s="19"/>
      <c r="AI2641" s="19"/>
      <c r="AJ2641" s="19"/>
      <c r="AK2641" s="19"/>
      <c r="AL2641" s="19"/>
      <c r="AM2641" s="19"/>
      <c r="AN2641" s="19"/>
      <c r="AO2641" s="19"/>
      <c r="AP2641" s="19"/>
      <c r="AQ2641" s="19"/>
      <c r="AR2641" s="19"/>
      <c r="AS2641" s="19"/>
      <c r="AT2641" s="19"/>
      <c r="AU2641" s="19"/>
      <c r="AV2641" s="19"/>
      <c r="AW2641" s="19"/>
      <c r="AX2641" s="20"/>
    </row>
    <row r="2642" spans="1:113">
      <c r="B2642" s="21"/>
    </row>
    <row r="2643" spans="1:113" ht="15" thickBot="1">
      <c r="A2643" s="11"/>
      <c r="B2643" s="10" t="s">
        <v>3</v>
      </c>
      <c r="C2643" s="8"/>
      <c r="D2643" s="8"/>
      <c r="E2643" s="8"/>
      <c r="F2643" s="8"/>
      <c r="G2643" s="8"/>
      <c r="H2643" s="8"/>
      <c r="I2643" s="8"/>
      <c r="J2643" s="8"/>
      <c r="K2643" s="8"/>
      <c r="L2643" s="9"/>
      <c r="M2643" s="9"/>
      <c r="N2643" s="9"/>
      <c r="O2643" s="9"/>
      <c r="P2643" s="8"/>
      <c r="Q2643" s="8"/>
      <c r="R2643" s="8"/>
      <c r="S2643" s="8"/>
      <c r="T2643" s="8"/>
      <c r="U2643" s="8"/>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10"/>
      <c r="DI2643" s="6"/>
    </row>
    <row r="2644" spans="1:113" ht="14.25">
      <c r="A2644" s="8"/>
      <c r="B2644" s="12"/>
      <c r="C2644" s="7"/>
      <c r="D2644" s="7"/>
      <c r="E2644" s="7"/>
      <c r="F2644" s="7"/>
      <c r="G2644" s="7"/>
      <c r="H2644" s="7"/>
      <c r="I2644" s="7"/>
      <c r="J2644" s="7"/>
      <c r="K2644" s="7"/>
      <c r="L2644" s="13"/>
      <c r="M2644" s="13"/>
      <c r="N2644" s="13"/>
      <c r="O2644" s="13"/>
      <c r="P2644" s="7"/>
      <c r="Q2644" s="7"/>
      <c r="R2644" s="7"/>
      <c r="S2644" s="7"/>
      <c r="T2644" s="7"/>
      <c r="U2644" s="7"/>
      <c r="V2644" s="14"/>
      <c r="W2644" s="14"/>
      <c r="X2644" s="14"/>
      <c r="Y2644" s="14"/>
      <c r="Z2644" s="14"/>
      <c r="AA2644" s="14"/>
      <c r="AB2644" s="14"/>
      <c r="AC2644" s="14"/>
      <c r="AD2644" s="14"/>
      <c r="AE2644" s="14"/>
      <c r="AF2644" s="14"/>
      <c r="AG2644" s="14"/>
      <c r="AH2644" s="14"/>
      <c r="AI2644" s="14"/>
      <c r="AJ2644" s="14"/>
      <c r="AK2644" s="14"/>
      <c r="AL2644" s="14"/>
      <c r="AM2644" s="14"/>
      <c r="AN2644" s="14"/>
      <c r="AO2644" s="14"/>
      <c r="AP2644" s="14"/>
      <c r="AQ2644" s="14"/>
      <c r="AR2644" s="14"/>
      <c r="AS2644" s="14"/>
      <c r="AT2644" s="14"/>
      <c r="AU2644" s="14"/>
      <c r="AV2644" s="14"/>
      <c r="AW2644" s="14"/>
      <c r="AX2644" s="15"/>
    </row>
    <row r="2645" spans="1:113" ht="12" customHeight="1">
      <c r="A2645" s="8"/>
      <c r="B2645" s="122" t="s">
        <v>362</v>
      </c>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4"/>
    </row>
    <row r="2646" spans="1:113" ht="12" customHeight="1">
      <c r="A2646" s="8"/>
      <c r="B2646" s="122"/>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4"/>
    </row>
    <row r="2647" spans="1:113" ht="12" customHeight="1">
      <c r="A2647" s="8"/>
      <c r="B2647" s="122"/>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4"/>
    </row>
    <row r="2648" spans="1:113" ht="12" customHeight="1">
      <c r="A2648" s="8"/>
      <c r="B2648" s="122"/>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4"/>
    </row>
    <row r="2649" spans="1:113" ht="12" customHeight="1">
      <c r="A2649" s="8"/>
      <c r="B2649" s="122"/>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4"/>
      <c r="BC2649" s="16"/>
    </row>
    <row r="2650" spans="1:113" ht="12" customHeight="1">
      <c r="A2650" s="8"/>
      <c r="B2650" s="122"/>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4"/>
    </row>
    <row r="2651" spans="1:113" ht="12" customHeight="1">
      <c r="A2651" s="8"/>
      <c r="B2651" s="122"/>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4"/>
    </row>
    <row r="2652" spans="1:113" ht="12" customHeight="1">
      <c r="A2652" s="8"/>
      <c r="B2652" s="122"/>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4"/>
    </row>
    <row r="2653" spans="1:113" ht="15" thickBot="1">
      <c r="A2653" s="17"/>
      <c r="B2653" s="18"/>
      <c r="C2653" s="19"/>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19"/>
      <c r="AT2653" s="19"/>
      <c r="AU2653" s="19"/>
      <c r="AV2653" s="19"/>
      <c r="AW2653" s="19"/>
      <c r="AX2653" s="20"/>
    </row>
    <row r="2654" spans="1:113">
      <c r="B2654" s="21"/>
    </row>
    <row r="2655" spans="1:113" ht="14.25">
      <c r="B2655" s="10" t="s">
        <v>4</v>
      </c>
      <c r="C2655" s="8"/>
      <c r="D2655" s="8"/>
      <c r="E2655" s="8"/>
      <c r="F2655" s="8"/>
      <c r="G2655" s="8"/>
      <c r="H2655" s="8"/>
      <c r="I2655" s="8"/>
      <c r="J2655" s="8"/>
      <c r="K2655" s="8"/>
      <c r="L2655" s="9"/>
      <c r="M2655" s="9"/>
      <c r="N2655" s="9"/>
      <c r="O2655" s="9"/>
      <c r="P2655" s="8"/>
      <c r="Q2655" s="8"/>
      <c r="R2655" s="8"/>
      <c r="S2655" s="8"/>
      <c r="T2655" s="8"/>
      <c r="U2655" s="8"/>
      <c r="V2655" s="10"/>
      <c r="W2655" s="10"/>
      <c r="X2655" s="10"/>
      <c r="Y2655" s="10"/>
      <c r="Z2655" s="10"/>
      <c r="AA2655" s="10"/>
      <c r="AB2655" s="10"/>
      <c r="AC2655" s="10"/>
      <c r="AD2655" s="10"/>
      <c r="AE2655" s="10"/>
      <c r="AF2655" s="10"/>
      <c r="AG2655" s="10"/>
      <c r="AH2655" s="10"/>
      <c r="AI2655" s="10"/>
      <c r="AJ2655" s="10"/>
      <c r="AK2655" s="10"/>
      <c r="AL2655" s="10"/>
      <c r="AM2655" s="10"/>
      <c r="AN2655" s="10"/>
      <c r="AO2655" s="10"/>
      <c r="AP2655" s="10"/>
      <c r="AQ2655" s="10"/>
      <c r="AR2655" s="10"/>
      <c r="AS2655" s="10"/>
      <c r="AT2655" s="10"/>
      <c r="AU2655" s="10"/>
      <c r="AV2655" s="10"/>
      <c r="AW2655" s="10"/>
      <c r="AX2655" s="10"/>
    </row>
    <row r="2656" spans="1:113" ht="15" thickBot="1">
      <c r="B2656" s="8"/>
      <c r="C2656" s="8"/>
      <c r="D2656" s="8"/>
      <c r="E2656" s="8"/>
      <c r="F2656" s="8"/>
      <c r="G2656" s="8"/>
      <c r="H2656" s="8"/>
      <c r="I2656" s="8"/>
      <c r="J2656" s="8"/>
      <c r="K2656" s="8"/>
      <c r="L2656" s="9"/>
      <c r="M2656" s="9"/>
      <c r="N2656" s="9"/>
      <c r="O2656" s="9"/>
      <c r="P2656" s="8"/>
      <c r="Q2656" s="8"/>
      <c r="R2656" s="8"/>
      <c r="S2656" s="8"/>
      <c r="T2656" s="8"/>
      <c r="U2656" s="8"/>
      <c r="V2656" s="10"/>
      <c r="W2656" s="10"/>
      <c r="X2656" s="10"/>
      <c r="Y2656" s="10"/>
      <c r="Z2656" s="10"/>
      <c r="AA2656" s="10"/>
      <c r="AB2656" s="10"/>
      <c r="AC2656" s="10"/>
      <c r="AD2656" s="10"/>
      <c r="AE2656" s="10"/>
      <c r="AF2656" s="10"/>
      <c r="AG2656" s="10"/>
      <c r="AH2656" s="10"/>
      <c r="AI2656" s="10"/>
      <c r="AJ2656" s="10"/>
      <c r="AK2656" s="10"/>
      <c r="AL2656" s="10"/>
      <c r="AM2656" s="10"/>
      <c r="AN2656" s="10"/>
      <c r="AO2656" s="10"/>
      <c r="AP2656" s="10"/>
      <c r="AQ2656" s="10"/>
      <c r="AR2656" s="10"/>
      <c r="AS2656" s="10"/>
      <c r="AT2656" s="10"/>
      <c r="AU2656" s="10"/>
      <c r="AV2656" s="10"/>
      <c r="AW2656" s="10"/>
      <c r="AX2656" s="22" t="s">
        <v>5</v>
      </c>
    </row>
    <row r="2657" spans="1:251" s="16" customFormat="1" ht="13.5" customHeight="1">
      <c r="A2657" s="8"/>
      <c r="B2657" s="125" t="s">
        <v>6</v>
      </c>
      <c r="C2657" s="126"/>
      <c r="D2657" s="126"/>
      <c r="E2657" s="126"/>
      <c r="F2657" s="126"/>
      <c r="G2657" s="126"/>
      <c r="H2657" s="126"/>
      <c r="I2657" s="126"/>
      <c r="J2657" s="126"/>
      <c r="K2657" s="126"/>
      <c r="L2657" s="126"/>
      <c r="M2657" s="126"/>
      <c r="N2657" s="126"/>
      <c r="O2657" s="126"/>
      <c r="P2657" s="126"/>
      <c r="Q2657" s="126"/>
      <c r="R2657" s="126"/>
      <c r="S2657" s="126"/>
      <c r="T2657" s="126"/>
      <c r="U2657" s="126"/>
      <c r="V2657" s="126"/>
      <c r="W2657" s="126"/>
      <c r="X2657" s="126"/>
      <c r="Y2657" s="126"/>
      <c r="Z2657" s="127"/>
      <c r="AA2657" s="131" t="s">
        <v>11</v>
      </c>
      <c r="AB2657" s="126"/>
      <c r="AC2657" s="126"/>
      <c r="AD2657" s="126"/>
      <c r="AE2657" s="126"/>
      <c r="AF2657" s="126"/>
      <c r="AG2657" s="126"/>
      <c r="AH2657" s="126"/>
      <c r="AI2657" s="127"/>
      <c r="AJ2657" s="131" t="s">
        <v>12</v>
      </c>
      <c r="AK2657" s="126"/>
      <c r="AL2657" s="126"/>
      <c r="AM2657" s="126"/>
      <c r="AN2657" s="126"/>
      <c r="AO2657" s="126"/>
      <c r="AP2657" s="126"/>
      <c r="AQ2657" s="126"/>
      <c r="AR2657" s="127"/>
      <c r="AS2657" s="131" t="s">
        <v>7</v>
      </c>
      <c r="AT2657" s="126"/>
      <c r="AU2657" s="126"/>
      <c r="AV2657" s="126"/>
      <c r="AW2657" s="126"/>
      <c r="AX2657" s="133"/>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c r="HS2657" s="2"/>
      <c r="HT2657" s="2"/>
      <c r="HU2657" s="2"/>
      <c r="HV2657" s="2"/>
      <c r="HW2657" s="2"/>
      <c r="HX2657" s="2"/>
      <c r="HY2657" s="2"/>
      <c r="HZ2657" s="2"/>
      <c r="IA2657" s="2"/>
      <c r="IB2657" s="2"/>
      <c r="IC2657" s="2"/>
      <c r="ID2657" s="2"/>
      <c r="IE2657" s="2"/>
      <c r="IF2657" s="2"/>
      <c r="IG2657" s="2"/>
      <c r="IH2657" s="2"/>
      <c r="II2657" s="2"/>
      <c r="IJ2657" s="2"/>
      <c r="IK2657" s="2"/>
      <c r="IL2657" s="2"/>
      <c r="IM2657" s="2"/>
      <c r="IN2657" s="2"/>
      <c r="IO2657" s="2"/>
      <c r="IP2657" s="2"/>
      <c r="IQ2657" s="2"/>
    </row>
    <row r="2658" spans="1:251" s="16" customFormat="1" ht="13.5">
      <c r="A2658" s="8"/>
      <c r="B2658" s="128"/>
      <c r="C2658" s="129"/>
      <c r="D2658" s="129"/>
      <c r="E2658" s="129"/>
      <c r="F2658" s="129"/>
      <c r="G2658" s="129"/>
      <c r="H2658" s="129"/>
      <c r="I2658" s="129"/>
      <c r="J2658" s="129"/>
      <c r="K2658" s="129"/>
      <c r="L2658" s="129"/>
      <c r="M2658" s="129"/>
      <c r="N2658" s="129"/>
      <c r="O2658" s="129"/>
      <c r="P2658" s="129"/>
      <c r="Q2658" s="129"/>
      <c r="R2658" s="129"/>
      <c r="S2658" s="129"/>
      <c r="T2658" s="129"/>
      <c r="U2658" s="129"/>
      <c r="V2658" s="129"/>
      <c r="W2658" s="129"/>
      <c r="X2658" s="129"/>
      <c r="Y2658" s="129"/>
      <c r="Z2658" s="130"/>
      <c r="AA2658" s="132"/>
      <c r="AB2658" s="129"/>
      <c r="AC2658" s="129"/>
      <c r="AD2658" s="129"/>
      <c r="AE2658" s="129"/>
      <c r="AF2658" s="129"/>
      <c r="AG2658" s="129"/>
      <c r="AH2658" s="129"/>
      <c r="AI2658" s="130"/>
      <c r="AJ2658" s="132"/>
      <c r="AK2658" s="129"/>
      <c r="AL2658" s="129"/>
      <c r="AM2658" s="129"/>
      <c r="AN2658" s="129"/>
      <c r="AO2658" s="129"/>
      <c r="AP2658" s="129"/>
      <c r="AQ2658" s="129"/>
      <c r="AR2658" s="130"/>
      <c r="AS2658" s="132"/>
      <c r="AT2658" s="129"/>
      <c r="AU2658" s="129"/>
      <c r="AV2658" s="129"/>
      <c r="AW2658" s="129"/>
      <c r="AX2658" s="134"/>
      <c r="AY2658" s="2"/>
      <c r="AZ2658" s="2"/>
      <c r="BA2658" s="2"/>
      <c r="BB2658" s="23"/>
      <c r="BC2658" s="24"/>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c r="HS2658" s="2"/>
      <c r="HT2658" s="2"/>
      <c r="HU2658" s="2"/>
      <c r="HV2658" s="2"/>
      <c r="HW2658" s="2"/>
      <c r="HX2658" s="2"/>
      <c r="HY2658" s="2"/>
      <c r="HZ2658" s="2"/>
      <c r="IA2658" s="2"/>
      <c r="IB2658" s="2"/>
      <c r="IC2658" s="2"/>
      <c r="ID2658" s="2"/>
      <c r="IE2658" s="2"/>
      <c r="IF2658" s="2"/>
      <c r="IG2658" s="2"/>
      <c r="IH2658" s="2"/>
      <c r="II2658" s="2"/>
      <c r="IJ2658" s="2"/>
      <c r="IK2658" s="2"/>
      <c r="IL2658" s="2"/>
      <c r="IM2658" s="2"/>
      <c r="IN2658" s="2"/>
      <c r="IO2658" s="2"/>
      <c r="IP2658" s="2"/>
      <c r="IQ2658" s="2"/>
    </row>
    <row r="2659" spans="1:251" s="16" customFormat="1" ht="18.75" customHeight="1">
      <c r="A2659" s="8"/>
      <c r="B2659" s="25"/>
      <c r="C2659" s="97" t="s">
        <v>363</v>
      </c>
      <c r="D2659" s="98"/>
      <c r="E2659" s="98"/>
      <c r="F2659" s="98"/>
      <c r="G2659" s="98"/>
      <c r="H2659" s="98"/>
      <c r="I2659" s="98"/>
      <c r="J2659" s="98"/>
      <c r="K2659" s="98"/>
      <c r="L2659" s="98"/>
      <c r="M2659" s="98"/>
      <c r="N2659" s="98"/>
      <c r="O2659" s="98"/>
      <c r="P2659" s="98"/>
      <c r="Q2659" s="98"/>
      <c r="R2659" s="98"/>
      <c r="S2659" s="98"/>
      <c r="T2659" s="98"/>
      <c r="U2659" s="98"/>
      <c r="V2659" s="98"/>
      <c r="W2659" s="98"/>
      <c r="X2659" s="98"/>
      <c r="Y2659" s="98"/>
      <c r="Z2659" s="99"/>
      <c r="AA2659" s="100">
        <v>0</v>
      </c>
      <c r="AB2659" s="101"/>
      <c r="AC2659" s="101"/>
      <c r="AD2659" s="101"/>
      <c r="AE2659" s="101"/>
      <c r="AF2659" s="101"/>
      <c r="AG2659" s="101"/>
      <c r="AH2659" s="101"/>
      <c r="AI2659" s="102"/>
      <c r="AJ2659" s="100">
        <v>3877</v>
      </c>
      <c r="AK2659" s="101"/>
      <c r="AL2659" s="101"/>
      <c r="AM2659" s="101"/>
      <c r="AN2659" s="101"/>
      <c r="AO2659" s="101"/>
      <c r="AP2659" s="101"/>
      <c r="AQ2659" s="101"/>
      <c r="AR2659" s="102"/>
      <c r="AS2659" s="103"/>
      <c r="AT2659" s="104"/>
      <c r="AU2659" s="104"/>
      <c r="AV2659" s="104"/>
      <c r="AW2659" s="104"/>
      <c r="AX2659" s="105"/>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c r="HS2659" s="2"/>
      <c r="HT2659" s="2"/>
      <c r="HU2659" s="2"/>
      <c r="HV2659" s="2"/>
      <c r="HW2659" s="2"/>
      <c r="HX2659" s="2"/>
      <c r="HY2659" s="2"/>
      <c r="HZ2659" s="2"/>
      <c r="IA2659" s="2"/>
      <c r="IB2659" s="2"/>
      <c r="IC2659" s="2"/>
      <c r="ID2659" s="2"/>
      <c r="IE2659" s="2"/>
      <c r="IF2659" s="2"/>
      <c r="IG2659" s="2"/>
      <c r="IH2659" s="2"/>
      <c r="II2659" s="2"/>
      <c r="IJ2659" s="2"/>
      <c r="IK2659" s="2"/>
      <c r="IL2659" s="2"/>
      <c r="IM2659" s="2"/>
      <c r="IN2659" s="2"/>
      <c r="IO2659" s="2"/>
      <c r="IP2659" s="2"/>
      <c r="IQ2659" s="2"/>
    </row>
    <row r="2660" spans="1:251" s="16" customFormat="1" ht="18.75" customHeight="1">
      <c r="A2660" s="8"/>
      <c r="B2660" s="25"/>
      <c r="C2660" s="97" t="s">
        <v>364</v>
      </c>
      <c r="D2660" s="98"/>
      <c r="E2660" s="98"/>
      <c r="F2660" s="98"/>
      <c r="G2660" s="98"/>
      <c r="H2660" s="98"/>
      <c r="I2660" s="98"/>
      <c r="J2660" s="98"/>
      <c r="K2660" s="98"/>
      <c r="L2660" s="98"/>
      <c r="M2660" s="98"/>
      <c r="N2660" s="98"/>
      <c r="O2660" s="98"/>
      <c r="P2660" s="98"/>
      <c r="Q2660" s="98"/>
      <c r="R2660" s="98"/>
      <c r="S2660" s="98"/>
      <c r="T2660" s="98"/>
      <c r="U2660" s="98"/>
      <c r="V2660" s="98"/>
      <c r="W2660" s="98"/>
      <c r="X2660" s="98"/>
      <c r="Y2660" s="98"/>
      <c r="Z2660" s="99"/>
      <c r="AA2660" s="100">
        <v>3821</v>
      </c>
      <c r="AB2660" s="101"/>
      <c r="AC2660" s="101"/>
      <c r="AD2660" s="101"/>
      <c r="AE2660" s="101"/>
      <c r="AF2660" s="101"/>
      <c r="AG2660" s="101"/>
      <c r="AH2660" s="101"/>
      <c r="AI2660" s="102"/>
      <c r="AJ2660" s="100">
        <v>3825</v>
      </c>
      <c r="AK2660" s="101"/>
      <c r="AL2660" s="101"/>
      <c r="AM2660" s="101"/>
      <c r="AN2660" s="101"/>
      <c r="AO2660" s="101"/>
      <c r="AP2660" s="101"/>
      <c r="AQ2660" s="101"/>
      <c r="AR2660" s="102"/>
      <c r="AS2660" s="103"/>
      <c r="AT2660" s="104"/>
      <c r="AU2660" s="104"/>
      <c r="AV2660" s="104"/>
      <c r="AW2660" s="104"/>
      <c r="AX2660" s="105"/>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c r="HS2660" s="2"/>
      <c r="HT2660" s="2"/>
      <c r="HU2660" s="2"/>
      <c r="HV2660" s="2"/>
      <c r="HW2660" s="2"/>
      <c r="HX2660" s="2"/>
      <c r="HY2660" s="2"/>
      <c r="HZ2660" s="2"/>
      <c r="IA2660" s="2"/>
      <c r="IB2660" s="2"/>
      <c r="IC2660" s="2"/>
      <c r="ID2660" s="2"/>
      <c r="IE2660" s="2"/>
      <c r="IF2660" s="2"/>
      <c r="IG2660" s="2"/>
      <c r="IH2660" s="2"/>
      <c r="II2660" s="2"/>
      <c r="IJ2660" s="2"/>
      <c r="IK2660" s="2"/>
      <c r="IL2660" s="2"/>
      <c r="IM2660" s="2"/>
      <c r="IN2660" s="2"/>
      <c r="IO2660" s="2"/>
      <c r="IP2660" s="2"/>
      <c r="IQ2660" s="2"/>
    </row>
    <row r="2661" spans="1:251" s="16" customFormat="1" ht="18.75" customHeight="1">
      <c r="A2661" s="8"/>
      <c r="B2661" s="25"/>
      <c r="C2661" s="97" t="s">
        <v>365</v>
      </c>
      <c r="D2661" s="98"/>
      <c r="E2661" s="98"/>
      <c r="F2661" s="98"/>
      <c r="G2661" s="98"/>
      <c r="H2661" s="98"/>
      <c r="I2661" s="98"/>
      <c r="J2661" s="98"/>
      <c r="K2661" s="98"/>
      <c r="L2661" s="98"/>
      <c r="M2661" s="98"/>
      <c r="N2661" s="98"/>
      <c r="O2661" s="98"/>
      <c r="P2661" s="98"/>
      <c r="Q2661" s="98"/>
      <c r="R2661" s="98"/>
      <c r="S2661" s="98"/>
      <c r="T2661" s="98"/>
      <c r="U2661" s="98"/>
      <c r="V2661" s="98"/>
      <c r="W2661" s="98"/>
      <c r="X2661" s="98"/>
      <c r="Y2661" s="98"/>
      <c r="Z2661" s="99"/>
      <c r="AA2661" s="100">
        <v>5499</v>
      </c>
      <c r="AB2661" s="101"/>
      <c r="AC2661" s="101"/>
      <c r="AD2661" s="101"/>
      <c r="AE2661" s="101"/>
      <c r="AF2661" s="101"/>
      <c r="AG2661" s="101"/>
      <c r="AH2661" s="101"/>
      <c r="AI2661" s="102"/>
      <c r="AJ2661" s="100">
        <v>3098</v>
      </c>
      <c r="AK2661" s="101"/>
      <c r="AL2661" s="101"/>
      <c r="AM2661" s="101"/>
      <c r="AN2661" s="101"/>
      <c r="AO2661" s="101"/>
      <c r="AP2661" s="101"/>
      <c r="AQ2661" s="101"/>
      <c r="AR2661" s="102"/>
      <c r="AS2661" s="103"/>
      <c r="AT2661" s="104"/>
      <c r="AU2661" s="104"/>
      <c r="AV2661" s="104"/>
      <c r="AW2661" s="104"/>
      <c r="AX2661" s="105"/>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c r="HS2661" s="2"/>
      <c r="HT2661" s="2"/>
      <c r="HU2661" s="2"/>
      <c r="HV2661" s="2"/>
      <c r="HW2661" s="2"/>
      <c r="HX2661" s="2"/>
      <c r="HY2661" s="2"/>
      <c r="HZ2661" s="2"/>
      <c r="IA2661" s="2"/>
      <c r="IB2661" s="2"/>
      <c r="IC2661" s="2"/>
      <c r="ID2661" s="2"/>
      <c r="IE2661" s="2"/>
      <c r="IF2661" s="2"/>
      <c r="IG2661" s="2"/>
      <c r="IH2661" s="2"/>
      <c r="II2661" s="2"/>
      <c r="IJ2661" s="2"/>
      <c r="IK2661" s="2"/>
      <c r="IL2661" s="2"/>
      <c r="IM2661" s="2"/>
      <c r="IN2661" s="2"/>
      <c r="IO2661" s="2"/>
      <c r="IP2661" s="2"/>
      <c r="IQ2661" s="2"/>
    </row>
    <row r="2662" spans="1:251" s="16" customFormat="1" ht="18.75" customHeight="1">
      <c r="A2662" s="8"/>
      <c r="B2662" s="25"/>
      <c r="C2662" s="97" t="s">
        <v>366</v>
      </c>
      <c r="D2662" s="98"/>
      <c r="E2662" s="98"/>
      <c r="F2662" s="98"/>
      <c r="G2662" s="98"/>
      <c r="H2662" s="98"/>
      <c r="I2662" s="98"/>
      <c r="J2662" s="98"/>
      <c r="K2662" s="98"/>
      <c r="L2662" s="98"/>
      <c r="M2662" s="98"/>
      <c r="N2662" s="98"/>
      <c r="O2662" s="98"/>
      <c r="P2662" s="98"/>
      <c r="Q2662" s="98"/>
      <c r="R2662" s="98"/>
      <c r="S2662" s="98"/>
      <c r="T2662" s="98"/>
      <c r="U2662" s="98"/>
      <c r="V2662" s="98"/>
      <c r="W2662" s="98"/>
      <c r="X2662" s="98"/>
      <c r="Y2662" s="98"/>
      <c r="Z2662" s="99"/>
      <c r="AA2662" s="100">
        <v>5497</v>
      </c>
      <c r="AB2662" s="101"/>
      <c r="AC2662" s="101"/>
      <c r="AD2662" s="101"/>
      <c r="AE2662" s="101"/>
      <c r="AF2662" s="101"/>
      <c r="AG2662" s="101"/>
      <c r="AH2662" s="101"/>
      <c r="AI2662" s="102"/>
      <c r="AJ2662" s="100">
        <v>2970</v>
      </c>
      <c r="AK2662" s="101"/>
      <c r="AL2662" s="101"/>
      <c r="AM2662" s="101"/>
      <c r="AN2662" s="101"/>
      <c r="AO2662" s="101"/>
      <c r="AP2662" s="101"/>
      <c r="AQ2662" s="101"/>
      <c r="AR2662" s="102"/>
      <c r="AS2662" s="103"/>
      <c r="AT2662" s="104"/>
      <c r="AU2662" s="104"/>
      <c r="AV2662" s="104"/>
      <c r="AW2662" s="104"/>
      <c r="AX2662" s="105"/>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c r="HS2662" s="2"/>
      <c r="HT2662" s="2"/>
      <c r="HU2662" s="2"/>
      <c r="HV2662" s="2"/>
      <c r="HW2662" s="2"/>
      <c r="HX2662" s="2"/>
      <c r="HY2662" s="2"/>
      <c r="HZ2662" s="2"/>
      <c r="IA2662" s="2"/>
      <c r="IB2662" s="2"/>
      <c r="IC2662" s="2"/>
      <c r="ID2662" s="2"/>
      <c r="IE2662" s="2"/>
      <c r="IF2662" s="2"/>
      <c r="IG2662" s="2"/>
      <c r="IH2662" s="2"/>
      <c r="II2662" s="2"/>
      <c r="IJ2662" s="2"/>
      <c r="IK2662" s="2"/>
      <c r="IL2662" s="2"/>
      <c r="IM2662" s="2"/>
      <c r="IN2662" s="2"/>
      <c r="IO2662" s="2"/>
      <c r="IP2662" s="2"/>
      <c r="IQ2662" s="2"/>
    </row>
    <row r="2663" spans="1:251" s="16" customFormat="1" ht="18.75" customHeight="1">
      <c r="A2663" s="8"/>
      <c r="B2663" s="25"/>
      <c r="C2663" s="97" t="s">
        <v>367</v>
      </c>
      <c r="D2663" s="98"/>
      <c r="E2663" s="98"/>
      <c r="F2663" s="98"/>
      <c r="G2663" s="98"/>
      <c r="H2663" s="98"/>
      <c r="I2663" s="98"/>
      <c r="J2663" s="98"/>
      <c r="K2663" s="98"/>
      <c r="L2663" s="98"/>
      <c r="M2663" s="98"/>
      <c r="N2663" s="98"/>
      <c r="O2663" s="98"/>
      <c r="P2663" s="98"/>
      <c r="Q2663" s="98"/>
      <c r="R2663" s="98"/>
      <c r="S2663" s="98"/>
      <c r="T2663" s="98"/>
      <c r="U2663" s="98"/>
      <c r="V2663" s="98"/>
      <c r="W2663" s="98"/>
      <c r="X2663" s="98"/>
      <c r="Y2663" s="98"/>
      <c r="Z2663" s="99"/>
      <c r="AA2663" s="100">
        <v>1952</v>
      </c>
      <c r="AB2663" s="101"/>
      <c r="AC2663" s="101"/>
      <c r="AD2663" s="101"/>
      <c r="AE2663" s="101"/>
      <c r="AF2663" s="101"/>
      <c r="AG2663" s="101"/>
      <c r="AH2663" s="101"/>
      <c r="AI2663" s="102"/>
      <c r="AJ2663" s="100">
        <v>2611</v>
      </c>
      <c r="AK2663" s="101"/>
      <c r="AL2663" s="101"/>
      <c r="AM2663" s="101"/>
      <c r="AN2663" s="101"/>
      <c r="AO2663" s="101"/>
      <c r="AP2663" s="101"/>
      <c r="AQ2663" s="101"/>
      <c r="AR2663" s="102"/>
      <c r="AS2663" s="103"/>
      <c r="AT2663" s="104"/>
      <c r="AU2663" s="104"/>
      <c r="AV2663" s="104"/>
      <c r="AW2663" s="104"/>
      <c r="AX2663" s="105"/>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c r="IO2663" s="2"/>
      <c r="IP2663" s="2"/>
      <c r="IQ2663" s="2"/>
    </row>
    <row r="2664" spans="1:251" s="16" customFormat="1" ht="18.75" customHeight="1">
      <c r="A2664" s="8"/>
      <c r="B2664" s="25"/>
      <c r="C2664" s="97" t="s">
        <v>368</v>
      </c>
      <c r="D2664" s="98"/>
      <c r="E2664" s="98"/>
      <c r="F2664" s="98"/>
      <c r="G2664" s="98"/>
      <c r="H2664" s="98"/>
      <c r="I2664" s="98"/>
      <c r="J2664" s="98"/>
      <c r="K2664" s="98"/>
      <c r="L2664" s="98"/>
      <c r="M2664" s="98"/>
      <c r="N2664" s="98"/>
      <c r="O2664" s="98"/>
      <c r="P2664" s="98"/>
      <c r="Q2664" s="98"/>
      <c r="R2664" s="98"/>
      <c r="S2664" s="98"/>
      <c r="T2664" s="98"/>
      <c r="U2664" s="98"/>
      <c r="V2664" s="98"/>
      <c r="W2664" s="98"/>
      <c r="X2664" s="98"/>
      <c r="Y2664" s="98"/>
      <c r="Z2664" s="99"/>
      <c r="AA2664" s="100">
        <v>0</v>
      </c>
      <c r="AB2664" s="101"/>
      <c r="AC2664" s="101"/>
      <c r="AD2664" s="101"/>
      <c r="AE2664" s="101"/>
      <c r="AF2664" s="101"/>
      <c r="AG2664" s="101"/>
      <c r="AH2664" s="101"/>
      <c r="AI2664" s="102"/>
      <c r="AJ2664" s="100">
        <v>1970</v>
      </c>
      <c r="AK2664" s="101"/>
      <c r="AL2664" s="101"/>
      <c r="AM2664" s="101"/>
      <c r="AN2664" s="101"/>
      <c r="AO2664" s="101"/>
      <c r="AP2664" s="101"/>
      <c r="AQ2664" s="101"/>
      <c r="AR2664" s="102"/>
      <c r="AS2664" s="103"/>
      <c r="AT2664" s="104"/>
      <c r="AU2664" s="104"/>
      <c r="AV2664" s="104"/>
      <c r="AW2664" s="104"/>
      <c r="AX2664" s="105"/>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c r="IO2664" s="2"/>
      <c r="IP2664" s="2"/>
      <c r="IQ2664" s="2"/>
    </row>
    <row r="2665" spans="1:251" s="16" customFormat="1" ht="18.75" customHeight="1">
      <c r="A2665" s="8"/>
      <c r="B2665" s="25"/>
      <c r="C2665" s="97" t="s">
        <v>369</v>
      </c>
      <c r="D2665" s="98"/>
      <c r="E2665" s="98"/>
      <c r="F2665" s="98"/>
      <c r="G2665" s="98"/>
      <c r="H2665" s="98"/>
      <c r="I2665" s="98"/>
      <c r="J2665" s="98"/>
      <c r="K2665" s="98"/>
      <c r="L2665" s="98"/>
      <c r="M2665" s="98"/>
      <c r="N2665" s="98"/>
      <c r="O2665" s="98"/>
      <c r="P2665" s="98"/>
      <c r="Q2665" s="98"/>
      <c r="R2665" s="98"/>
      <c r="S2665" s="98"/>
      <c r="T2665" s="98"/>
      <c r="U2665" s="98"/>
      <c r="V2665" s="98"/>
      <c r="W2665" s="98"/>
      <c r="X2665" s="98"/>
      <c r="Y2665" s="98"/>
      <c r="Z2665" s="99"/>
      <c r="AA2665" s="100">
        <v>0</v>
      </c>
      <c r="AB2665" s="101"/>
      <c r="AC2665" s="101"/>
      <c r="AD2665" s="101"/>
      <c r="AE2665" s="101"/>
      <c r="AF2665" s="101"/>
      <c r="AG2665" s="101"/>
      <c r="AH2665" s="101"/>
      <c r="AI2665" s="102"/>
      <c r="AJ2665" s="100">
        <v>1485</v>
      </c>
      <c r="AK2665" s="101"/>
      <c r="AL2665" s="101"/>
      <c r="AM2665" s="101"/>
      <c r="AN2665" s="101"/>
      <c r="AO2665" s="101"/>
      <c r="AP2665" s="101"/>
      <c r="AQ2665" s="101"/>
      <c r="AR2665" s="102"/>
      <c r="AS2665" s="103"/>
      <c r="AT2665" s="104"/>
      <c r="AU2665" s="104"/>
      <c r="AV2665" s="104"/>
      <c r="AW2665" s="104"/>
      <c r="AX2665" s="105"/>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c r="IO2665" s="2"/>
      <c r="IP2665" s="2"/>
      <c r="IQ2665" s="2"/>
    </row>
    <row r="2666" spans="1:251" s="16" customFormat="1" ht="18.75" customHeight="1">
      <c r="A2666" s="8"/>
      <c r="B2666" s="25"/>
      <c r="C2666" s="97" t="s">
        <v>370</v>
      </c>
      <c r="D2666" s="98"/>
      <c r="E2666" s="98"/>
      <c r="F2666" s="98"/>
      <c r="G2666" s="98"/>
      <c r="H2666" s="98"/>
      <c r="I2666" s="98"/>
      <c r="J2666" s="98"/>
      <c r="K2666" s="98"/>
      <c r="L2666" s="98"/>
      <c r="M2666" s="98"/>
      <c r="N2666" s="98"/>
      <c r="O2666" s="98"/>
      <c r="P2666" s="98"/>
      <c r="Q2666" s="98"/>
      <c r="R2666" s="98"/>
      <c r="S2666" s="98"/>
      <c r="T2666" s="98"/>
      <c r="U2666" s="98"/>
      <c r="V2666" s="98"/>
      <c r="W2666" s="98"/>
      <c r="X2666" s="98"/>
      <c r="Y2666" s="98"/>
      <c r="Z2666" s="99"/>
      <c r="AA2666" s="100">
        <v>757</v>
      </c>
      <c r="AB2666" s="101"/>
      <c r="AC2666" s="101"/>
      <c r="AD2666" s="101"/>
      <c r="AE2666" s="101"/>
      <c r="AF2666" s="101"/>
      <c r="AG2666" s="101"/>
      <c r="AH2666" s="101"/>
      <c r="AI2666" s="102"/>
      <c r="AJ2666" s="100">
        <v>682</v>
      </c>
      <c r="AK2666" s="101"/>
      <c r="AL2666" s="101"/>
      <c r="AM2666" s="101"/>
      <c r="AN2666" s="101"/>
      <c r="AO2666" s="101"/>
      <c r="AP2666" s="101"/>
      <c r="AQ2666" s="101"/>
      <c r="AR2666" s="102"/>
      <c r="AS2666" s="103"/>
      <c r="AT2666" s="104"/>
      <c r="AU2666" s="104"/>
      <c r="AV2666" s="104"/>
      <c r="AW2666" s="104"/>
      <c r="AX2666" s="105"/>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c r="HN2666" s="2"/>
      <c r="HO2666" s="2"/>
      <c r="HP2666" s="2"/>
      <c r="HQ2666" s="2"/>
      <c r="HR2666" s="2"/>
      <c r="HS2666" s="2"/>
      <c r="HT2666" s="2"/>
      <c r="HU2666" s="2"/>
      <c r="HV2666" s="2"/>
      <c r="HW2666" s="2"/>
      <c r="HX2666" s="2"/>
      <c r="HY2666" s="2"/>
      <c r="HZ2666" s="2"/>
      <c r="IA2666" s="2"/>
      <c r="IB2666" s="2"/>
      <c r="IC2666" s="2"/>
      <c r="ID2666" s="2"/>
      <c r="IE2666" s="2"/>
      <c r="IF2666" s="2"/>
      <c r="IG2666" s="2"/>
      <c r="IH2666" s="2"/>
      <c r="II2666" s="2"/>
      <c r="IJ2666" s="2"/>
      <c r="IK2666" s="2"/>
      <c r="IL2666" s="2"/>
      <c r="IM2666" s="2"/>
      <c r="IN2666" s="2"/>
      <c r="IO2666" s="2"/>
      <c r="IP2666" s="2"/>
      <c r="IQ2666" s="2"/>
    </row>
    <row r="2667" spans="1:251" s="16" customFormat="1" ht="18.75" customHeight="1">
      <c r="A2667" s="8"/>
      <c r="B2667" s="25"/>
      <c r="C2667" s="97" t="s">
        <v>371</v>
      </c>
      <c r="D2667" s="98"/>
      <c r="E2667" s="98"/>
      <c r="F2667" s="98"/>
      <c r="G2667" s="98"/>
      <c r="H2667" s="98"/>
      <c r="I2667" s="98"/>
      <c r="J2667" s="98"/>
      <c r="K2667" s="98"/>
      <c r="L2667" s="98"/>
      <c r="M2667" s="98"/>
      <c r="N2667" s="98"/>
      <c r="O2667" s="98"/>
      <c r="P2667" s="98"/>
      <c r="Q2667" s="98"/>
      <c r="R2667" s="98"/>
      <c r="S2667" s="98"/>
      <c r="T2667" s="98"/>
      <c r="U2667" s="98"/>
      <c r="V2667" s="98"/>
      <c r="W2667" s="98"/>
      <c r="X2667" s="98"/>
      <c r="Y2667" s="98"/>
      <c r="Z2667" s="99"/>
      <c r="AA2667" s="100">
        <v>0</v>
      </c>
      <c r="AB2667" s="101"/>
      <c r="AC2667" s="101"/>
      <c r="AD2667" s="101"/>
      <c r="AE2667" s="101"/>
      <c r="AF2667" s="101"/>
      <c r="AG2667" s="101"/>
      <c r="AH2667" s="101"/>
      <c r="AI2667" s="102"/>
      <c r="AJ2667" s="100">
        <v>129</v>
      </c>
      <c r="AK2667" s="101"/>
      <c r="AL2667" s="101"/>
      <c r="AM2667" s="101"/>
      <c r="AN2667" s="101"/>
      <c r="AO2667" s="101"/>
      <c r="AP2667" s="101"/>
      <c r="AQ2667" s="101"/>
      <c r="AR2667" s="102"/>
      <c r="AS2667" s="103"/>
      <c r="AT2667" s="104"/>
      <c r="AU2667" s="104"/>
      <c r="AV2667" s="104"/>
      <c r="AW2667" s="104"/>
      <c r="AX2667" s="105"/>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c r="HI2667" s="2"/>
      <c r="HJ2667" s="2"/>
      <c r="HK2667" s="2"/>
      <c r="HL2667" s="2"/>
      <c r="HM2667" s="2"/>
      <c r="HN2667" s="2"/>
      <c r="HO2667" s="2"/>
      <c r="HP2667" s="2"/>
      <c r="HQ2667" s="2"/>
      <c r="HR2667" s="2"/>
      <c r="HS2667" s="2"/>
      <c r="HT2667" s="2"/>
      <c r="HU2667" s="2"/>
      <c r="HV2667" s="2"/>
      <c r="HW2667" s="2"/>
      <c r="HX2667" s="2"/>
      <c r="HY2667" s="2"/>
      <c r="HZ2667" s="2"/>
      <c r="IA2667" s="2"/>
      <c r="IB2667" s="2"/>
      <c r="IC2667" s="2"/>
      <c r="ID2667" s="2"/>
      <c r="IE2667" s="2"/>
      <c r="IF2667" s="2"/>
      <c r="IG2667" s="2"/>
      <c r="IH2667" s="2"/>
      <c r="II2667" s="2"/>
      <c r="IJ2667" s="2"/>
      <c r="IK2667" s="2"/>
      <c r="IL2667" s="2"/>
      <c r="IM2667" s="2"/>
      <c r="IN2667" s="2"/>
      <c r="IO2667" s="2"/>
      <c r="IP2667" s="2"/>
      <c r="IQ2667" s="2"/>
    </row>
    <row r="2668" spans="1:251" s="16" customFormat="1" ht="18.75" customHeight="1" thickBot="1">
      <c r="A2668" s="17"/>
      <c r="B2668" s="106" t="s">
        <v>13</v>
      </c>
      <c r="C2668" s="107"/>
      <c r="D2668" s="107"/>
      <c r="E2668" s="107"/>
      <c r="F2668" s="107"/>
      <c r="G2668" s="107"/>
      <c r="H2668" s="107"/>
      <c r="I2668" s="107"/>
      <c r="J2668" s="107"/>
      <c r="K2668" s="107"/>
      <c r="L2668" s="107"/>
      <c r="M2668" s="107"/>
      <c r="N2668" s="107"/>
      <c r="O2668" s="107"/>
      <c r="P2668" s="107"/>
      <c r="Q2668" s="107"/>
      <c r="R2668" s="107"/>
      <c r="S2668" s="107"/>
      <c r="T2668" s="107"/>
      <c r="U2668" s="107"/>
      <c r="V2668" s="107"/>
      <c r="W2668" s="107"/>
      <c r="X2668" s="107"/>
      <c r="Y2668" s="107"/>
      <c r="Z2668" s="108"/>
      <c r="AA2668" s="109">
        <f>SUM($AA$2659:$AA$2667)</f>
        <v>17526</v>
      </c>
      <c r="AB2668" s="110"/>
      <c r="AC2668" s="110"/>
      <c r="AD2668" s="110"/>
      <c r="AE2668" s="110"/>
      <c r="AF2668" s="110"/>
      <c r="AG2668" s="110"/>
      <c r="AH2668" s="110"/>
      <c r="AI2668" s="111"/>
      <c r="AJ2668" s="109">
        <f>SUM($AJ$2659:$AJ$2667)</f>
        <v>20647</v>
      </c>
      <c r="AK2668" s="110"/>
      <c r="AL2668" s="110"/>
      <c r="AM2668" s="110"/>
      <c r="AN2668" s="110"/>
      <c r="AO2668" s="110"/>
      <c r="AP2668" s="110"/>
      <c r="AQ2668" s="110"/>
      <c r="AR2668" s="111"/>
      <c r="AS2668" s="112"/>
      <c r="AT2668" s="113"/>
      <c r="AU2668" s="113"/>
      <c r="AV2668" s="113"/>
      <c r="AW2668" s="113"/>
      <c r="AX2668" s="114"/>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c r="HN2668" s="2"/>
      <c r="HO2668" s="2"/>
      <c r="HP2668" s="2"/>
      <c r="HQ2668" s="2"/>
      <c r="HR2668" s="2"/>
      <c r="HS2668" s="2"/>
      <c r="HT2668" s="2"/>
      <c r="HU2668" s="2"/>
      <c r="HV2668" s="2"/>
      <c r="HW2668" s="2"/>
      <c r="HX2668" s="2"/>
      <c r="HY2668" s="2"/>
      <c r="HZ2668" s="2"/>
      <c r="IA2668" s="2"/>
      <c r="IB2668" s="2"/>
      <c r="IC2668" s="2"/>
      <c r="ID2668" s="2"/>
      <c r="IE2668" s="2"/>
      <c r="IF2668" s="2"/>
      <c r="IG2668" s="2"/>
      <c r="IH2668" s="2"/>
      <c r="II2668" s="2"/>
      <c r="IJ2668" s="2"/>
      <c r="IK2668" s="2"/>
      <c r="IL2668" s="2"/>
      <c r="IM2668" s="2"/>
      <c r="IN2668" s="2"/>
      <c r="IO2668" s="2"/>
      <c r="IP2668" s="2"/>
      <c r="IQ2668" s="2"/>
    </row>
    <row r="2670" spans="1:251" ht="18.75">
      <c r="A2670" s="1" t="s">
        <v>0</v>
      </c>
      <c r="AW2670" s="3"/>
      <c r="AX2670" s="4"/>
      <c r="AY2670" s="3"/>
    </row>
    <row r="2672" spans="1:251" ht="18.75">
      <c r="B2672" s="115" t="s">
        <v>8</v>
      </c>
      <c r="C2672" s="138"/>
      <c r="D2672" s="138"/>
      <c r="E2672" s="138"/>
      <c r="F2672" s="138"/>
      <c r="G2672" s="138"/>
      <c r="H2672" s="138"/>
      <c r="I2672" s="138"/>
      <c r="J2672" s="138"/>
      <c r="K2672" s="138"/>
      <c r="L2672" s="138"/>
      <c r="M2672" s="138"/>
      <c r="N2672" s="138"/>
      <c r="O2672" s="138"/>
      <c r="P2672" s="138"/>
      <c r="Q2672" s="138"/>
      <c r="R2672" s="138"/>
      <c r="S2672" s="138"/>
      <c r="T2672" s="138"/>
      <c r="U2672" s="138"/>
      <c r="V2672" s="138"/>
      <c r="W2672" s="138"/>
      <c r="X2672" s="138"/>
      <c r="Y2672" s="138"/>
      <c r="Z2672" s="138"/>
      <c r="AA2672" s="138"/>
      <c r="AB2672" s="138"/>
      <c r="AC2672" s="138"/>
      <c r="AD2672" s="138"/>
      <c r="AE2672" s="138"/>
      <c r="AF2672" s="138"/>
      <c r="AG2672" s="138"/>
      <c r="AH2672" s="138"/>
      <c r="AI2672" s="138"/>
      <c r="AJ2672" s="138"/>
      <c r="AK2672" s="138"/>
      <c r="AL2672" s="138"/>
      <c r="AM2672" s="138"/>
      <c r="AN2672" s="138"/>
      <c r="AO2672" s="138"/>
      <c r="AP2672" s="138"/>
      <c r="AQ2672" s="138"/>
      <c r="AR2672" s="138"/>
      <c r="AS2672" s="138"/>
      <c r="AT2672" s="138"/>
      <c r="AU2672" s="138"/>
      <c r="AV2672" s="138"/>
      <c r="AW2672" s="138"/>
      <c r="AX2672" s="138"/>
    </row>
    <row r="2673" spans="1:113">
      <c r="Z2673" s="5"/>
      <c r="AD2673" s="5"/>
      <c r="AE2673" s="5"/>
      <c r="AF2673" s="5"/>
      <c r="AG2673" s="5"/>
      <c r="AH2673" s="5"/>
      <c r="AI2673" s="5"/>
      <c r="AO2673" s="5"/>
    </row>
    <row r="2674" spans="1:113" ht="13.5" thickBot="1">
      <c r="Z2674" s="5"/>
      <c r="AD2674" s="5"/>
      <c r="AE2674" s="5"/>
      <c r="AF2674" s="5"/>
      <c r="AG2674" s="5"/>
      <c r="AH2674" s="5"/>
      <c r="AI2674" s="5"/>
      <c r="AO2674" s="5"/>
      <c r="DI2674" s="6"/>
    </row>
    <row r="2675" spans="1:113" ht="24.75" customHeight="1" thickBot="1">
      <c r="B2675" s="117" t="s">
        <v>1</v>
      </c>
      <c r="C2675" s="118"/>
      <c r="D2675" s="118"/>
      <c r="E2675" s="118"/>
      <c r="F2675" s="118"/>
      <c r="G2675" s="118"/>
      <c r="H2675" s="119" t="s">
        <v>373</v>
      </c>
      <c r="I2675" s="120"/>
      <c r="J2675" s="120"/>
      <c r="K2675" s="120"/>
      <c r="L2675" s="120"/>
      <c r="M2675" s="120"/>
      <c r="N2675" s="120"/>
      <c r="O2675" s="120"/>
      <c r="P2675" s="120"/>
      <c r="Q2675" s="120"/>
      <c r="R2675" s="120"/>
      <c r="S2675" s="120"/>
      <c r="T2675" s="120"/>
      <c r="U2675" s="120"/>
      <c r="V2675" s="120"/>
      <c r="W2675" s="120"/>
      <c r="X2675" s="120"/>
      <c r="Y2675" s="120"/>
      <c r="Z2675" s="120"/>
      <c r="AA2675" s="120"/>
      <c r="AB2675" s="120"/>
      <c r="AC2675" s="120"/>
      <c r="AD2675" s="120"/>
      <c r="AE2675" s="120"/>
      <c r="AF2675" s="120"/>
      <c r="AG2675" s="120"/>
      <c r="AH2675" s="120"/>
      <c r="AI2675" s="120"/>
      <c r="AJ2675" s="120"/>
      <c r="AK2675" s="120"/>
      <c r="AL2675" s="120"/>
      <c r="AM2675" s="120"/>
      <c r="AN2675" s="120"/>
      <c r="AO2675" s="120"/>
      <c r="AP2675" s="120"/>
      <c r="AQ2675" s="120"/>
      <c r="AR2675" s="120"/>
      <c r="AS2675" s="120"/>
      <c r="AT2675" s="120"/>
      <c r="AU2675" s="120"/>
      <c r="AV2675" s="120"/>
      <c r="AW2675" s="120"/>
      <c r="AX2675" s="121"/>
      <c r="DI2675" s="6"/>
    </row>
    <row r="2676" spans="1:113" ht="14.25">
      <c r="B2676" s="7"/>
      <c r="C2676" s="7"/>
      <c r="D2676" s="7"/>
      <c r="E2676" s="7"/>
      <c r="F2676" s="7"/>
      <c r="G2676" s="7"/>
      <c r="H2676" s="8"/>
      <c r="I2676" s="8"/>
      <c r="J2676" s="8"/>
      <c r="K2676" s="8"/>
      <c r="L2676" s="9"/>
      <c r="M2676" s="9"/>
      <c r="N2676" s="9"/>
      <c r="O2676" s="9"/>
      <c r="P2676" s="8"/>
      <c r="Q2676" s="8"/>
      <c r="R2676" s="8"/>
      <c r="S2676" s="8"/>
      <c r="T2676" s="8"/>
      <c r="U2676" s="8"/>
      <c r="V2676" s="10"/>
      <c r="W2676" s="10"/>
      <c r="X2676" s="10"/>
      <c r="Y2676" s="10"/>
      <c r="Z2676" s="10"/>
      <c r="AA2676" s="10"/>
      <c r="AB2676" s="10"/>
      <c r="AC2676" s="10"/>
      <c r="AD2676" s="10"/>
      <c r="AE2676" s="10"/>
      <c r="AF2676" s="10"/>
      <c r="AG2676" s="10"/>
      <c r="AH2676" s="10"/>
      <c r="AI2676" s="10"/>
      <c r="AJ2676" s="10"/>
      <c r="AK2676" s="10"/>
      <c r="AL2676" s="10"/>
      <c r="AM2676" s="10"/>
      <c r="AN2676" s="10"/>
      <c r="AO2676" s="10"/>
      <c r="AP2676" s="10"/>
      <c r="AQ2676" s="10"/>
      <c r="AR2676" s="10"/>
      <c r="AS2676" s="10"/>
      <c r="AT2676" s="10"/>
      <c r="AU2676" s="10"/>
      <c r="AV2676" s="10"/>
      <c r="AW2676" s="10"/>
      <c r="AX2676" s="10"/>
      <c r="DI2676" s="6"/>
    </row>
    <row r="2677" spans="1:113" ht="15" thickBot="1">
      <c r="A2677" s="11"/>
      <c r="B2677" s="10" t="s">
        <v>2</v>
      </c>
      <c r="C2677" s="8"/>
      <c r="D2677" s="8"/>
      <c r="E2677" s="8"/>
      <c r="F2677" s="8"/>
      <c r="G2677" s="8"/>
      <c r="H2677" s="8"/>
      <c r="I2677" s="8"/>
      <c r="J2677" s="8"/>
      <c r="K2677" s="8"/>
      <c r="L2677" s="9"/>
      <c r="M2677" s="9"/>
      <c r="N2677" s="9"/>
      <c r="O2677" s="9"/>
      <c r="P2677" s="8"/>
      <c r="Q2677" s="8"/>
      <c r="R2677" s="8"/>
      <c r="S2677" s="8"/>
      <c r="T2677" s="8"/>
      <c r="U2677" s="8"/>
      <c r="V2677" s="10"/>
      <c r="W2677" s="10"/>
      <c r="X2677" s="10"/>
      <c r="Y2677" s="10"/>
      <c r="Z2677" s="10"/>
      <c r="AA2677" s="10"/>
      <c r="AB2677" s="10"/>
      <c r="AC2677" s="10"/>
      <c r="AD2677" s="10"/>
      <c r="AE2677" s="10"/>
      <c r="AF2677" s="10"/>
      <c r="AG2677" s="10"/>
      <c r="AH2677" s="10"/>
      <c r="AI2677" s="10"/>
      <c r="AJ2677" s="10"/>
      <c r="AK2677" s="10"/>
      <c r="AL2677" s="10"/>
      <c r="AM2677" s="10"/>
      <c r="AN2677" s="10"/>
      <c r="AO2677" s="10"/>
      <c r="AP2677" s="10"/>
      <c r="AQ2677" s="10"/>
      <c r="AR2677" s="10"/>
      <c r="AS2677" s="10"/>
      <c r="AT2677" s="10"/>
      <c r="AU2677" s="10"/>
      <c r="AV2677" s="10"/>
      <c r="AW2677" s="10"/>
      <c r="AX2677" s="10"/>
      <c r="DI2677" s="6"/>
    </row>
    <row r="2678" spans="1:113" ht="14.25">
      <c r="A2678" s="8"/>
      <c r="B2678" s="12"/>
      <c r="C2678" s="7"/>
      <c r="D2678" s="7"/>
      <c r="E2678" s="7"/>
      <c r="F2678" s="7"/>
      <c r="G2678" s="7"/>
      <c r="H2678" s="7"/>
      <c r="I2678" s="7"/>
      <c r="J2678" s="7"/>
      <c r="K2678" s="7"/>
      <c r="L2678" s="13"/>
      <c r="M2678" s="13"/>
      <c r="N2678" s="13"/>
      <c r="O2678" s="13"/>
      <c r="P2678" s="7"/>
      <c r="Q2678" s="7"/>
      <c r="R2678" s="7"/>
      <c r="S2678" s="7"/>
      <c r="T2678" s="7"/>
      <c r="U2678" s="7"/>
      <c r="V2678" s="14"/>
      <c r="W2678" s="14"/>
      <c r="X2678" s="14"/>
      <c r="Y2678" s="14"/>
      <c r="Z2678" s="14"/>
      <c r="AA2678" s="14"/>
      <c r="AB2678" s="14"/>
      <c r="AC2678" s="14"/>
      <c r="AD2678" s="14"/>
      <c r="AE2678" s="14"/>
      <c r="AF2678" s="14"/>
      <c r="AG2678" s="14"/>
      <c r="AH2678" s="14"/>
      <c r="AI2678" s="14"/>
      <c r="AJ2678" s="14"/>
      <c r="AK2678" s="14"/>
      <c r="AL2678" s="14"/>
      <c r="AM2678" s="14"/>
      <c r="AN2678" s="14"/>
      <c r="AO2678" s="14"/>
      <c r="AP2678" s="14"/>
      <c r="AQ2678" s="14"/>
      <c r="AR2678" s="14"/>
      <c r="AS2678" s="14"/>
      <c r="AT2678" s="14"/>
      <c r="AU2678" s="14"/>
      <c r="AV2678" s="14"/>
      <c r="AW2678" s="14"/>
      <c r="AX2678" s="15"/>
    </row>
    <row r="2679" spans="1:113" ht="12" customHeight="1">
      <c r="A2679" s="8"/>
      <c r="B2679" s="122" t="s">
        <v>374</v>
      </c>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4"/>
    </row>
    <row r="2680" spans="1:113" ht="12" customHeight="1">
      <c r="A2680" s="8"/>
      <c r="B2680" s="122"/>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4"/>
      <c r="BC2680" s="16"/>
    </row>
    <row r="2681" spans="1:113" ht="12" customHeight="1">
      <c r="A2681" s="8"/>
      <c r="B2681" s="122"/>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4"/>
    </row>
    <row r="2682" spans="1:113" ht="12" customHeight="1">
      <c r="A2682" s="8"/>
      <c r="B2682" s="122"/>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4"/>
    </row>
    <row r="2683" spans="1:113" ht="12" customHeight="1">
      <c r="A2683" s="8"/>
      <c r="B2683" s="122"/>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4"/>
    </row>
    <row r="2684" spans="1:113" ht="15" thickBot="1">
      <c r="A2684" s="17"/>
      <c r="B2684" s="18"/>
      <c r="C2684" s="19"/>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c r="AD2684" s="19"/>
      <c r="AE2684" s="19"/>
      <c r="AF2684" s="19"/>
      <c r="AG2684" s="19"/>
      <c r="AH2684" s="19"/>
      <c r="AI2684" s="19"/>
      <c r="AJ2684" s="19"/>
      <c r="AK2684" s="19"/>
      <c r="AL2684" s="19"/>
      <c r="AM2684" s="19"/>
      <c r="AN2684" s="19"/>
      <c r="AO2684" s="19"/>
      <c r="AP2684" s="19"/>
      <c r="AQ2684" s="19"/>
      <c r="AR2684" s="19"/>
      <c r="AS2684" s="19"/>
      <c r="AT2684" s="19"/>
      <c r="AU2684" s="19"/>
      <c r="AV2684" s="19"/>
      <c r="AW2684" s="19"/>
      <c r="AX2684" s="20"/>
    </row>
    <row r="2685" spans="1:113">
      <c r="B2685" s="21"/>
    </row>
    <row r="2686" spans="1:113" ht="15" thickBot="1">
      <c r="A2686" s="11"/>
      <c r="B2686" s="10" t="s">
        <v>3</v>
      </c>
      <c r="C2686" s="8"/>
      <c r="D2686" s="8"/>
      <c r="E2686" s="8"/>
      <c r="F2686" s="8"/>
      <c r="G2686" s="8"/>
      <c r="H2686" s="8"/>
      <c r="I2686" s="8"/>
      <c r="J2686" s="8"/>
      <c r="K2686" s="8"/>
      <c r="L2686" s="9"/>
      <c r="M2686" s="9"/>
      <c r="N2686" s="9"/>
      <c r="O2686" s="9"/>
      <c r="P2686" s="8"/>
      <c r="Q2686" s="8"/>
      <c r="R2686" s="8"/>
      <c r="S2686" s="8"/>
      <c r="T2686" s="8"/>
      <c r="U2686" s="8"/>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DI2686" s="6"/>
    </row>
    <row r="2687" spans="1:113" ht="14.25">
      <c r="A2687" s="8"/>
      <c r="B2687" s="12"/>
      <c r="C2687" s="7"/>
      <c r="D2687" s="7"/>
      <c r="E2687" s="7"/>
      <c r="F2687" s="7"/>
      <c r="G2687" s="7"/>
      <c r="H2687" s="7"/>
      <c r="I2687" s="7"/>
      <c r="J2687" s="7"/>
      <c r="K2687" s="7"/>
      <c r="L2687" s="13"/>
      <c r="M2687" s="13"/>
      <c r="N2687" s="13"/>
      <c r="O2687" s="13"/>
      <c r="P2687" s="7"/>
      <c r="Q2687" s="7"/>
      <c r="R2687" s="7"/>
      <c r="S2687" s="7"/>
      <c r="T2687" s="7"/>
      <c r="U2687" s="7"/>
      <c r="V2687" s="14"/>
      <c r="W2687" s="14"/>
      <c r="X2687" s="14"/>
      <c r="Y2687" s="14"/>
      <c r="Z2687" s="14"/>
      <c r="AA2687" s="14"/>
      <c r="AB2687" s="14"/>
      <c r="AC2687" s="14"/>
      <c r="AD2687" s="14"/>
      <c r="AE2687" s="14"/>
      <c r="AF2687" s="14"/>
      <c r="AG2687" s="14"/>
      <c r="AH2687" s="14"/>
      <c r="AI2687" s="14"/>
      <c r="AJ2687" s="14"/>
      <c r="AK2687" s="14"/>
      <c r="AL2687" s="14"/>
      <c r="AM2687" s="14"/>
      <c r="AN2687" s="14"/>
      <c r="AO2687" s="14"/>
      <c r="AP2687" s="14"/>
      <c r="AQ2687" s="14"/>
      <c r="AR2687" s="14"/>
      <c r="AS2687" s="14"/>
      <c r="AT2687" s="14"/>
      <c r="AU2687" s="14"/>
      <c r="AV2687" s="14"/>
      <c r="AW2687" s="14"/>
      <c r="AX2687" s="15"/>
    </row>
    <row r="2688" spans="1:113" ht="12" customHeight="1">
      <c r="A2688" s="8"/>
      <c r="B2688" s="122" t="s">
        <v>375</v>
      </c>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4"/>
    </row>
    <row r="2689" spans="1:251" ht="12" customHeight="1">
      <c r="A2689" s="8"/>
      <c r="B2689" s="122"/>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4"/>
      <c r="BC2689" s="16"/>
    </row>
    <row r="2690" spans="1:251" ht="12" customHeight="1">
      <c r="A2690" s="8"/>
      <c r="B2690" s="122"/>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4"/>
    </row>
    <row r="2691" spans="1:251" ht="12" customHeight="1">
      <c r="A2691" s="8"/>
      <c r="B2691" s="122"/>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4"/>
    </row>
    <row r="2692" spans="1:251" ht="12" customHeight="1">
      <c r="A2692" s="8"/>
      <c r="B2692" s="122"/>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4"/>
    </row>
    <row r="2693" spans="1:251" ht="15" thickBot="1">
      <c r="A2693" s="17"/>
      <c r="B2693" s="18"/>
      <c r="C2693" s="19"/>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20"/>
    </row>
    <row r="2694" spans="1:251">
      <c r="B2694" s="21"/>
    </row>
    <row r="2695" spans="1:251" ht="14.25">
      <c r="B2695" s="10" t="s">
        <v>4</v>
      </c>
      <c r="C2695" s="8"/>
      <c r="D2695" s="8"/>
      <c r="E2695" s="8"/>
      <c r="F2695" s="8"/>
      <c r="G2695" s="8"/>
      <c r="H2695" s="8"/>
      <c r="I2695" s="8"/>
      <c r="J2695" s="8"/>
      <c r="K2695" s="8"/>
      <c r="L2695" s="9"/>
      <c r="M2695" s="9"/>
      <c r="N2695" s="9"/>
      <c r="O2695" s="9"/>
      <c r="P2695" s="8"/>
      <c r="Q2695" s="8"/>
      <c r="R2695" s="8"/>
      <c r="S2695" s="8"/>
      <c r="T2695" s="8"/>
      <c r="U2695" s="8"/>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row>
    <row r="2696" spans="1:251" ht="15" thickBot="1">
      <c r="B2696" s="8"/>
      <c r="C2696" s="8"/>
      <c r="D2696" s="8"/>
      <c r="E2696" s="8"/>
      <c r="F2696" s="8"/>
      <c r="G2696" s="8"/>
      <c r="H2696" s="8"/>
      <c r="I2696" s="8"/>
      <c r="J2696" s="8"/>
      <c r="K2696" s="8"/>
      <c r="L2696" s="9"/>
      <c r="M2696" s="9"/>
      <c r="N2696" s="9"/>
      <c r="O2696" s="9"/>
      <c r="P2696" s="8"/>
      <c r="Q2696" s="8"/>
      <c r="R2696" s="8"/>
      <c r="S2696" s="8"/>
      <c r="T2696" s="8"/>
      <c r="U2696" s="8"/>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22" t="s">
        <v>5</v>
      </c>
    </row>
    <row r="2697" spans="1:251" s="16" customFormat="1" ht="13.5" customHeight="1">
      <c r="A2697" s="8"/>
      <c r="B2697" s="125" t="s">
        <v>6</v>
      </c>
      <c r="C2697" s="126"/>
      <c r="D2697" s="126"/>
      <c r="E2697" s="126"/>
      <c r="F2697" s="126"/>
      <c r="G2697" s="126"/>
      <c r="H2697" s="126"/>
      <c r="I2697" s="126"/>
      <c r="J2697" s="126"/>
      <c r="K2697" s="126"/>
      <c r="L2697" s="126"/>
      <c r="M2697" s="126"/>
      <c r="N2697" s="126"/>
      <c r="O2697" s="126"/>
      <c r="P2697" s="126"/>
      <c r="Q2697" s="126"/>
      <c r="R2697" s="126"/>
      <c r="S2697" s="126"/>
      <c r="T2697" s="126"/>
      <c r="U2697" s="126"/>
      <c r="V2697" s="126"/>
      <c r="W2697" s="126"/>
      <c r="X2697" s="126"/>
      <c r="Y2697" s="126"/>
      <c r="Z2697" s="127"/>
      <c r="AA2697" s="131" t="s">
        <v>11</v>
      </c>
      <c r="AB2697" s="126"/>
      <c r="AC2697" s="126"/>
      <c r="AD2697" s="126"/>
      <c r="AE2697" s="126"/>
      <c r="AF2697" s="126"/>
      <c r="AG2697" s="126"/>
      <c r="AH2697" s="126"/>
      <c r="AI2697" s="127"/>
      <c r="AJ2697" s="131" t="s">
        <v>12</v>
      </c>
      <c r="AK2697" s="126"/>
      <c r="AL2697" s="126"/>
      <c r="AM2697" s="126"/>
      <c r="AN2697" s="126"/>
      <c r="AO2697" s="126"/>
      <c r="AP2697" s="126"/>
      <c r="AQ2697" s="126"/>
      <c r="AR2697" s="127"/>
      <c r="AS2697" s="131" t="s">
        <v>7</v>
      </c>
      <c r="AT2697" s="126"/>
      <c r="AU2697" s="126"/>
      <c r="AV2697" s="126"/>
      <c r="AW2697" s="126"/>
      <c r="AX2697" s="133"/>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c r="IO2697" s="2"/>
      <c r="IP2697" s="2"/>
      <c r="IQ2697" s="2"/>
    </row>
    <row r="2698" spans="1:251" s="16" customFormat="1" ht="13.5">
      <c r="A2698" s="8"/>
      <c r="B2698" s="128"/>
      <c r="C2698" s="129"/>
      <c r="D2698" s="129"/>
      <c r="E2698" s="129"/>
      <c r="F2698" s="129"/>
      <c r="G2698" s="129"/>
      <c r="H2698" s="129"/>
      <c r="I2698" s="129"/>
      <c r="J2698" s="129"/>
      <c r="K2698" s="129"/>
      <c r="L2698" s="129"/>
      <c r="M2698" s="129"/>
      <c r="N2698" s="129"/>
      <c r="O2698" s="129"/>
      <c r="P2698" s="129"/>
      <c r="Q2698" s="129"/>
      <c r="R2698" s="129"/>
      <c r="S2698" s="129"/>
      <c r="T2698" s="129"/>
      <c r="U2698" s="129"/>
      <c r="V2698" s="129"/>
      <c r="W2698" s="129"/>
      <c r="X2698" s="129"/>
      <c r="Y2698" s="129"/>
      <c r="Z2698" s="130"/>
      <c r="AA2698" s="132"/>
      <c r="AB2698" s="129"/>
      <c r="AC2698" s="129"/>
      <c r="AD2698" s="129"/>
      <c r="AE2698" s="129"/>
      <c r="AF2698" s="129"/>
      <c r="AG2698" s="129"/>
      <c r="AH2698" s="129"/>
      <c r="AI2698" s="130"/>
      <c r="AJ2698" s="132"/>
      <c r="AK2698" s="129"/>
      <c r="AL2698" s="129"/>
      <c r="AM2698" s="129"/>
      <c r="AN2698" s="129"/>
      <c r="AO2698" s="129"/>
      <c r="AP2698" s="129"/>
      <c r="AQ2698" s="129"/>
      <c r="AR2698" s="130"/>
      <c r="AS2698" s="132"/>
      <c r="AT2698" s="129"/>
      <c r="AU2698" s="129"/>
      <c r="AV2698" s="129"/>
      <c r="AW2698" s="129"/>
      <c r="AX2698" s="134"/>
      <c r="AY2698" s="2"/>
      <c r="AZ2698" s="2"/>
      <c r="BA2698" s="2"/>
      <c r="BB2698" s="23"/>
      <c r="BC2698" s="24"/>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c r="IO2698" s="2"/>
      <c r="IP2698" s="2"/>
      <c r="IQ2698" s="2"/>
    </row>
    <row r="2699" spans="1:251" s="16" customFormat="1" ht="18.75" customHeight="1">
      <c r="A2699" s="8"/>
      <c r="B2699" s="25"/>
      <c r="C2699" s="97" t="s">
        <v>372</v>
      </c>
      <c r="D2699" s="98"/>
      <c r="E2699" s="98"/>
      <c r="F2699" s="98"/>
      <c r="G2699" s="98"/>
      <c r="H2699" s="98"/>
      <c r="I2699" s="98"/>
      <c r="J2699" s="98"/>
      <c r="K2699" s="98"/>
      <c r="L2699" s="98"/>
      <c r="M2699" s="98"/>
      <c r="N2699" s="98"/>
      <c r="O2699" s="98"/>
      <c r="P2699" s="98"/>
      <c r="Q2699" s="98"/>
      <c r="R2699" s="98"/>
      <c r="S2699" s="98"/>
      <c r="T2699" s="98"/>
      <c r="U2699" s="98"/>
      <c r="V2699" s="98"/>
      <c r="W2699" s="98"/>
      <c r="X2699" s="98"/>
      <c r="Y2699" s="98"/>
      <c r="Z2699" s="99"/>
      <c r="AA2699" s="100">
        <v>52742</v>
      </c>
      <c r="AB2699" s="101"/>
      <c r="AC2699" s="101"/>
      <c r="AD2699" s="101"/>
      <c r="AE2699" s="101"/>
      <c r="AF2699" s="101"/>
      <c r="AG2699" s="101"/>
      <c r="AH2699" s="101"/>
      <c r="AI2699" s="102"/>
      <c r="AJ2699" s="100">
        <v>39604</v>
      </c>
      <c r="AK2699" s="101"/>
      <c r="AL2699" s="101"/>
      <c r="AM2699" s="101"/>
      <c r="AN2699" s="101"/>
      <c r="AO2699" s="101"/>
      <c r="AP2699" s="101"/>
      <c r="AQ2699" s="101"/>
      <c r="AR2699" s="102"/>
      <c r="AS2699" s="103"/>
      <c r="AT2699" s="104"/>
      <c r="AU2699" s="104"/>
      <c r="AV2699" s="104"/>
      <c r="AW2699" s="104"/>
      <c r="AX2699" s="105"/>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c r="IO2699" s="2"/>
      <c r="IP2699" s="2"/>
      <c r="IQ2699" s="2"/>
    </row>
    <row r="2700" spans="1:251" s="16" customFormat="1" ht="18.75" customHeight="1">
      <c r="A2700" s="8"/>
      <c r="B2700" s="25"/>
      <c r="C2700" s="97" t="s">
        <v>376</v>
      </c>
      <c r="D2700" s="98"/>
      <c r="E2700" s="98"/>
      <c r="F2700" s="98"/>
      <c r="G2700" s="98"/>
      <c r="H2700" s="98"/>
      <c r="I2700" s="98"/>
      <c r="J2700" s="98"/>
      <c r="K2700" s="98"/>
      <c r="L2700" s="98"/>
      <c r="M2700" s="98"/>
      <c r="N2700" s="98"/>
      <c r="O2700" s="98"/>
      <c r="P2700" s="98"/>
      <c r="Q2700" s="98"/>
      <c r="R2700" s="98"/>
      <c r="S2700" s="98"/>
      <c r="T2700" s="98"/>
      <c r="U2700" s="98"/>
      <c r="V2700" s="98"/>
      <c r="W2700" s="98"/>
      <c r="X2700" s="98"/>
      <c r="Y2700" s="98"/>
      <c r="Z2700" s="99"/>
      <c r="AA2700" s="100">
        <v>3863</v>
      </c>
      <c r="AB2700" s="101"/>
      <c r="AC2700" s="101"/>
      <c r="AD2700" s="101"/>
      <c r="AE2700" s="101"/>
      <c r="AF2700" s="101"/>
      <c r="AG2700" s="101"/>
      <c r="AH2700" s="101"/>
      <c r="AI2700" s="102"/>
      <c r="AJ2700" s="100">
        <v>1073</v>
      </c>
      <c r="AK2700" s="101"/>
      <c r="AL2700" s="101"/>
      <c r="AM2700" s="101"/>
      <c r="AN2700" s="101"/>
      <c r="AO2700" s="101"/>
      <c r="AP2700" s="101"/>
      <c r="AQ2700" s="101"/>
      <c r="AR2700" s="102"/>
      <c r="AS2700" s="103"/>
      <c r="AT2700" s="104"/>
      <c r="AU2700" s="104"/>
      <c r="AV2700" s="104"/>
      <c r="AW2700" s="104"/>
      <c r="AX2700" s="105"/>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c r="DC2700" s="2"/>
      <c r="DD2700" s="2"/>
      <c r="DE2700" s="2"/>
      <c r="DF2700" s="2"/>
      <c r="DG2700" s="2"/>
      <c r="DH2700" s="2"/>
      <c r="DI2700" s="2"/>
      <c r="DJ2700" s="2"/>
      <c r="DK2700" s="2"/>
      <c r="DL2700" s="2"/>
      <c r="DM2700" s="2"/>
      <c r="DN2700" s="2"/>
      <c r="DO2700" s="2"/>
      <c r="DP2700" s="2"/>
      <c r="DQ2700" s="2"/>
      <c r="DR2700" s="2"/>
      <c r="DS2700" s="2"/>
      <c r="DT2700" s="2"/>
      <c r="DU2700" s="2"/>
      <c r="DV2700" s="2"/>
      <c r="DW2700" s="2"/>
      <c r="DX2700" s="2"/>
      <c r="DY2700" s="2"/>
      <c r="DZ2700" s="2"/>
      <c r="EA2700" s="2"/>
      <c r="EB2700" s="2"/>
      <c r="EC2700" s="2"/>
      <c r="ED2700" s="2"/>
      <c r="EE2700" s="2"/>
      <c r="EF2700" s="2"/>
      <c r="EG2700" s="2"/>
      <c r="EH2700" s="2"/>
      <c r="EI2700" s="2"/>
      <c r="EJ2700" s="2"/>
      <c r="EK2700" s="2"/>
      <c r="EL2700" s="2"/>
      <c r="EM2700" s="2"/>
      <c r="EN2700" s="2"/>
      <c r="EO2700" s="2"/>
      <c r="EP2700" s="2"/>
      <c r="EQ2700" s="2"/>
      <c r="ER2700" s="2"/>
      <c r="ES2700" s="2"/>
      <c r="ET2700" s="2"/>
      <c r="EU2700" s="2"/>
      <c r="EV2700" s="2"/>
      <c r="EW2700" s="2"/>
      <c r="EX2700" s="2"/>
      <c r="EY2700" s="2"/>
      <c r="EZ2700" s="2"/>
      <c r="FA2700" s="2"/>
      <c r="FB2700" s="2"/>
      <c r="FC2700" s="2"/>
      <c r="FD2700" s="2"/>
      <c r="FE2700" s="2"/>
      <c r="FF2700" s="2"/>
      <c r="FG2700" s="2"/>
      <c r="FH2700" s="2"/>
      <c r="FI2700" s="2"/>
      <c r="FJ2700" s="2"/>
      <c r="FK2700" s="2"/>
      <c r="FL2700" s="2"/>
      <c r="FM2700" s="2"/>
      <c r="FN2700" s="2"/>
      <c r="FO2700" s="2"/>
      <c r="FP2700" s="2"/>
      <c r="FQ2700" s="2"/>
      <c r="FR2700" s="2"/>
      <c r="FS2700" s="2"/>
      <c r="FT2700" s="2"/>
      <c r="FU2700" s="2"/>
      <c r="FV2700" s="2"/>
      <c r="FW2700" s="2"/>
      <c r="FX2700" s="2"/>
      <c r="FY2700" s="2"/>
      <c r="FZ2700" s="2"/>
      <c r="GA2700" s="2"/>
      <c r="GB2700" s="2"/>
      <c r="GC2700" s="2"/>
      <c r="GD2700" s="2"/>
      <c r="GE2700" s="2"/>
      <c r="GF2700" s="2"/>
      <c r="GG2700" s="2"/>
      <c r="GH2700" s="2"/>
      <c r="GI2700" s="2"/>
      <c r="GJ2700" s="2"/>
      <c r="GK2700" s="2"/>
      <c r="GL2700" s="2"/>
      <c r="GM2700" s="2"/>
      <c r="GN2700" s="2"/>
      <c r="GO2700" s="2"/>
      <c r="GP2700" s="2"/>
      <c r="GQ2700" s="2"/>
      <c r="GR2700" s="2"/>
      <c r="GS2700" s="2"/>
      <c r="GT2700" s="2"/>
      <c r="GU2700" s="2"/>
      <c r="GV2700" s="2"/>
      <c r="GW2700" s="2"/>
      <c r="GX2700" s="2"/>
      <c r="GY2700" s="2"/>
      <c r="GZ2700" s="2"/>
      <c r="HA2700" s="2"/>
      <c r="HB2700" s="2"/>
      <c r="HC2700" s="2"/>
      <c r="HD2700" s="2"/>
      <c r="HE2700" s="2"/>
      <c r="HF2700" s="2"/>
      <c r="HG2700" s="2"/>
      <c r="HH2700" s="2"/>
      <c r="HI2700" s="2"/>
      <c r="HJ2700" s="2"/>
      <c r="HK2700" s="2"/>
      <c r="HL2700" s="2"/>
      <c r="HM2700" s="2"/>
      <c r="HN2700" s="2"/>
      <c r="HO2700" s="2"/>
      <c r="HP2700" s="2"/>
      <c r="HQ2700" s="2"/>
      <c r="HR2700" s="2"/>
      <c r="HS2700" s="2"/>
      <c r="HT2700" s="2"/>
      <c r="HU2700" s="2"/>
      <c r="HV2700" s="2"/>
      <c r="HW2700" s="2"/>
      <c r="HX2700" s="2"/>
      <c r="HY2700" s="2"/>
      <c r="HZ2700" s="2"/>
      <c r="IA2700" s="2"/>
      <c r="IB2700" s="2"/>
      <c r="IC2700" s="2"/>
      <c r="ID2700" s="2"/>
      <c r="IE2700" s="2"/>
      <c r="IF2700" s="2"/>
      <c r="IG2700" s="2"/>
      <c r="IH2700" s="2"/>
      <c r="II2700" s="2"/>
      <c r="IJ2700" s="2"/>
      <c r="IK2700" s="2"/>
      <c r="IL2700" s="2"/>
      <c r="IM2700" s="2"/>
      <c r="IN2700" s="2"/>
      <c r="IO2700" s="2"/>
      <c r="IP2700" s="2"/>
      <c r="IQ2700" s="2"/>
    </row>
    <row r="2701" spans="1:251" s="16" customFormat="1" ht="18.75" customHeight="1" thickBot="1">
      <c r="A2701" s="17"/>
      <c r="B2701" s="106" t="s">
        <v>13</v>
      </c>
      <c r="C2701" s="107"/>
      <c r="D2701" s="107"/>
      <c r="E2701" s="107"/>
      <c r="F2701" s="107"/>
      <c r="G2701" s="107"/>
      <c r="H2701" s="107"/>
      <c r="I2701" s="107"/>
      <c r="J2701" s="107"/>
      <c r="K2701" s="107"/>
      <c r="L2701" s="107"/>
      <c r="M2701" s="107"/>
      <c r="N2701" s="107"/>
      <c r="O2701" s="107"/>
      <c r="P2701" s="107"/>
      <c r="Q2701" s="107"/>
      <c r="R2701" s="107"/>
      <c r="S2701" s="107"/>
      <c r="T2701" s="107"/>
      <c r="U2701" s="107"/>
      <c r="V2701" s="107"/>
      <c r="W2701" s="107"/>
      <c r="X2701" s="107"/>
      <c r="Y2701" s="107"/>
      <c r="Z2701" s="108"/>
      <c r="AA2701" s="109">
        <f>SUM($AA$2699:$AA$2700)</f>
        <v>56605</v>
      </c>
      <c r="AB2701" s="110"/>
      <c r="AC2701" s="110"/>
      <c r="AD2701" s="110"/>
      <c r="AE2701" s="110"/>
      <c r="AF2701" s="110"/>
      <c r="AG2701" s="110"/>
      <c r="AH2701" s="110"/>
      <c r="AI2701" s="111"/>
      <c r="AJ2701" s="109">
        <f>SUM($AJ$2699:$AJ$2700)</f>
        <v>40677</v>
      </c>
      <c r="AK2701" s="110"/>
      <c r="AL2701" s="110"/>
      <c r="AM2701" s="110"/>
      <c r="AN2701" s="110"/>
      <c r="AO2701" s="110"/>
      <c r="AP2701" s="110"/>
      <c r="AQ2701" s="110"/>
      <c r="AR2701" s="111"/>
      <c r="AS2701" s="112"/>
      <c r="AT2701" s="113"/>
      <c r="AU2701" s="113"/>
      <c r="AV2701" s="113"/>
      <c r="AW2701" s="113"/>
      <c r="AX2701" s="114"/>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c r="CQ2701" s="2"/>
      <c r="CR2701" s="2"/>
      <c r="CS2701" s="2"/>
      <c r="CT2701" s="2"/>
      <c r="CU2701" s="2"/>
      <c r="CV2701" s="2"/>
      <c r="CW2701" s="2"/>
      <c r="CX2701" s="2"/>
      <c r="CY2701" s="2"/>
      <c r="CZ2701" s="2"/>
      <c r="DA2701" s="2"/>
      <c r="DB2701" s="2"/>
      <c r="DC2701" s="2"/>
      <c r="DD2701" s="2"/>
      <c r="DE2701" s="2"/>
      <c r="DF2701" s="2"/>
      <c r="DG2701" s="2"/>
      <c r="DH2701" s="2"/>
      <c r="DI2701" s="2"/>
      <c r="DJ2701" s="2"/>
      <c r="DK2701" s="2"/>
      <c r="DL2701" s="2"/>
      <c r="DM2701" s="2"/>
      <c r="DN2701" s="2"/>
      <c r="DO2701" s="2"/>
      <c r="DP2701" s="2"/>
      <c r="DQ2701" s="2"/>
      <c r="DR2701" s="2"/>
      <c r="DS2701" s="2"/>
      <c r="DT2701" s="2"/>
      <c r="DU2701" s="2"/>
      <c r="DV2701" s="2"/>
      <c r="DW2701" s="2"/>
      <c r="DX2701" s="2"/>
      <c r="DY2701" s="2"/>
      <c r="DZ2701" s="2"/>
      <c r="EA2701" s="2"/>
      <c r="EB2701" s="2"/>
      <c r="EC2701" s="2"/>
      <c r="ED2701" s="2"/>
      <c r="EE2701" s="2"/>
      <c r="EF2701" s="2"/>
      <c r="EG2701" s="2"/>
      <c r="EH2701" s="2"/>
      <c r="EI2701" s="2"/>
      <c r="EJ2701" s="2"/>
      <c r="EK2701" s="2"/>
      <c r="EL2701" s="2"/>
      <c r="EM2701" s="2"/>
      <c r="EN2701" s="2"/>
      <c r="EO2701" s="2"/>
      <c r="EP2701" s="2"/>
      <c r="EQ2701" s="2"/>
      <c r="ER2701" s="2"/>
      <c r="ES2701" s="2"/>
      <c r="ET2701" s="2"/>
      <c r="EU2701" s="2"/>
      <c r="EV2701" s="2"/>
      <c r="EW2701" s="2"/>
      <c r="EX2701" s="2"/>
      <c r="EY2701" s="2"/>
      <c r="EZ2701" s="2"/>
      <c r="FA2701" s="2"/>
      <c r="FB2701" s="2"/>
      <c r="FC2701" s="2"/>
      <c r="FD2701" s="2"/>
      <c r="FE2701" s="2"/>
      <c r="FF2701" s="2"/>
      <c r="FG2701" s="2"/>
      <c r="FH2701" s="2"/>
      <c r="FI2701" s="2"/>
      <c r="FJ2701" s="2"/>
      <c r="FK2701" s="2"/>
      <c r="FL2701" s="2"/>
      <c r="FM2701" s="2"/>
      <c r="FN2701" s="2"/>
      <c r="FO2701" s="2"/>
      <c r="FP2701" s="2"/>
      <c r="FQ2701" s="2"/>
      <c r="FR2701" s="2"/>
      <c r="FS2701" s="2"/>
      <c r="FT2701" s="2"/>
      <c r="FU2701" s="2"/>
      <c r="FV2701" s="2"/>
      <c r="FW2701" s="2"/>
      <c r="FX2701" s="2"/>
      <c r="FY2701" s="2"/>
      <c r="FZ2701" s="2"/>
      <c r="GA2701" s="2"/>
      <c r="GB2701" s="2"/>
      <c r="GC2701" s="2"/>
      <c r="GD2701" s="2"/>
      <c r="GE2701" s="2"/>
      <c r="GF2701" s="2"/>
      <c r="GG2701" s="2"/>
      <c r="GH2701" s="2"/>
      <c r="GI2701" s="2"/>
      <c r="GJ2701" s="2"/>
      <c r="GK2701" s="2"/>
      <c r="GL2701" s="2"/>
      <c r="GM2701" s="2"/>
      <c r="GN2701" s="2"/>
      <c r="GO2701" s="2"/>
      <c r="GP2701" s="2"/>
      <c r="GQ2701" s="2"/>
      <c r="GR2701" s="2"/>
      <c r="GS2701" s="2"/>
      <c r="GT2701" s="2"/>
      <c r="GU2701" s="2"/>
      <c r="GV2701" s="2"/>
      <c r="GW2701" s="2"/>
      <c r="GX2701" s="2"/>
      <c r="GY2701" s="2"/>
      <c r="GZ2701" s="2"/>
      <c r="HA2701" s="2"/>
      <c r="HB2701" s="2"/>
      <c r="HC2701" s="2"/>
      <c r="HD2701" s="2"/>
      <c r="HE2701" s="2"/>
      <c r="HF2701" s="2"/>
      <c r="HG2701" s="2"/>
      <c r="HH2701" s="2"/>
      <c r="HI2701" s="2"/>
      <c r="HJ2701" s="2"/>
      <c r="HK2701" s="2"/>
      <c r="HL2701" s="2"/>
      <c r="HM2701" s="2"/>
      <c r="HN2701" s="2"/>
      <c r="HO2701" s="2"/>
      <c r="HP2701" s="2"/>
      <c r="HQ2701" s="2"/>
      <c r="HR2701" s="2"/>
      <c r="HS2701" s="2"/>
      <c r="HT2701" s="2"/>
      <c r="HU2701" s="2"/>
      <c r="HV2701" s="2"/>
      <c r="HW2701" s="2"/>
      <c r="HX2701" s="2"/>
      <c r="HY2701" s="2"/>
      <c r="HZ2701" s="2"/>
      <c r="IA2701" s="2"/>
      <c r="IB2701" s="2"/>
      <c r="IC2701" s="2"/>
      <c r="ID2701" s="2"/>
      <c r="IE2701" s="2"/>
      <c r="IF2701" s="2"/>
      <c r="IG2701" s="2"/>
      <c r="IH2701" s="2"/>
      <c r="II2701" s="2"/>
      <c r="IJ2701" s="2"/>
      <c r="IK2701" s="2"/>
      <c r="IL2701" s="2"/>
      <c r="IM2701" s="2"/>
      <c r="IN2701" s="2"/>
      <c r="IO2701" s="2"/>
      <c r="IP2701" s="2"/>
      <c r="IQ2701" s="2"/>
    </row>
    <row r="2703" spans="1:251" ht="18.75">
      <c r="A2703" s="1" t="s">
        <v>0</v>
      </c>
      <c r="AW2703" s="3"/>
      <c r="AX2703" s="4"/>
      <c r="AY2703" s="3"/>
    </row>
    <row r="2705" spans="1:113" ht="18.75">
      <c r="B2705" s="115" t="s">
        <v>8</v>
      </c>
      <c r="C2705" s="138"/>
      <c r="D2705" s="138"/>
      <c r="E2705" s="138"/>
      <c r="F2705" s="138"/>
      <c r="G2705" s="138"/>
      <c r="H2705" s="138"/>
      <c r="I2705" s="138"/>
      <c r="J2705" s="138"/>
      <c r="K2705" s="138"/>
      <c r="L2705" s="138"/>
      <c r="M2705" s="138"/>
      <c r="N2705" s="138"/>
      <c r="O2705" s="138"/>
      <c r="P2705" s="138"/>
      <c r="Q2705" s="138"/>
      <c r="R2705" s="138"/>
      <c r="S2705" s="138"/>
      <c r="T2705" s="138"/>
      <c r="U2705" s="138"/>
      <c r="V2705" s="138"/>
      <c r="W2705" s="138"/>
      <c r="X2705" s="138"/>
      <c r="Y2705" s="138"/>
      <c r="Z2705" s="138"/>
      <c r="AA2705" s="138"/>
      <c r="AB2705" s="138"/>
      <c r="AC2705" s="138"/>
      <c r="AD2705" s="138"/>
      <c r="AE2705" s="138"/>
      <c r="AF2705" s="138"/>
      <c r="AG2705" s="138"/>
      <c r="AH2705" s="138"/>
      <c r="AI2705" s="138"/>
      <c r="AJ2705" s="138"/>
      <c r="AK2705" s="138"/>
      <c r="AL2705" s="138"/>
      <c r="AM2705" s="138"/>
      <c r="AN2705" s="138"/>
      <c r="AO2705" s="138"/>
      <c r="AP2705" s="138"/>
      <c r="AQ2705" s="138"/>
      <c r="AR2705" s="138"/>
      <c r="AS2705" s="138"/>
      <c r="AT2705" s="138"/>
      <c r="AU2705" s="138"/>
      <c r="AV2705" s="138"/>
      <c r="AW2705" s="138"/>
      <c r="AX2705" s="138"/>
    </row>
    <row r="2706" spans="1:113">
      <c r="Z2706" s="5"/>
      <c r="AD2706" s="5"/>
      <c r="AE2706" s="5"/>
      <c r="AF2706" s="5"/>
      <c r="AG2706" s="5"/>
      <c r="AH2706" s="5"/>
      <c r="AI2706" s="5"/>
      <c r="AO2706" s="5"/>
    </row>
    <row r="2707" spans="1:113" ht="13.5" thickBot="1">
      <c r="Z2707" s="5"/>
      <c r="AD2707" s="5"/>
      <c r="AE2707" s="5"/>
      <c r="AF2707" s="5"/>
      <c r="AG2707" s="5"/>
      <c r="AH2707" s="5"/>
      <c r="AI2707" s="5"/>
      <c r="AO2707" s="5"/>
      <c r="DI2707" s="6"/>
    </row>
    <row r="2708" spans="1:113" ht="24.75" customHeight="1" thickBot="1">
      <c r="B2708" s="117" t="s">
        <v>1</v>
      </c>
      <c r="C2708" s="118"/>
      <c r="D2708" s="118"/>
      <c r="E2708" s="118"/>
      <c r="F2708" s="118"/>
      <c r="G2708" s="118"/>
      <c r="H2708" s="119" t="s">
        <v>378</v>
      </c>
      <c r="I2708" s="120"/>
      <c r="J2708" s="120"/>
      <c r="K2708" s="120"/>
      <c r="L2708" s="120"/>
      <c r="M2708" s="120"/>
      <c r="N2708" s="120"/>
      <c r="O2708" s="120"/>
      <c r="P2708" s="120"/>
      <c r="Q2708" s="120"/>
      <c r="R2708" s="120"/>
      <c r="S2708" s="120"/>
      <c r="T2708" s="120"/>
      <c r="U2708" s="120"/>
      <c r="V2708" s="120"/>
      <c r="W2708" s="120"/>
      <c r="X2708" s="120"/>
      <c r="Y2708" s="120"/>
      <c r="Z2708" s="120"/>
      <c r="AA2708" s="120"/>
      <c r="AB2708" s="120"/>
      <c r="AC2708" s="120"/>
      <c r="AD2708" s="120"/>
      <c r="AE2708" s="120"/>
      <c r="AF2708" s="120"/>
      <c r="AG2708" s="120"/>
      <c r="AH2708" s="120"/>
      <c r="AI2708" s="120"/>
      <c r="AJ2708" s="120"/>
      <c r="AK2708" s="120"/>
      <c r="AL2708" s="120"/>
      <c r="AM2708" s="120"/>
      <c r="AN2708" s="120"/>
      <c r="AO2708" s="120"/>
      <c r="AP2708" s="120"/>
      <c r="AQ2708" s="120"/>
      <c r="AR2708" s="120"/>
      <c r="AS2708" s="120"/>
      <c r="AT2708" s="120"/>
      <c r="AU2708" s="120"/>
      <c r="AV2708" s="120"/>
      <c r="AW2708" s="120"/>
      <c r="AX2708" s="121"/>
      <c r="DI2708" s="6"/>
    </row>
    <row r="2709" spans="1:113" ht="14.25">
      <c r="B2709" s="7"/>
      <c r="C2709" s="7"/>
      <c r="D2709" s="7"/>
      <c r="E2709" s="7"/>
      <c r="F2709" s="7"/>
      <c r="G2709" s="7"/>
      <c r="H2709" s="8"/>
      <c r="I2709" s="8"/>
      <c r="J2709" s="8"/>
      <c r="K2709" s="8"/>
      <c r="L2709" s="9"/>
      <c r="M2709" s="9"/>
      <c r="N2709" s="9"/>
      <c r="O2709" s="9"/>
      <c r="P2709" s="8"/>
      <c r="Q2709" s="8"/>
      <c r="R2709" s="8"/>
      <c r="S2709" s="8"/>
      <c r="T2709" s="8"/>
      <c r="U2709" s="8"/>
      <c r="V2709" s="10"/>
      <c r="W2709" s="10"/>
      <c r="X2709" s="10"/>
      <c r="Y2709" s="10"/>
      <c r="Z2709" s="10"/>
      <c r="AA2709" s="10"/>
      <c r="AB2709" s="10"/>
      <c r="AC2709" s="10"/>
      <c r="AD2709" s="10"/>
      <c r="AE2709" s="10"/>
      <c r="AF2709" s="10"/>
      <c r="AG2709" s="10"/>
      <c r="AH2709" s="10"/>
      <c r="AI2709" s="10"/>
      <c r="AJ2709" s="10"/>
      <c r="AK2709" s="10"/>
      <c r="AL2709" s="10"/>
      <c r="AM2709" s="10"/>
      <c r="AN2709" s="10"/>
      <c r="AO2709" s="10"/>
      <c r="AP2709" s="10"/>
      <c r="AQ2709" s="10"/>
      <c r="AR2709" s="10"/>
      <c r="AS2709" s="10"/>
      <c r="AT2709" s="10"/>
      <c r="AU2709" s="10"/>
      <c r="AV2709" s="10"/>
      <c r="AW2709" s="10"/>
      <c r="AX2709" s="10"/>
      <c r="DI2709" s="6"/>
    </row>
    <row r="2710" spans="1:113" ht="15" thickBot="1">
      <c r="A2710" s="11"/>
      <c r="B2710" s="10" t="s">
        <v>2</v>
      </c>
      <c r="C2710" s="8"/>
      <c r="D2710" s="8"/>
      <c r="E2710" s="8"/>
      <c r="F2710" s="8"/>
      <c r="G2710" s="8"/>
      <c r="H2710" s="8"/>
      <c r="I2710" s="8"/>
      <c r="J2710" s="8"/>
      <c r="K2710" s="8"/>
      <c r="L2710" s="9"/>
      <c r="M2710" s="9"/>
      <c r="N2710" s="9"/>
      <c r="O2710" s="9"/>
      <c r="P2710" s="8"/>
      <c r="Q2710" s="8"/>
      <c r="R2710" s="8"/>
      <c r="S2710" s="8"/>
      <c r="T2710" s="8"/>
      <c r="U2710" s="8"/>
      <c r="V2710" s="10"/>
      <c r="W2710" s="10"/>
      <c r="X2710" s="10"/>
      <c r="Y2710" s="10"/>
      <c r="Z2710" s="10"/>
      <c r="AA2710" s="10"/>
      <c r="AB2710" s="10"/>
      <c r="AC2710" s="10"/>
      <c r="AD2710" s="10"/>
      <c r="AE2710" s="10"/>
      <c r="AF2710" s="10"/>
      <c r="AG2710" s="10"/>
      <c r="AH2710" s="10"/>
      <c r="AI2710" s="10"/>
      <c r="AJ2710" s="10"/>
      <c r="AK2710" s="10"/>
      <c r="AL2710" s="10"/>
      <c r="AM2710" s="10"/>
      <c r="AN2710" s="10"/>
      <c r="AO2710" s="10"/>
      <c r="AP2710" s="10"/>
      <c r="AQ2710" s="10"/>
      <c r="AR2710" s="10"/>
      <c r="AS2710" s="10"/>
      <c r="AT2710" s="10"/>
      <c r="AU2710" s="10"/>
      <c r="AV2710" s="10"/>
      <c r="AW2710" s="10"/>
      <c r="AX2710" s="10"/>
      <c r="DI2710" s="6"/>
    </row>
    <row r="2711" spans="1:113" ht="14.25">
      <c r="A2711" s="8"/>
      <c r="B2711" s="12"/>
      <c r="C2711" s="7"/>
      <c r="D2711" s="7"/>
      <c r="E2711" s="7"/>
      <c r="F2711" s="7"/>
      <c r="G2711" s="7"/>
      <c r="H2711" s="7"/>
      <c r="I2711" s="7"/>
      <c r="J2711" s="7"/>
      <c r="K2711" s="7"/>
      <c r="L2711" s="13"/>
      <c r="M2711" s="13"/>
      <c r="N2711" s="13"/>
      <c r="O2711" s="13"/>
      <c r="P2711" s="7"/>
      <c r="Q2711" s="7"/>
      <c r="R2711" s="7"/>
      <c r="S2711" s="7"/>
      <c r="T2711" s="7"/>
      <c r="U2711" s="7"/>
      <c r="V2711" s="14"/>
      <c r="W2711" s="14"/>
      <c r="X2711" s="14"/>
      <c r="Y2711" s="14"/>
      <c r="Z2711" s="14"/>
      <c r="AA2711" s="14"/>
      <c r="AB2711" s="14"/>
      <c r="AC2711" s="14"/>
      <c r="AD2711" s="14"/>
      <c r="AE2711" s="14"/>
      <c r="AF2711" s="14"/>
      <c r="AG2711" s="14"/>
      <c r="AH2711" s="14"/>
      <c r="AI2711" s="14"/>
      <c r="AJ2711" s="14"/>
      <c r="AK2711" s="14"/>
      <c r="AL2711" s="14"/>
      <c r="AM2711" s="14"/>
      <c r="AN2711" s="14"/>
      <c r="AO2711" s="14"/>
      <c r="AP2711" s="14"/>
      <c r="AQ2711" s="14"/>
      <c r="AR2711" s="14"/>
      <c r="AS2711" s="14"/>
      <c r="AT2711" s="14"/>
      <c r="AU2711" s="14"/>
      <c r="AV2711" s="14"/>
      <c r="AW2711" s="14"/>
      <c r="AX2711" s="15"/>
    </row>
    <row r="2712" spans="1:113" ht="12" customHeight="1">
      <c r="A2712" s="8"/>
      <c r="B2712" s="122" t="s">
        <v>379</v>
      </c>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4"/>
    </row>
    <row r="2713" spans="1:113" ht="12" customHeight="1">
      <c r="A2713" s="8"/>
      <c r="B2713" s="122"/>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4"/>
      <c r="BC2713" s="16"/>
    </row>
    <row r="2714" spans="1:113" ht="12" customHeight="1">
      <c r="A2714" s="8"/>
      <c r="B2714" s="122"/>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4"/>
    </row>
    <row r="2715" spans="1:113" ht="12" customHeight="1">
      <c r="A2715" s="8"/>
      <c r="B2715" s="122"/>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4"/>
    </row>
    <row r="2716" spans="1:113" ht="12" customHeight="1">
      <c r="A2716" s="8"/>
      <c r="B2716" s="122"/>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4"/>
    </row>
    <row r="2717" spans="1:113" ht="15" thickBot="1">
      <c r="A2717" s="17"/>
      <c r="B2717" s="18"/>
      <c r="C2717" s="19"/>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c r="AD2717" s="19"/>
      <c r="AE2717" s="19"/>
      <c r="AF2717" s="19"/>
      <c r="AG2717" s="19"/>
      <c r="AH2717" s="19"/>
      <c r="AI2717" s="19"/>
      <c r="AJ2717" s="19"/>
      <c r="AK2717" s="19"/>
      <c r="AL2717" s="19"/>
      <c r="AM2717" s="19"/>
      <c r="AN2717" s="19"/>
      <c r="AO2717" s="19"/>
      <c r="AP2717" s="19"/>
      <c r="AQ2717" s="19"/>
      <c r="AR2717" s="19"/>
      <c r="AS2717" s="19"/>
      <c r="AT2717" s="19"/>
      <c r="AU2717" s="19"/>
      <c r="AV2717" s="19"/>
      <c r="AW2717" s="19"/>
      <c r="AX2717" s="20"/>
    </row>
    <row r="2718" spans="1:113">
      <c r="B2718" s="21"/>
    </row>
    <row r="2719" spans="1:113" ht="15" thickBot="1">
      <c r="A2719" s="11"/>
      <c r="B2719" s="10" t="s">
        <v>3</v>
      </c>
      <c r="C2719" s="8"/>
      <c r="D2719" s="8"/>
      <c r="E2719" s="8"/>
      <c r="F2719" s="8"/>
      <c r="G2719" s="8"/>
      <c r="H2719" s="8"/>
      <c r="I2719" s="8"/>
      <c r="J2719" s="8"/>
      <c r="K2719" s="8"/>
      <c r="L2719" s="9"/>
      <c r="M2719" s="9"/>
      <c r="N2719" s="9"/>
      <c r="O2719" s="9"/>
      <c r="P2719" s="8"/>
      <c r="Q2719" s="8"/>
      <c r="R2719" s="8"/>
      <c r="S2719" s="8"/>
      <c r="T2719" s="8"/>
      <c r="U2719" s="8"/>
      <c r="V2719" s="10"/>
      <c r="W2719" s="10"/>
      <c r="X2719" s="10"/>
      <c r="Y2719" s="10"/>
      <c r="Z2719" s="10"/>
      <c r="AA2719" s="10"/>
      <c r="AB2719" s="10"/>
      <c r="AC2719" s="10"/>
      <c r="AD2719" s="10"/>
      <c r="AE2719" s="10"/>
      <c r="AF2719" s="10"/>
      <c r="AG2719" s="10"/>
      <c r="AH2719" s="10"/>
      <c r="AI2719" s="10"/>
      <c r="AJ2719" s="10"/>
      <c r="AK2719" s="10"/>
      <c r="AL2719" s="10"/>
      <c r="AM2719" s="10"/>
      <c r="AN2719" s="10"/>
      <c r="AO2719" s="10"/>
      <c r="AP2719" s="10"/>
      <c r="AQ2719" s="10"/>
      <c r="AR2719" s="10"/>
      <c r="AS2719" s="10"/>
      <c r="AT2719" s="10"/>
      <c r="AU2719" s="10"/>
      <c r="AV2719" s="10"/>
      <c r="AW2719" s="10"/>
      <c r="AX2719" s="10"/>
      <c r="DI2719" s="6"/>
    </row>
    <row r="2720" spans="1:113" ht="14.25">
      <c r="A2720" s="8"/>
      <c r="B2720" s="12"/>
      <c r="C2720" s="7"/>
      <c r="D2720" s="7"/>
      <c r="E2720" s="7"/>
      <c r="F2720" s="7"/>
      <c r="G2720" s="7"/>
      <c r="H2720" s="7"/>
      <c r="I2720" s="7"/>
      <c r="J2720" s="7"/>
      <c r="K2720" s="7"/>
      <c r="L2720" s="13"/>
      <c r="M2720" s="13"/>
      <c r="N2720" s="13"/>
      <c r="O2720" s="13"/>
      <c r="P2720" s="7"/>
      <c r="Q2720" s="7"/>
      <c r="R2720" s="7"/>
      <c r="S2720" s="7"/>
      <c r="T2720" s="7"/>
      <c r="U2720" s="7"/>
      <c r="V2720" s="14"/>
      <c r="W2720" s="14"/>
      <c r="X2720" s="14"/>
      <c r="Y2720" s="14"/>
      <c r="Z2720" s="14"/>
      <c r="AA2720" s="14"/>
      <c r="AB2720" s="14"/>
      <c r="AC2720" s="14"/>
      <c r="AD2720" s="14"/>
      <c r="AE2720" s="14"/>
      <c r="AF2720" s="14"/>
      <c r="AG2720" s="14"/>
      <c r="AH2720" s="14"/>
      <c r="AI2720" s="14"/>
      <c r="AJ2720" s="14"/>
      <c r="AK2720" s="14"/>
      <c r="AL2720" s="14"/>
      <c r="AM2720" s="14"/>
      <c r="AN2720" s="14"/>
      <c r="AO2720" s="14"/>
      <c r="AP2720" s="14"/>
      <c r="AQ2720" s="14"/>
      <c r="AR2720" s="14"/>
      <c r="AS2720" s="14"/>
      <c r="AT2720" s="14"/>
      <c r="AU2720" s="14"/>
      <c r="AV2720" s="14"/>
      <c r="AW2720" s="14"/>
      <c r="AX2720" s="15"/>
    </row>
    <row r="2721" spans="1:251" ht="12" customHeight="1">
      <c r="A2721" s="8"/>
      <c r="B2721" s="122" t="s">
        <v>380</v>
      </c>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4"/>
    </row>
    <row r="2722" spans="1:251" ht="12" customHeight="1">
      <c r="A2722" s="8"/>
      <c r="B2722" s="122"/>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4"/>
    </row>
    <row r="2723" spans="1:251" ht="12" customHeight="1">
      <c r="A2723" s="8"/>
      <c r="B2723" s="122"/>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4"/>
    </row>
    <row r="2724" spans="1:251" ht="12" customHeight="1">
      <c r="A2724" s="8"/>
      <c r="B2724" s="122"/>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4"/>
    </row>
    <row r="2725" spans="1:251" ht="12" customHeight="1">
      <c r="A2725" s="8"/>
      <c r="B2725" s="122"/>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4"/>
    </row>
    <row r="2726" spans="1:251" ht="12" customHeight="1">
      <c r="A2726" s="8"/>
      <c r="B2726" s="122"/>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4"/>
      <c r="BC2726" s="16"/>
    </row>
    <row r="2727" spans="1:251" ht="12" customHeight="1">
      <c r="A2727" s="8"/>
      <c r="B2727" s="122"/>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4"/>
    </row>
    <row r="2728" spans="1:251" ht="12" customHeight="1">
      <c r="A2728" s="8"/>
      <c r="B2728" s="122"/>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4"/>
    </row>
    <row r="2729" spans="1:251" ht="12" customHeight="1">
      <c r="A2729" s="8"/>
      <c r="B2729" s="122"/>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4"/>
    </row>
    <row r="2730" spans="1:251" ht="15" thickBot="1">
      <c r="A2730" s="17"/>
      <c r="B2730" s="18"/>
      <c r="C2730" s="19"/>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c r="AD2730" s="19"/>
      <c r="AE2730" s="19"/>
      <c r="AF2730" s="19"/>
      <c r="AG2730" s="19"/>
      <c r="AH2730" s="19"/>
      <c r="AI2730" s="19"/>
      <c r="AJ2730" s="19"/>
      <c r="AK2730" s="19"/>
      <c r="AL2730" s="19"/>
      <c r="AM2730" s="19"/>
      <c r="AN2730" s="19"/>
      <c r="AO2730" s="19"/>
      <c r="AP2730" s="19"/>
      <c r="AQ2730" s="19"/>
      <c r="AR2730" s="19"/>
      <c r="AS2730" s="19"/>
      <c r="AT2730" s="19"/>
      <c r="AU2730" s="19"/>
      <c r="AV2730" s="19"/>
      <c r="AW2730" s="19"/>
      <c r="AX2730" s="20"/>
    </row>
    <row r="2731" spans="1:251">
      <c r="B2731" s="21"/>
    </row>
    <row r="2732" spans="1:251" ht="14.25">
      <c r="B2732" s="10" t="s">
        <v>4</v>
      </c>
      <c r="C2732" s="8"/>
      <c r="D2732" s="8"/>
      <c r="E2732" s="8"/>
      <c r="F2732" s="8"/>
      <c r="G2732" s="8"/>
      <c r="H2732" s="8"/>
      <c r="I2732" s="8"/>
      <c r="J2732" s="8"/>
      <c r="K2732" s="8"/>
      <c r="L2732" s="9"/>
      <c r="M2732" s="9"/>
      <c r="N2732" s="9"/>
      <c r="O2732" s="9"/>
      <c r="P2732" s="8"/>
      <c r="Q2732" s="8"/>
      <c r="R2732" s="8"/>
      <c r="S2732" s="8"/>
      <c r="T2732" s="8"/>
      <c r="U2732" s="8"/>
      <c r="V2732" s="10"/>
      <c r="W2732" s="10"/>
      <c r="X2732" s="10"/>
      <c r="Y2732" s="10"/>
      <c r="Z2732" s="10"/>
      <c r="AA2732" s="10"/>
      <c r="AB2732" s="10"/>
      <c r="AC2732" s="10"/>
      <c r="AD2732" s="10"/>
      <c r="AE2732" s="10"/>
      <c r="AF2732" s="10"/>
      <c r="AG2732" s="10"/>
      <c r="AH2732" s="10"/>
      <c r="AI2732" s="10"/>
      <c r="AJ2732" s="10"/>
      <c r="AK2732" s="10"/>
      <c r="AL2732" s="10"/>
      <c r="AM2732" s="10"/>
      <c r="AN2732" s="10"/>
      <c r="AO2732" s="10"/>
      <c r="AP2732" s="10"/>
      <c r="AQ2732" s="10"/>
      <c r="AR2732" s="10"/>
      <c r="AS2732" s="10"/>
      <c r="AT2732" s="10"/>
      <c r="AU2732" s="10"/>
      <c r="AV2732" s="10"/>
      <c r="AW2732" s="10"/>
      <c r="AX2732" s="10"/>
    </row>
    <row r="2733" spans="1:251" ht="15" thickBot="1">
      <c r="B2733" s="8"/>
      <c r="C2733" s="8"/>
      <c r="D2733" s="8"/>
      <c r="E2733" s="8"/>
      <c r="F2733" s="8"/>
      <c r="G2733" s="8"/>
      <c r="H2733" s="8"/>
      <c r="I2733" s="8"/>
      <c r="J2733" s="8"/>
      <c r="K2733" s="8"/>
      <c r="L2733" s="9"/>
      <c r="M2733" s="9"/>
      <c r="N2733" s="9"/>
      <c r="O2733" s="9"/>
      <c r="P2733" s="8"/>
      <c r="Q2733" s="8"/>
      <c r="R2733" s="8"/>
      <c r="S2733" s="8"/>
      <c r="T2733" s="8"/>
      <c r="U2733" s="8"/>
      <c r="V2733" s="10"/>
      <c r="W2733" s="10"/>
      <c r="X2733" s="10"/>
      <c r="Y2733" s="10"/>
      <c r="Z2733" s="10"/>
      <c r="AA2733" s="10"/>
      <c r="AB2733" s="10"/>
      <c r="AC2733" s="10"/>
      <c r="AD2733" s="10"/>
      <c r="AE2733" s="10"/>
      <c r="AF2733" s="10"/>
      <c r="AG2733" s="10"/>
      <c r="AH2733" s="10"/>
      <c r="AI2733" s="10"/>
      <c r="AJ2733" s="10"/>
      <c r="AK2733" s="10"/>
      <c r="AL2733" s="10"/>
      <c r="AM2733" s="10"/>
      <c r="AN2733" s="10"/>
      <c r="AO2733" s="10"/>
      <c r="AP2733" s="10"/>
      <c r="AQ2733" s="10"/>
      <c r="AR2733" s="10"/>
      <c r="AS2733" s="10"/>
      <c r="AT2733" s="10"/>
      <c r="AU2733" s="10"/>
      <c r="AV2733" s="10"/>
      <c r="AW2733" s="10"/>
      <c r="AX2733" s="22" t="s">
        <v>5</v>
      </c>
    </row>
    <row r="2734" spans="1:251" s="16" customFormat="1" ht="13.5" customHeight="1">
      <c r="A2734" s="8"/>
      <c r="B2734" s="125" t="s">
        <v>6</v>
      </c>
      <c r="C2734" s="126"/>
      <c r="D2734" s="126"/>
      <c r="E2734" s="126"/>
      <c r="F2734" s="126"/>
      <c r="G2734" s="126"/>
      <c r="H2734" s="126"/>
      <c r="I2734" s="126"/>
      <c r="J2734" s="126"/>
      <c r="K2734" s="126"/>
      <c r="L2734" s="126"/>
      <c r="M2734" s="126"/>
      <c r="N2734" s="126"/>
      <c r="O2734" s="126"/>
      <c r="P2734" s="126"/>
      <c r="Q2734" s="126"/>
      <c r="R2734" s="126"/>
      <c r="S2734" s="126"/>
      <c r="T2734" s="126"/>
      <c r="U2734" s="126"/>
      <c r="V2734" s="126"/>
      <c r="W2734" s="126"/>
      <c r="X2734" s="126"/>
      <c r="Y2734" s="126"/>
      <c r="Z2734" s="127"/>
      <c r="AA2734" s="131" t="s">
        <v>11</v>
      </c>
      <c r="AB2734" s="126"/>
      <c r="AC2734" s="126"/>
      <c r="AD2734" s="126"/>
      <c r="AE2734" s="126"/>
      <c r="AF2734" s="126"/>
      <c r="AG2734" s="126"/>
      <c r="AH2734" s="126"/>
      <c r="AI2734" s="127"/>
      <c r="AJ2734" s="131" t="s">
        <v>12</v>
      </c>
      <c r="AK2734" s="126"/>
      <c r="AL2734" s="126"/>
      <c r="AM2734" s="126"/>
      <c r="AN2734" s="126"/>
      <c r="AO2734" s="126"/>
      <c r="AP2734" s="126"/>
      <c r="AQ2734" s="126"/>
      <c r="AR2734" s="127"/>
      <c r="AS2734" s="131" t="s">
        <v>7</v>
      </c>
      <c r="AT2734" s="126"/>
      <c r="AU2734" s="126"/>
      <c r="AV2734" s="126"/>
      <c r="AW2734" s="126"/>
      <c r="AX2734" s="133"/>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c r="HI2734" s="2"/>
      <c r="HJ2734" s="2"/>
      <c r="HK2734" s="2"/>
      <c r="HL2734" s="2"/>
      <c r="HM2734" s="2"/>
      <c r="HN2734" s="2"/>
      <c r="HO2734" s="2"/>
      <c r="HP2734" s="2"/>
      <c r="HQ2734" s="2"/>
      <c r="HR2734" s="2"/>
      <c r="HS2734" s="2"/>
      <c r="HT2734" s="2"/>
      <c r="HU2734" s="2"/>
      <c r="HV2734" s="2"/>
      <c r="HW2734" s="2"/>
      <c r="HX2734" s="2"/>
      <c r="HY2734" s="2"/>
      <c r="HZ2734" s="2"/>
      <c r="IA2734" s="2"/>
      <c r="IB2734" s="2"/>
      <c r="IC2734" s="2"/>
      <c r="ID2734" s="2"/>
      <c r="IE2734" s="2"/>
      <c r="IF2734" s="2"/>
      <c r="IG2734" s="2"/>
      <c r="IH2734" s="2"/>
      <c r="II2734" s="2"/>
      <c r="IJ2734" s="2"/>
      <c r="IK2734" s="2"/>
      <c r="IL2734" s="2"/>
      <c r="IM2734" s="2"/>
      <c r="IN2734" s="2"/>
      <c r="IO2734" s="2"/>
      <c r="IP2734" s="2"/>
      <c r="IQ2734" s="2"/>
    </row>
    <row r="2735" spans="1:251" s="16" customFormat="1" ht="13.5">
      <c r="A2735" s="8"/>
      <c r="B2735" s="128"/>
      <c r="C2735" s="129"/>
      <c r="D2735" s="129"/>
      <c r="E2735" s="129"/>
      <c r="F2735" s="129"/>
      <c r="G2735" s="129"/>
      <c r="H2735" s="129"/>
      <c r="I2735" s="129"/>
      <c r="J2735" s="129"/>
      <c r="K2735" s="129"/>
      <c r="L2735" s="129"/>
      <c r="M2735" s="129"/>
      <c r="N2735" s="129"/>
      <c r="O2735" s="129"/>
      <c r="P2735" s="129"/>
      <c r="Q2735" s="129"/>
      <c r="R2735" s="129"/>
      <c r="S2735" s="129"/>
      <c r="T2735" s="129"/>
      <c r="U2735" s="129"/>
      <c r="V2735" s="129"/>
      <c r="W2735" s="129"/>
      <c r="X2735" s="129"/>
      <c r="Y2735" s="129"/>
      <c r="Z2735" s="130"/>
      <c r="AA2735" s="132"/>
      <c r="AB2735" s="129"/>
      <c r="AC2735" s="129"/>
      <c r="AD2735" s="129"/>
      <c r="AE2735" s="129"/>
      <c r="AF2735" s="129"/>
      <c r="AG2735" s="129"/>
      <c r="AH2735" s="129"/>
      <c r="AI2735" s="130"/>
      <c r="AJ2735" s="132"/>
      <c r="AK2735" s="129"/>
      <c r="AL2735" s="129"/>
      <c r="AM2735" s="129"/>
      <c r="AN2735" s="129"/>
      <c r="AO2735" s="129"/>
      <c r="AP2735" s="129"/>
      <c r="AQ2735" s="129"/>
      <c r="AR2735" s="130"/>
      <c r="AS2735" s="132"/>
      <c r="AT2735" s="129"/>
      <c r="AU2735" s="129"/>
      <c r="AV2735" s="129"/>
      <c r="AW2735" s="129"/>
      <c r="AX2735" s="134"/>
      <c r="AY2735" s="2"/>
      <c r="AZ2735" s="2"/>
      <c r="BA2735" s="2"/>
      <c r="BB2735" s="23"/>
      <c r="BC2735" s="24"/>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c r="DC2735" s="2"/>
      <c r="DD2735" s="2"/>
      <c r="DE2735" s="2"/>
      <c r="DF2735" s="2"/>
      <c r="DG2735" s="2"/>
      <c r="DH2735" s="2"/>
      <c r="DI2735" s="2"/>
      <c r="DJ2735" s="2"/>
      <c r="DK2735" s="2"/>
      <c r="DL2735" s="2"/>
      <c r="DM2735" s="2"/>
      <c r="DN2735" s="2"/>
      <c r="DO2735" s="2"/>
      <c r="DP2735" s="2"/>
      <c r="DQ2735" s="2"/>
      <c r="DR2735" s="2"/>
      <c r="DS2735" s="2"/>
      <c r="DT2735" s="2"/>
      <c r="DU2735" s="2"/>
      <c r="DV2735" s="2"/>
      <c r="DW2735" s="2"/>
      <c r="DX2735" s="2"/>
      <c r="DY2735" s="2"/>
      <c r="DZ2735" s="2"/>
      <c r="EA2735" s="2"/>
      <c r="EB2735" s="2"/>
      <c r="EC2735" s="2"/>
      <c r="ED2735" s="2"/>
      <c r="EE2735" s="2"/>
      <c r="EF2735" s="2"/>
      <c r="EG2735" s="2"/>
      <c r="EH2735" s="2"/>
      <c r="EI2735" s="2"/>
      <c r="EJ2735" s="2"/>
      <c r="EK2735" s="2"/>
      <c r="EL2735" s="2"/>
      <c r="EM2735" s="2"/>
      <c r="EN2735" s="2"/>
      <c r="EO2735" s="2"/>
      <c r="EP2735" s="2"/>
      <c r="EQ2735" s="2"/>
      <c r="ER2735" s="2"/>
      <c r="ES2735" s="2"/>
      <c r="ET2735" s="2"/>
      <c r="EU2735" s="2"/>
      <c r="EV2735" s="2"/>
      <c r="EW2735" s="2"/>
      <c r="EX2735" s="2"/>
      <c r="EY2735" s="2"/>
      <c r="EZ2735" s="2"/>
      <c r="FA2735" s="2"/>
      <c r="FB2735" s="2"/>
      <c r="FC2735" s="2"/>
      <c r="FD2735" s="2"/>
      <c r="FE2735" s="2"/>
      <c r="FF2735" s="2"/>
      <c r="FG2735" s="2"/>
      <c r="FH2735" s="2"/>
      <c r="FI2735" s="2"/>
      <c r="FJ2735" s="2"/>
      <c r="FK2735" s="2"/>
      <c r="FL2735" s="2"/>
      <c r="FM2735" s="2"/>
      <c r="FN2735" s="2"/>
      <c r="FO2735" s="2"/>
      <c r="FP2735" s="2"/>
      <c r="FQ2735" s="2"/>
      <c r="FR2735" s="2"/>
      <c r="FS2735" s="2"/>
      <c r="FT2735" s="2"/>
      <c r="FU2735" s="2"/>
      <c r="FV2735" s="2"/>
      <c r="FW2735" s="2"/>
      <c r="FX2735" s="2"/>
      <c r="FY2735" s="2"/>
      <c r="FZ2735" s="2"/>
      <c r="GA2735" s="2"/>
      <c r="GB2735" s="2"/>
      <c r="GC2735" s="2"/>
      <c r="GD2735" s="2"/>
      <c r="GE2735" s="2"/>
      <c r="GF2735" s="2"/>
      <c r="GG2735" s="2"/>
      <c r="GH2735" s="2"/>
      <c r="GI2735" s="2"/>
      <c r="GJ2735" s="2"/>
      <c r="GK2735" s="2"/>
      <c r="GL2735" s="2"/>
      <c r="GM2735" s="2"/>
      <c r="GN2735" s="2"/>
      <c r="GO2735" s="2"/>
      <c r="GP2735" s="2"/>
      <c r="GQ2735" s="2"/>
      <c r="GR2735" s="2"/>
      <c r="GS2735" s="2"/>
      <c r="GT2735" s="2"/>
      <c r="GU2735" s="2"/>
      <c r="GV2735" s="2"/>
      <c r="GW2735" s="2"/>
      <c r="GX2735" s="2"/>
      <c r="GY2735" s="2"/>
      <c r="GZ2735" s="2"/>
      <c r="HA2735" s="2"/>
      <c r="HB2735" s="2"/>
      <c r="HC2735" s="2"/>
      <c r="HD2735" s="2"/>
      <c r="HE2735" s="2"/>
      <c r="HF2735" s="2"/>
      <c r="HG2735" s="2"/>
      <c r="HH2735" s="2"/>
      <c r="HI2735" s="2"/>
      <c r="HJ2735" s="2"/>
      <c r="HK2735" s="2"/>
      <c r="HL2735" s="2"/>
      <c r="HM2735" s="2"/>
      <c r="HN2735" s="2"/>
      <c r="HO2735" s="2"/>
      <c r="HP2735" s="2"/>
      <c r="HQ2735" s="2"/>
      <c r="HR2735" s="2"/>
      <c r="HS2735" s="2"/>
      <c r="HT2735" s="2"/>
      <c r="HU2735" s="2"/>
      <c r="HV2735" s="2"/>
      <c r="HW2735" s="2"/>
      <c r="HX2735" s="2"/>
      <c r="HY2735" s="2"/>
      <c r="HZ2735" s="2"/>
      <c r="IA2735" s="2"/>
      <c r="IB2735" s="2"/>
      <c r="IC2735" s="2"/>
      <c r="ID2735" s="2"/>
      <c r="IE2735" s="2"/>
      <c r="IF2735" s="2"/>
      <c r="IG2735" s="2"/>
      <c r="IH2735" s="2"/>
      <c r="II2735" s="2"/>
      <c r="IJ2735" s="2"/>
      <c r="IK2735" s="2"/>
      <c r="IL2735" s="2"/>
      <c r="IM2735" s="2"/>
      <c r="IN2735" s="2"/>
      <c r="IO2735" s="2"/>
      <c r="IP2735" s="2"/>
      <c r="IQ2735" s="2"/>
    </row>
    <row r="2736" spans="1:251" s="16" customFormat="1" ht="18.75" customHeight="1">
      <c r="A2736" s="8"/>
      <c r="B2736" s="25"/>
      <c r="C2736" s="97" t="s">
        <v>377</v>
      </c>
      <c r="D2736" s="98"/>
      <c r="E2736" s="98"/>
      <c r="F2736" s="98"/>
      <c r="G2736" s="98"/>
      <c r="H2736" s="98"/>
      <c r="I2736" s="98"/>
      <c r="J2736" s="98"/>
      <c r="K2736" s="98"/>
      <c r="L2736" s="98"/>
      <c r="M2736" s="98"/>
      <c r="N2736" s="98"/>
      <c r="O2736" s="98"/>
      <c r="P2736" s="98"/>
      <c r="Q2736" s="98"/>
      <c r="R2736" s="98"/>
      <c r="S2736" s="98"/>
      <c r="T2736" s="98"/>
      <c r="U2736" s="98"/>
      <c r="V2736" s="98"/>
      <c r="W2736" s="98"/>
      <c r="X2736" s="98"/>
      <c r="Y2736" s="98"/>
      <c r="Z2736" s="99"/>
      <c r="AA2736" s="100">
        <v>674</v>
      </c>
      <c r="AB2736" s="101"/>
      <c r="AC2736" s="101"/>
      <c r="AD2736" s="101"/>
      <c r="AE2736" s="101"/>
      <c r="AF2736" s="101"/>
      <c r="AG2736" s="101"/>
      <c r="AH2736" s="101"/>
      <c r="AI2736" s="102"/>
      <c r="AJ2736" s="100">
        <v>594</v>
      </c>
      <c r="AK2736" s="101"/>
      <c r="AL2736" s="101"/>
      <c r="AM2736" s="101"/>
      <c r="AN2736" s="101"/>
      <c r="AO2736" s="101"/>
      <c r="AP2736" s="101"/>
      <c r="AQ2736" s="101"/>
      <c r="AR2736" s="102"/>
      <c r="AS2736" s="103"/>
      <c r="AT2736" s="104"/>
      <c r="AU2736" s="104"/>
      <c r="AV2736" s="104"/>
      <c r="AW2736" s="104"/>
      <c r="AX2736" s="105"/>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c r="DC2736" s="2"/>
      <c r="DD2736" s="2"/>
      <c r="DE2736" s="2"/>
      <c r="DF2736" s="2"/>
      <c r="DG2736" s="2"/>
      <c r="DH2736" s="2"/>
      <c r="DI2736" s="2"/>
      <c r="DJ2736" s="2"/>
      <c r="DK2736" s="2"/>
      <c r="DL2736" s="2"/>
      <c r="DM2736" s="2"/>
      <c r="DN2736" s="2"/>
      <c r="DO2736" s="2"/>
      <c r="DP2736" s="2"/>
      <c r="DQ2736" s="2"/>
      <c r="DR2736" s="2"/>
      <c r="DS2736" s="2"/>
      <c r="DT2736" s="2"/>
      <c r="DU2736" s="2"/>
      <c r="DV2736" s="2"/>
      <c r="DW2736" s="2"/>
      <c r="DX2736" s="2"/>
      <c r="DY2736" s="2"/>
      <c r="DZ2736" s="2"/>
      <c r="EA2736" s="2"/>
      <c r="EB2736" s="2"/>
      <c r="EC2736" s="2"/>
      <c r="ED2736" s="2"/>
      <c r="EE2736" s="2"/>
      <c r="EF2736" s="2"/>
      <c r="EG2736" s="2"/>
      <c r="EH2736" s="2"/>
      <c r="EI2736" s="2"/>
      <c r="EJ2736" s="2"/>
      <c r="EK2736" s="2"/>
      <c r="EL2736" s="2"/>
      <c r="EM2736" s="2"/>
      <c r="EN2736" s="2"/>
      <c r="EO2736" s="2"/>
      <c r="EP2736" s="2"/>
      <c r="EQ2736" s="2"/>
      <c r="ER2736" s="2"/>
      <c r="ES2736" s="2"/>
      <c r="ET2736" s="2"/>
      <c r="EU2736" s="2"/>
      <c r="EV2736" s="2"/>
      <c r="EW2736" s="2"/>
      <c r="EX2736" s="2"/>
      <c r="EY2736" s="2"/>
      <c r="EZ2736" s="2"/>
      <c r="FA2736" s="2"/>
      <c r="FB2736" s="2"/>
      <c r="FC2736" s="2"/>
      <c r="FD2736" s="2"/>
      <c r="FE2736" s="2"/>
      <c r="FF2736" s="2"/>
      <c r="FG2736" s="2"/>
      <c r="FH2736" s="2"/>
      <c r="FI2736" s="2"/>
      <c r="FJ2736" s="2"/>
      <c r="FK2736" s="2"/>
      <c r="FL2736" s="2"/>
      <c r="FM2736" s="2"/>
      <c r="FN2736" s="2"/>
      <c r="FO2736" s="2"/>
      <c r="FP2736" s="2"/>
      <c r="FQ2736" s="2"/>
      <c r="FR2736" s="2"/>
      <c r="FS2736" s="2"/>
      <c r="FT2736" s="2"/>
      <c r="FU2736" s="2"/>
      <c r="FV2736" s="2"/>
      <c r="FW2736" s="2"/>
      <c r="FX2736" s="2"/>
      <c r="FY2736" s="2"/>
      <c r="FZ2736" s="2"/>
      <c r="GA2736" s="2"/>
      <c r="GB2736" s="2"/>
      <c r="GC2736" s="2"/>
      <c r="GD2736" s="2"/>
      <c r="GE2736" s="2"/>
      <c r="GF2736" s="2"/>
      <c r="GG2736" s="2"/>
      <c r="GH2736" s="2"/>
      <c r="GI2736" s="2"/>
      <c r="GJ2736" s="2"/>
      <c r="GK2736" s="2"/>
      <c r="GL2736" s="2"/>
      <c r="GM2736" s="2"/>
      <c r="GN2736" s="2"/>
      <c r="GO2736" s="2"/>
      <c r="GP2736" s="2"/>
      <c r="GQ2736" s="2"/>
      <c r="GR2736" s="2"/>
      <c r="GS2736" s="2"/>
      <c r="GT2736" s="2"/>
      <c r="GU2736" s="2"/>
      <c r="GV2736" s="2"/>
      <c r="GW2736" s="2"/>
      <c r="GX2736" s="2"/>
      <c r="GY2736" s="2"/>
      <c r="GZ2736" s="2"/>
      <c r="HA2736" s="2"/>
      <c r="HB2736" s="2"/>
      <c r="HC2736" s="2"/>
      <c r="HD2736" s="2"/>
      <c r="HE2736" s="2"/>
      <c r="HF2736" s="2"/>
      <c r="HG2736" s="2"/>
      <c r="HH2736" s="2"/>
      <c r="HI2736" s="2"/>
      <c r="HJ2736" s="2"/>
      <c r="HK2736" s="2"/>
      <c r="HL2736" s="2"/>
      <c r="HM2736" s="2"/>
      <c r="HN2736" s="2"/>
      <c r="HO2736" s="2"/>
      <c r="HP2736" s="2"/>
      <c r="HQ2736" s="2"/>
      <c r="HR2736" s="2"/>
      <c r="HS2736" s="2"/>
      <c r="HT2736" s="2"/>
      <c r="HU2736" s="2"/>
      <c r="HV2736" s="2"/>
      <c r="HW2736" s="2"/>
      <c r="HX2736" s="2"/>
      <c r="HY2736" s="2"/>
      <c r="HZ2736" s="2"/>
      <c r="IA2736" s="2"/>
      <c r="IB2736" s="2"/>
      <c r="IC2736" s="2"/>
      <c r="ID2736" s="2"/>
      <c r="IE2736" s="2"/>
      <c r="IF2736" s="2"/>
      <c r="IG2736" s="2"/>
      <c r="IH2736" s="2"/>
      <c r="II2736" s="2"/>
      <c r="IJ2736" s="2"/>
      <c r="IK2736" s="2"/>
      <c r="IL2736" s="2"/>
      <c r="IM2736" s="2"/>
      <c r="IN2736" s="2"/>
      <c r="IO2736" s="2"/>
      <c r="IP2736" s="2"/>
      <c r="IQ2736" s="2"/>
    </row>
    <row r="2737" spans="1:251" s="16" customFormat="1" ht="18.75" customHeight="1" thickBot="1">
      <c r="A2737" s="17"/>
      <c r="B2737" s="106" t="s">
        <v>13</v>
      </c>
      <c r="C2737" s="107"/>
      <c r="D2737" s="107"/>
      <c r="E2737" s="107"/>
      <c r="F2737" s="107"/>
      <c r="G2737" s="107"/>
      <c r="H2737" s="107"/>
      <c r="I2737" s="107"/>
      <c r="J2737" s="107"/>
      <c r="K2737" s="107"/>
      <c r="L2737" s="107"/>
      <c r="M2737" s="107"/>
      <c r="N2737" s="107"/>
      <c r="O2737" s="107"/>
      <c r="P2737" s="107"/>
      <c r="Q2737" s="107"/>
      <c r="R2737" s="107"/>
      <c r="S2737" s="107"/>
      <c r="T2737" s="107"/>
      <c r="U2737" s="107"/>
      <c r="V2737" s="107"/>
      <c r="W2737" s="107"/>
      <c r="X2737" s="107"/>
      <c r="Y2737" s="107"/>
      <c r="Z2737" s="108"/>
      <c r="AA2737" s="109">
        <f>SUM($AA$2736:$AA$2736)</f>
        <v>674</v>
      </c>
      <c r="AB2737" s="110"/>
      <c r="AC2737" s="110"/>
      <c r="AD2737" s="110"/>
      <c r="AE2737" s="110"/>
      <c r="AF2737" s="110"/>
      <c r="AG2737" s="110"/>
      <c r="AH2737" s="110"/>
      <c r="AI2737" s="111"/>
      <c r="AJ2737" s="109">
        <f>SUM($AJ$2736:$AJ$2736)</f>
        <v>594</v>
      </c>
      <c r="AK2737" s="110"/>
      <c r="AL2737" s="110"/>
      <c r="AM2737" s="110"/>
      <c r="AN2737" s="110"/>
      <c r="AO2737" s="110"/>
      <c r="AP2737" s="110"/>
      <c r="AQ2737" s="110"/>
      <c r="AR2737" s="111"/>
      <c r="AS2737" s="112"/>
      <c r="AT2737" s="113"/>
      <c r="AU2737" s="113"/>
      <c r="AV2737" s="113"/>
      <c r="AW2737" s="113"/>
      <c r="AX2737" s="114"/>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c r="DC2737" s="2"/>
      <c r="DD2737" s="2"/>
      <c r="DE2737" s="2"/>
      <c r="DF2737" s="2"/>
      <c r="DG2737" s="2"/>
      <c r="DH2737" s="2"/>
      <c r="DI2737" s="2"/>
      <c r="DJ2737" s="2"/>
      <c r="DK2737" s="2"/>
      <c r="DL2737" s="2"/>
      <c r="DM2737" s="2"/>
      <c r="DN2737" s="2"/>
      <c r="DO2737" s="2"/>
      <c r="DP2737" s="2"/>
      <c r="DQ2737" s="2"/>
      <c r="DR2737" s="2"/>
      <c r="DS2737" s="2"/>
      <c r="DT2737" s="2"/>
      <c r="DU2737" s="2"/>
      <c r="DV2737" s="2"/>
      <c r="DW2737" s="2"/>
      <c r="DX2737" s="2"/>
      <c r="DY2737" s="2"/>
      <c r="DZ2737" s="2"/>
      <c r="EA2737" s="2"/>
      <c r="EB2737" s="2"/>
      <c r="EC2737" s="2"/>
      <c r="ED2737" s="2"/>
      <c r="EE2737" s="2"/>
      <c r="EF2737" s="2"/>
      <c r="EG2737" s="2"/>
      <c r="EH2737" s="2"/>
      <c r="EI2737" s="2"/>
      <c r="EJ2737" s="2"/>
      <c r="EK2737" s="2"/>
      <c r="EL2737" s="2"/>
      <c r="EM2737" s="2"/>
      <c r="EN2737" s="2"/>
      <c r="EO2737" s="2"/>
      <c r="EP2737" s="2"/>
      <c r="EQ2737" s="2"/>
      <c r="ER2737" s="2"/>
      <c r="ES2737" s="2"/>
      <c r="ET2737" s="2"/>
      <c r="EU2737" s="2"/>
      <c r="EV2737" s="2"/>
      <c r="EW2737" s="2"/>
      <c r="EX2737" s="2"/>
      <c r="EY2737" s="2"/>
      <c r="EZ2737" s="2"/>
      <c r="FA2737" s="2"/>
      <c r="FB2737" s="2"/>
      <c r="FC2737" s="2"/>
      <c r="FD2737" s="2"/>
      <c r="FE2737" s="2"/>
      <c r="FF2737" s="2"/>
      <c r="FG2737" s="2"/>
      <c r="FH2737" s="2"/>
      <c r="FI2737" s="2"/>
      <c r="FJ2737" s="2"/>
      <c r="FK2737" s="2"/>
      <c r="FL2737" s="2"/>
      <c r="FM2737" s="2"/>
      <c r="FN2737" s="2"/>
      <c r="FO2737" s="2"/>
      <c r="FP2737" s="2"/>
      <c r="FQ2737" s="2"/>
      <c r="FR2737" s="2"/>
      <c r="FS2737" s="2"/>
      <c r="FT2737" s="2"/>
      <c r="FU2737" s="2"/>
      <c r="FV2737" s="2"/>
      <c r="FW2737" s="2"/>
      <c r="FX2737" s="2"/>
      <c r="FY2737" s="2"/>
      <c r="FZ2737" s="2"/>
      <c r="GA2737" s="2"/>
      <c r="GB2737" s="2"/>
      <c r="GC2737" s="2"/>
      <c r="GD2737" s="2"/>
      <c r="GE2737" s="2"/>
      <c r="GF2737" s="2"/>
      <c r="GG2737" s="2"/>
      <c r="GH2737" s="2"/>
      <c r="GI2737" s="2"/>
      <c r="GJ2737" s="2"/>
      <c r="GK2737" s="2"/>
      <c r="GL2737" s="2"/>
      <c r="GM2737" s="2"/>
      <c r="GN2737" s="2"/>
      <c r="GO2737" s="2"/>
      <c r="GP2737" s="2"/>
      <c r="GQ2737" s="2"/>
      <c r="GR2737" s="2"/>
      <c r="GS2737" s="2"/>
      <c r="GT2737" s="2"/>
      <c r="GU2737" s="2"/>
      <c r="GV2737" s="2"/>
      <c r="GW2737" s="2"/>
      <c r="GX2737" s="2"/>
      <c r="GY2737" s="2"/>
      <c r="GZ2737" s="2"/>
      <c r="HA2737" s="2"/>
      <c r="HB2737" s="2"/>
      <c r="HC2737" s="2"/>
      <c r="HD2737" s="2"/>
      <c r="HE2737" s="2"/>
      <c r="HF2737" s="2"/>
      <c r="HG2737" s="2"/>
      <c r="HH2737" s="2"/>
      <c r="HI2737" s="2"/>
      <c r="HJ2737" s="2"/>
      <c r="HK2737" s="2"/>
      <c r="HL2737" s="2"/>
      <c r="HM2737" s="2"/>
      <c r="HN2737" s="2"/>
      <c r="HO2737" s="2"/>
      <c r="HP2737" s="2"/>
      <c r="HQ2737" s="2"/>
      <c r="HR2737" s="2"/>
      <c r="HS2737" s="2"/>
      <c r="HT2737" s="2"/>
      <c r="HU2737" s="2"/>
      <c r="HV2737" s="2"/>
      <c r="HW2737" s="2"/>
      <c r="HX2737" s="2"/>
      <c r="HY2737" s="2"/>
      <c r="HZ2737" s="2"/>
      <c r="IA2737" s="2"/>
      <c r="IB2737" s="2"/>
      <c r="IC2737" s="2"/>
      <c r="ID2737" s="2"/>
      <c r="IE2737" s="2"/>
      <c r="IF2737" s="2"/>
      <c r="IG2737" s="2"/>
      <c r="IH2737" s="2"/>
      <c r="II2737" s="2"/>
      <c r="IJ2737" s="2"/>
      <c r="IK2737" s="2"/>
      <c r="IL2737" s="2"/>
      <c r="IM2737" s="2"/>
      <c r="IN2737" s="2"/>
      <c r="IO2737" s="2"/>
      <c r="IP2737" s="2"/>
      <c r="IQ2737" s="2"/>
    </row>
    <row r="2739" spans="1:251" ht="18.75">
      <c r="A2739" s="1" t="s">
        <v>0</v>
      </c>
      <c r="AW2739" s="3"/>
      <c r="AX2739" s="4"/>
      <c r="AY2739" s="3"/>
    </row>
    <row r="2741" spans="1:251" ht="18.75">
      <c r="B2741" s="115" t="s">
        <v>8</v>
      </c>
      <c r="C2741" s="138"/>
      <c r="D2741" s="138"/>
      <c r="E2741" s="138"/>
      <c r="F2741" s="138"/>
      <c r="G2741" s="138"/>
      <c r="H2741" s="138"/>
      <c r="I2741" s="138"/>
      <c r="J2741" s="138"/>
      <c r="K2741" s="138"/>
      <c r="L2741" s="138"/>
      <c r="M2741" s="138"/>
      <c r="N2741" s="138"/>
      <c r="O2741" s="138"/>
      <c r="P2741" s="138"/>
      <c r="Q2741" s="138"/>
      <c r="R2741" s="138"/>
      <c r="S2741" s="138"/>
      <c r="T2741" s="138"/>
      <c r="U2741" s="138"/>
      <c r="V2741" s="138"/>
      <c r="W2741" s="138"/>
      <c r="X2741" s="138"/>
      <c r="Y2741" s="138"/>
      <c r="Z2741" s="138"/>
      <c r="AA2741" s="138"/>
      <c r="AB2741" s="138"/>
      <c r="AC2741" s="138"/>
      <c r="AD2741" s="138"/>
      <c r="AE2741" s="138"/>
      <c r="AF2741" s="138"/>
      <c r="AG2741" s="138"/>
      <c r="AH2741" s="138"/>
      <c r="AI2741" s="138"/>
      <c r="AJ2741" s="138"/>
      <c r="AK2741" s="138"/>
      <c r="AL2741" s="138"/>
      <c r="AM2741" s="138"/>
      <c r="AN2741" s="138"/>
      <c r="AO2741" s="138"/>
      <c r="AP2741" s="138"/>
      <c r="AQ2741" s="138"/>
      <c r="AR2741" s="138"/>
      <c r="AS2741" s="138"/>
      <c r="AT2741" s="138"/>
      <c r="AU2741" s="138"/>
      <c r="AV2741" s="138"/>
      <c r="AW2741" s="138"/>
      <c r="AX2741" s="138"/>
    </row>
    <row r="2742" spans="1:251">
      <c r="Z2742" s="5"/>
      <c r="AD2742" s="5"/>
      <c r="AE2742" s="5"/>
      <c r="AF2742" s="5"/>
      <c r="AG2742" s="5"/>
      <c r="AH2742" s="5"/>
      <c r="AI2742" s="5"/>
      <c r="AO2742" s="5"/>
    </row>
    <row r="2743" spans="1:251" ht="13.5" thickBot="1">
      <c r="Z2743" s="5"/>
      <c r="AD2743" s="5"/>
      <c r="AE2743" s="5"/>
      <c r="AF2743" s="5"/>
      <c r="AG2743" s="5"/>
      <c r="AH2743" s="5"/>
      <c r="AI2743" s="5"/>
      <c r="AO2743" s="5"/>
      <c r="DI2743" s="6"/>
    </row>
    <row r="2744" spans="1:251" ht="24.75" customHeight="1" thickBot="1">
      <c r="B2744" s="117" t="s">
        <v>1</v>
      </c>
      <c r="C2744" s="118"/>
      <c r="D2744" s="118"/>
      <c r="E2744" s="118"/>
      <c r="F2744" s="118"/>
      <c r="G2744" s="118"/>
      <c r="H2744" s="119" t="s">
        <v>381</v>
      </c>
      <c r="I2744" s="120"/>
      <c r="J2744" s="120"/>
      <c r="K2744" s="120"/>
      <c r="L2744" s="120"/>
      <c r="M2744" s="120"/>
      <c r="N2744" s="120"/>
      <c r="O2744" s="120"/>
      <c r="P2744" s="120"/>
      <c r="Q2744" s="120"/>
      <c r="R2744" s="120"/>
      <c r="S2744" s="120"/>
      <c r="T2744" s="120"/>
      <c r="U2744" s="120"/>
      <c r="V2744" s="120"/>
      <c r="W2744" s="120"/>
      <c r="X2744" s="120"/>
      <c r="Y2744" s="120"/>
      <c r="Z2744" s="120"/>
      <c r="AA2744" s="120"/>
      <c r="AB2744" s="120"/>
      <c r="AC2744" s="120"/>
      <c r="AD2744" s="120"/>
      <c r="AE2744" s="120"/>
      <c r="AF2744" s="120"/>
      <c r="AG2744" s="120"/>
      <c r="AH2744" s="120"/>
      <c r="AI2744" s="120"/>
      <c r="AJ2744" s="120"/>
      <c r="AK2744" s="120"/>
      <c r="AL2744" s="120"/>
      <c r="AM2744" s="120"/>
      <c r="AN2744" s="120"/>
      <c r="AO2744" s="120"/>
      <c r="AP2744" s="120"/>
      <c r="AQ2744" s="120"/>
      <c r="AR2744" s="120"/>
      <c r="AS2744" s="120"/>
      <c r="AT2744" s="120"/>
      <c r="AU2744" s="120"/>
      <c r="AV2744" s="120"/>
      <c r="AW2744" s="120"/>
      <c r="AX2744" s="121"/>
      <c r="DI2744" s="6"/>
    </row>
    <row r="2745" spans="1:251" ht="14.25">
      <c r="B2745" s="7"/>
      <c r="C2745" s="7"/>
      <c r="D2745" s="7"/>
      <c r="E2745" s="7"/>
      <c r="F2745" s="7"/>
      <c r="G2745" s="7"/>
      <c r="H2745" s="8"/>
      <c r="I2745" s="8"/>
      <c r="J2745" s="8"/>
      <c r="K2745" s="8"/>
      <c r="L2745" s="9"/>
      <c r="M2745" s="9"/>
      <c r="N2745" s="9"/>
      <c r="O2745" s="9"/>
      <c r="P2745" s="8"/>
      <c r="Q2745" s="8"/>
      <c r="R2745" s="8"/>
      <c r="S2745" s="8"/>
      <c r="T2745" s="8"/>
      <c r="U2745" s="8"/>
      <c r="V2745" s="10"/>
      <c r="W2745" s="10"/>
      <c r="X2745" s="10"/>
      <c r="Y2745" s="10"/>
      <c r="Z2745" s="10"/>
      <c r="AA2745" s="10"/>
      <c r="AB2745" s="10"/>
      <c r="AC2745" s="10"/>
      <c r="AD2745" s="10"/>
      <c r="AE2745" s="10"/>
      <c r="AF2745" s="10"/>
      <c r="AG2745" s="10"/>
      <c r="AH2745" s="10"/>
      <c r="AI2745" s="10"/>
      <c r="AJ2745" s="10"/>
      <c r="AK2745" s="10"/>
      <c r="AL2745" s="10"/>
      <c r="AM2745" s="10"/>
      <c r="AN2745" s="10"/>
      <c r="AO2745" s="10"/>
      <c r="AP2745" s="10"/>
      <c r="AQ2745" s="10"/>
      <c r="AR2745" s="10"/>
      <c r="AS2745" s="10"/>
      <c r="AT2745" s="10"/>
      <c r="AU2745" s="10"/>
      <c r="AV2745" s="10"/>
      <c r="AW2745" s="10"/>
      <c r="AX2745" s="10"/>
      <c r="DI2745" s="6"/>
    </row>
    <row r="2746" spans="1:251" ht="15" thickBot="1">
      <c r="A2746" s="11"/>
      <c r="B2746" s="10" t="s">
        <v>2</v>
      </c>
      <c r="C2746" s="8"/>
      <c r="D2746" s="8"/>
      <c r="E2746" s="8"/>
      <c r="F2746" s="8"/>
      <c r="G2746" s="8"/>
      <c r="H2746" s="8"/>
      <c r="I2746" s="8"/>
      <c r="J2746" s="8"/>
      <c r="K2746" s="8"/>
      <c r="L2746" s="9"/>
      <c r="M2746" s="9"/>
      <c r="N2746" s="9"/>
      <c r="O2746" s="9"/>
      <c r="P2746" s="8"/>
      <c r="Q2746" s="8"/>
      <c r="R2746" s="8"/>
      <c r="S2746" s="8"/>
      <c r="T2746" s="8"/>
      <c r="U2746" s="8"/>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c r="AU2746" s="10"/>
      <c r="AV2746" s="10"/>
      <c r="AW2746" s="10"/>
      <c r="AX2746" s="10"/>
      <c r="DI2746" s="6"/>
    </row>
    <row r="2747" spans="1:251" ht="14.25">
      <c r="A2747" s="8"/>
      <c r="B2747" s="12"/>
      <c r="C2747" s="7"/>
      <c r="D2747" s="7"/>
      <c r="E2747" s="7"/>
      <c r="F2747" s="7"/>
      <c r="G2747" s="7"/>
      <c r="H2747" s="7"/>
      <c r="I2747" s="7"/>
      <c r="J2747" s="7"/>
      <c r="K2747" s="7"/>
      <c r="L2747" s="13"/>
      <c r="M2747" s="13"/>
      <c r="N2747" s="13"/>
      <c r="O2747" s="13"/>
      <c r="P2747" s="7"/>
      <c r="Q2747" s="7"/>
      <c r="R2747" s="7"/>
      <c r="S2747" s="7"/>
      <c r="T2747" s="7"/>
      <c r="U2747" s="7"/>
      <c r="V2747" s="14"/>
      <c r="W2747" s="14"/>
      <c r="X2747" s="14"/>
      <c r="Y2747" s="14"/>
      <c r="Z2747" s="14"/>
      <c r="AA2747" s="14"/>
      <c r="AB2747" s="14"/>
      <c r="AC2747" s="14"/>
      <c r="AD2747" s="14"/>
      <c r="AE2747" s="14"/>
      <c r="AF2747" s="14"/>
      <c r="AG2747" s="14"/>
      <c r="AH2747" s="14"/>
      <c r="AI2747" s="14"/>
      <c r="AJ2747" s="14"/>
      <c r="AK2747" s="14"/>
      <c r="AL2747" s="14"/>
      <c r="AM2747" s="14"/>
      <c r="AN2747" s="14"/>
      <c r="AO2747" s="14"/>
      <c r="AP2747" s="14"/>
      <c r="AQ2747" s="14"/>
      <c r="AR2747" s="14"/>
      <c r="AS2747" s="14"/>
      <c r="AT2747" s="14"/>
      <c r="AU2747" s="14"/>
      <c r="AV2747" s="14"/>
      <c r="AW2747" s="14"/>
      <c r="AX2747" s="15"/>
    </row>
    <row r="2748" spans="1:251" ht="12" customHeight="1">
      <c r="A2748" s="8"/>
      <c r="B2748" s="122" t="s">
        <v>382</v>
      </c>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4"/>
    </row>
    <row r="2749" spans="1:251" ht="12" customHeight="1">
      <c r="A2749" s="8"/>
      <c r="B2749" s="122"/>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4"/>
      <c r="BC2749" s="16"/>
    </row>
    <row r="2750" spans="1:251" ht="12" customHeight="1">
      <c r="A2750" s="8"/>
      <c r="B2750" s="122"/>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4"/>
    </row>
    <row r="2751" spans="1:251" ht="12" customHeight="1">
      <c r="A2751" s="8"/>
      <c r="B2751" s="122"/>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4"/>
    </row>
    <row r="2752" spans="1:251" ht="12" customHeight="1">
      <c r="A2752" s="8"/>
      <c r="B2752" s="122"/>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4"/>
    </row>
    <row r="2753" spans="1:251" ht="15" thickBot="1">
      <c r="A2753" s="17"/>
      <c r="B2753" s="18"/>
      <c r="C2753" s="19"/>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c r="AD2753" s="19"/>
      <c r="AE2753" s="19"/>
      <c r="AF2753" s="19"/>
      <c r="AG2753" s="19"/>
      <c r="AH2753" s="19"/>
      <c r="AI2753" s="19"/>
      <c r="AJ2753" s="19"/>
      <c r="AK2753" s="19"/>
      <c r="AL2753" s="19"/>
      <c r="AM2753" s="19"/>
      <c r="AN2753" s="19"/>
      <c r="AO2753" s="19"/>
      <c r="AP2753" s="19"/>
      <c r="AQ2753" s="19"/>
      <c r="AR2753" s="19"/>
      <c r="AS2753" s="19"/>
      <c r="AT2753" s="19"/>
      <c r="AU2753" s="19"/>
      <c r="AV2753" s="19"/>
      <c r="AW2753" s="19"/>
      <c r="AX2753" s="20"/>
    </row>
    <row r="2754" spans="1:251">
      <c r="B2754" s="21"/>
    </row>
    <row r="2755" spans="1:251" ht="15" thickBot="1">
      <c r="A2755" s="11"/>
      <c r="B2755" s="10" t="s">
        <v>3</v>
      </c>
      <c r="C2755" s="8"/>
      <c r="D2755" s="8"/>
      <c r="E2755" s="8"/>
      <c r="F2755" s="8"/>
      <c r="G2755" s="8"/>
      <c r="H2755" s="8"/>
      <c r="I2755" s="8"/>
      <c r="J2755" s="8"/>
      <c r="K2755" s="8"/>
      <c r="L2755" s="9"/>
      <c r="M2755" s="9"/>
      <c r="N2755" s="9"/>
      <c r="O2755" s="9"/>
      <c r="P2755" s="8"/>
      <c r="Q2755" s="8"/>
      <c r="R2755" s="8"/>
      <c r="S2755" s="8"/>
      <c r="T2755" s="8"/>
      <c r="U2755" s="8"/>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DI2755" s="6"/>
    </row>
    <row r="2756" spans="1:251" ht="14.25">
      <c r="A2756" s="8"/>
      <c r="B2756" s="12"/>
      <c r="C2756" s="7"/>
      <c r="D2756" s="7"/>
      <c r="E2756" s="7"/>
      <c r="F2756" s="7"/>
      <c r="G2756" s="7"/>
      <c r="H2756" s="7"/>
      <c r="I2756" s="7"/>
      <c r="J2756" s="7"/>
      <c r="K2756" s="7"/>
      <c r="L2756" s="13"/>
      <c r="M2756" s="13"/>
      <c r="N2756" s="13"/>
      <c r="O2756" s="13"/>
      <c r="P2756" s="7"/>
      <c r="Q2756" s="7"/>
      <c r="R2756" s="7"/>
      <c r="S2756" s="7"/>
      <c r="T2756" s="7"/>
      <c r="U2756" s="7"/>
      <c r="V2756" s="14"/>
      <c r="W2756" s="14"/>
      <c r="X2756" s="14"/>
      <c r="Y2756" s="14"/>
      <c r="Z2756" s="14"/>
      <c r="AA2756" s="14"/>
      <c r="AB2756" s="14"/>
      <c r="AC2756" s="14"/>
      <c r="AD2756" s="14"/>
      <c r="AE2756" s="14"/>
      <c r="AF2756" s="14"/>
      <c r="AG2756" s="14"/>
      <c r="AH2756" s="14"/>
      <c r="AI2756" s="14"/>
      <c r="AJ2756" s="14"/>
      <c r="AK2756" s="14"/>
      <c r="AL2756" s="14"/>
      <c r="AM2756" s="14"/>
      <c r="AN2756" s="14"/>
      <c r="AO2756" s="14"/>
      <c r="AP2756" s="14"/>
      <c r="AQ2756" s="14"/>
      <c r="AR2756" s="14"/>
      <c r="AS2756" s="14"/>
      <c r="AT2756" s="14"/>
      <c r="AU2756" s="14"/>
      <c r="AV2756" s="14"/>
      <c r="AW2756" s="14"/>
      <c r="AX2756" s="15"/>
    </row>
    <row r="2757" spans="1:251" ht="12" customHeight="1">
      <c r="A2757" s="8"/>
      <c r="B2757" s="122" t="s">
        <v>383</v>
      </c>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4"/>
    </row>
    <row r="2758" spans="1:251" ht="12" customHeight="1">
      <c r="A2758" s="8"/>
      <c r="B2758" s="122"/>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4"/>
    </row>
    <row r="2759" spans="1:251" ht="12" customHeight="1">
      <c r="A2759" s="8"/>
      <c r="B2759" s="122"/>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4"/>
      <c r="BC2759" s="16"/>
    </row>
    <row r="2760" spans="1:251" ht="12" customHeight="1">
      <c r="A2760" s="8"/>
      <c r="B2760" s="122"/>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4"/>
    </row>
    <row r="2761" spans="1:251" ht="12" customHeight="1">
      <c r="A2761" s="8"/>
      <c r="B2761" s="122"/>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4"/>
    </row>
    <row r="2762" spans="1:251" ht="12" customHeight="1">
      <c r="A2762" s="8"/>
      <c r="B2762" s="122"/>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4"/>
    </row>
    <row r="2763" spans="1:251" ht="15" thickBot="1">
      <c r="A2763" s="17"/>
      <c r="B2763" s="18"/>
      <c r="C2763" s="19"/>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20"/>
    </row>
    <row r="2764" spans="1:251">
      <c r="B2764" s="21"/>
    </row>
    <row r="2765" spans="1:251" ht="14.25">
      <c r="B2765" s="10" t="s">
        <v>4</v>
      </c>
      <c r="C2765" s="8"/>
      <c r="D2765" s="8"/>
      <c r="E2765" s="8"/>
      <c r="F2765" s="8"/>
      <c r="G2765" s="8"/>
      <c r="H2765" s="8"/>
      <c r="I2765" s="8"/>
      <c r="J2765" s="8"/>
      <c r="K2765" s="8"/>
      <c r="L2765" s="9"/>
      <c r="M2765" s="9"/>
      <c r="N2765" s="9"/>
      <c r="O2765" s="9"/>
      <c r="P2765" s="8"/>
      <c r="Q2765" s="8"/>
      <c r="R2765" s="8"/>
      <c r="S2765" s="8"/>
      <c r="T2765" s="8"/>
      <c r="U2765" s="8"/>
      <c r="V2765" s="10"/>
      <c r="W2765" s="10"/>
      <c r="X2765" s="10"/>
      <c r="Y2765" s="10"/>
      <c r="Z2765" s="10"/>
      <c r="AA2765" s="10"/>
      <c r="AB2765" s="10"/>
      <c r="AC2765" s="10"/>
      <c r="AD2765" s="10"/>
      <c r="AE2765" s="10"/>
      <c r="AF2765" s="10"/>
      <c r="AG2765" s="10"/>
      <c r="AH2765" s="10"/>
      <c r="AI2765" s="10"/>
      <c r="AJ2765" s="10"/>
      <c r="AK2765" s="10"/>
      <c r="AL2765" s="10"/>
      <c r="AM2765" s="10"/>
      <c r="AN2765" s="10"/>
      <c r="AO2765" s="10"/>
      <c r="AP2765" s="10"/>
      <c r="AQ2765" s="10"/>
      <c r="AR2765" s="10"/>
      <c r="AS2765" s="10"/>
      <c r="AT2765" s="10"/>
      <c r="AU2765" s="10"/>
      <c r="AV2765" s="10"/>
      <c r="AW2765" s="10"/>
      <c r="AX2765" s="10"/>
    </row>
    <row r="2766" spans="1:251" ht="15" thickBot="1">
      <c r="B2766" s="8"/>
      <c r="C2766" s="8"/>
      <c r="D2766" s="8"/>
      <c r="E2766" s="8"/>
      <c r="F2766" s="8"/>
      <c r="G2766" s="8"/>
      <c r="H2766" s="8"/>
      <c r="I2766" s="8"/>
      <c r="J2766" s="8"/>
      <c r="K2766" s="8"/>
      <c r="L2766" s="9"/>
      <c r="M2766" s="9"/>
      <c r="N2766" s="9"/>
      <c r="O2766" s="9"/>
      <c r="P2766" s="8"/>
      <c r="Q2766" s="8"/>
      <c r="R2766" s="8"/>
      <c r="S2766" s="8"/>
      <c r="T2766" s="8"/>
      <c r="U2766" s="8"/>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22" t="s">
        <v>5</v>
      </c>
    </row>
    <row r="2767" spans="1:251" s="16" customFormat="1" ht="13.5" customHeight="1">
      <c r="A2767" s="8"/>
      <c r="B2767" s="125" t="s">
        <v>6</v>
      </c>
      <c r="C2767" s="126"/>
      <c r="D2767" s="126"/>
      <c r="E2767" s="126"/>
      <c r="F2767" s="126"/>
      <c r="G2767" s="126"/>
      <c r="H2767" s="126"/>
      <c r="I2767" s="126"/>
      <c r="J2767" s="126"/>
      <c r="K2767" s="126"/>
      <c r="L2767" s="126"/>
      <c r="M2767" s="126"/>
      <c r="N2767" s="126"/>
      <c r="O2767" s="126"/>
      <c r="P2767" s="126"/>
      <c r="Q2767" s="126"/>
      <c r="R2767" s="126"/>
      <c r="S2767" s="126"/>
      <c r="T2767" s="126"/>
      <c r="U2767" s="126"/>
      <c r="V2767" s="126"/>
      <c r="W2767" s="126"/>
      <c r="X2767" s="126"/>
      <c r="Y2767" s="126"/>
      <c r="Z2767" s="127"/>
      <c r="AA2767" s="131" t="s">
        <v>11</v>
      </c>
      <c r="AB2767" s="126"/>
      <c r="AC2767" s="126"/>
      <c r="AD2767" s="126"/>
      <c r="AE2767" s="126"/>
      <c r="AF2767" s="126"/>
      <c r="AG2767" s="126"/>
      <c r="AH2767" s="126"/>
      <c r="AI2767" s="127"/>
      <c r="AJ2767" s="131" t="s">
        <v>12</v>
      </c>
      <c r="AK2767" s="126"/>
      <c r="AL2767" s="126"/>
      <c r="AM2767" s="126"/>
      <c r="AN2767" s="126"/>
      <c r="AO2767" s="126"/>
      <c r="AP2767" s="126"/>
      <c r="AQ2767" s="126"/>
      <c r="AR2767" s="127"/>
      <c r="AS2767" s="131" t="s">
        <v>7</v>
      </c>
      <c r="AT2767" s="126"/>
      <c r="AU2767" s="126"/>
      <c r="AV2767" s="126"/>
      <c r="AW2767" s="126"/>
      <c r="AX2767" s="133"/>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c r="HI2767" s="2"/>
      <c r="HJ2767" s="2"/>
      <c r="HK2767" s="2"/>
      <c r="HL2767" s="2"/>
      <c r="HM2767" s="2"/>
      <c r="HN2767" s="2"/>
      <c r="HO2767" s="2"/>
      <c r="HP2767" s="2"/>
      <c r="HQ2767" s="2"/>
      <c r="HR2767" s="2"/>
      <c r="HS2767" s="2"/>
      <c r="HT2767" s="2"/>
      <c r="HU2767" s="2"/>
      <c r="HV2767" s="2"/>
      <c r="HW2767" s="2"/>
      <c r="HX2767" s="2"/>
      <c r="HY2767" s="2"/>
      <c r="HZ2767" s="2"/>
      <c r="IA2767" s="2"/>
      <c r="IB2767" s="2"/>
      <c r="IC2767" s="2"/>
      <c r="ID2767" s="2"/>
      <c r="IE2767" s="2"/>
      <c r="IF2767" s="2"/>
      <c r="IG2767" s="2"/>
      <c r="IH2767" s="2"/>
      <c r="II2767" s="2"/>
      <c r="IJ2767" s="2"/>
      <c r="IK2767" s="2"/>
      <c r="IL2767" s="2"/>
      <c r="IM2767" s="2"/>
      <c r="IN2767" s="2"/>
      <c r="IO2767" s="2"/>
      <c r="IP2767" s="2"/>
      <c r="IQ2767" s="2"/>
    </row>
    <row r="2768" spans="1:251" s="16" customFormat="1" ht="13.5">
      <c r="A2768" s="8"/>
      <c r="B2768" s="128"/>
      <c r="C2768" s="129"/>
      <c r="D2768" s="129"/>
      <c r="E2768" s="129"/>
      <c r="F2768" s="129"/>
      <c r="G2768" s="129"/>
      <c r="H2768" s="129"/>
      <c r="I2768" s="129"/>
      <c r="J2768" s="129"/>
      <c r="K2768" s="129"/>
      <c r="L2768" s="129"/>
      <c r="M2768" s="129"/>
      <c r="N2768" s="129"/>
      <c r="O2768" s="129"/>
      <c r="P2768" s="129"/>
      <c r="Q2768" s="129"/>
      <c r="R2768" s="129"/>
      <c r="S2768" s="129"/>
      <c r="T2768" s="129"/>
      <c r="U2768" s="129"/>
      <c r="V2768" s="129"/>
      <c r="W2768" s="129"/>
      <c r="X2768" s="129"/>
      <c r="Y2768" s="129"/>
      <c r="Z2768" s="130"/>
      <c r="AA2768" s="132"/>
      <c r="AB2768" s="129"/>
      <c r="AC2768" s="129"/>
      <c r="AD2768" s="129"/>
      <c r="AE2768" s="129"/>
      <c r="AF2768" s="129"/>
      <c r="AG2768" s="129"/>
      <c r="AH2768" s="129"/>
      <c r="AI2768" s="130"/>
      <c r="AJ2768" s="132"/>
      <c r="AK2768" s="129"/>
      <c r="AL2768" s="129"/>
      <c r="AM2768" s="129"/>
      <c r="AN2768" s="129"/>
      <c r="AO2768" s="129"/>
      <c r="AP2768" s="129"/>
      <c r="AQ2768" s="129"/>
      <c r="AR2768" s="130"/>
      <c r="AS2768" s="132"/>
      <c r="AT2768" s="129"/>
      <c r="AU2768" s="129"/>
      <c r="AV2768" s="129"/>
      <c r="AW2768" s="129"/>
      <c r="AX2768" s="134"/>
      <c r="AY2768" s="2"/>
      <c r="AZ2768" s="2"/>
      <c r="BA2768" s="2"/>
      <c r="BB2768" s="23"/>
      <c r="BC2768" s="24"/>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c r="HI2768" s="2"/>
      <c r="HJ2768" s="2"/>
      <c r="HK2768" s="2"/>
      <c r="HL2768" s="2"/>
      <c r="HM2768" s="2"/>
      <c r="HN2768" s="2"/>
      <c r="HO2768" s="2"/>
      <c r="HP2768" s="2"/>
      <c r="HQ2768" s="2"/>
      <c r="HR2768" s="2"/>
      <c r="HS2768" s="2"/>
      <c r="HT2768" s="2"/>
      <c r="HU2768" s="2"/>
      <c r="HV2768" s="2"/>
      <c r="HW2768" s="2"/>
      <c r="HX2768" s="2"/>
      <c r="HY2768" s="2"/>
      <c r="HZ2768" s="2"/>
      <c r="IA2768" s="2"/>
      <c r="IB2768" s="2"/>
      <c r="IC2768" s="2"/>
      <c r="ID2768" s="2"/>
      <c r="IE2768" s="2"/>
      <c r="IF2768" s="2"/>
      <c r="IG2768" s="2"/>
      <c r="IH2768" s="2"/>
      <c r="II2768" s="2"/>
      <c r="IJ2768" s="2"/>
      <c r="IK2768" s="2"/>
      <c r="IL2768" s="2"/>
      <c r="IM2768" s="2"/>
      <c r="IN2768" s="2"/>
      <c r="IO2768" s="2"/>
      <c r="IP2768" s="2"/>
      <c r="IQ2768" s="2"/>
    </row>
    <row r="2769" spans="1:251" s="16" customFormat="1" ht="18.75" customHeight="1">
      <c r="A2769" s="8"/>
      <c r="B2769" s="25"/>
      <c r="C2769" s="97" t="s">
        <v>384</v>
      </c>
      <c r="D2769" s="98"/>
      <c r="E2769" s="98"/>
      <c r="F2769" s="98"/>
      <c r="G2769" s="98"/>
      <c r="H2769" s="98"/>
      <c r="I2769" s="98"/>
      <c r="J2769" s="98"/>
      <c r="K2769" s="98"/>
      <c r="L2769" s="98"/>
      <c r="M2769" s="98"/>
      <c r="N2769" s="98"/>
      <c r="O2769" s="98"/>
      <c r="P2769" s="98"/>
      <c r="Q2769" s="98"/>
      <c r="R2769" s="98"/>
      <c r="S2769" s="98"/>
      <c r="T2769" s="98"/>
      <c r="U2769" s="98"/>
      <c r="V2769" s="98"/>
      <c r="W2769" s="98"/>
      <c r="X2769" s="98"/>
      <c r="Y2769" s="98"/>
      <c r="Z2769" s="99"/>
      <c r="AA2769" s="100">
        <v>24292374</v>
      </c>
      <c r="AB2769" s="101"/>
      <c r="AC2769" s="101"/>
      <c r="AD2769" s="101"/>
      <c r="AE2769" s="101"/>
      <c r="AF2769" s="101"/>
      <c r="AG2769" s="101"/>
      <c r="AH2769" s="101"/>
      <c r="AI2769" s="102"/>
      <c r="AJ2769" s="100">
        <v>29621563</v>
      </c>
      <c r="AK2769" s="101"/>
      <c r="AL2769" s="101"/>
      <c r="AM2769" s="101"/>
      <c r="AN2769" s="101"/>
      <c r="AO2769" s="101"/>
      <c r="AP2769" s="101"/>
      <c r="AQ2769" s="101"/>
      <c r="AR2769" s="102"/>
      <c r="AS2769" s="103"/>
      <c r="AT2769" s="104"/>
      <c r="AU2769" s="104"/>
      <c r="AV2769" s="104"/>
      <c r="AW2769" s="104"/>
      <c r="AX2769" s="105"/>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c r="HI2769" s="2"/>
      <c r="HJ2769" s="2"/>
      <c r="HK2769" s="2"/>
      <c r="HL2769" s="2"/>
      <c r="HM2769" s="2"/>
      <c r="HN2769" s="2"/>
      <c r="HO2769" s="2"/>
      <c r="HP2769" s="2"/>
      <c r="HQ2769" s="2"/>
      <c r="HR2769" s="2"/>
      <c r="HS2769" s="2"/>
      <c r="HT2769" s="2"/>
      <c r="HU2769" s="2"/>
      <c r="HV2769" s="2"/>
      <c r="HW2769" s="2"/>
      <c r="HX2769" s="2"/>
      <c r="HY2769" s="2"/>
      <c r="HZ2769" s="2"/>
      <c r="IA2769" s="2"/>
      <c r="IB2769" s="2"/>
      <c r="IC2769" s="2"/>
      <c r="ID2769" s="2"/>
      <c r="IE2769" s="2"/>
      <c r="IF2769" s="2"/>
      <c r="IG2769" s="2"/>
      <c r="IH2769" s="2"/>
      <c r="II2769" s="2"/>
      <c r="IJ2769" s="2"/>
      <c r="IK2769" s="2"/>
      <c r="IL2769" s="2"/>
      <c r="IM2769" s="2"/>
      <c r="IN2769" s="2"/>
      <c r="IO2769" s="2"/>
      <c r="IP2769" s="2"/>
      <c r="IQ2769" s="2"/>
    </row>
    <row r="2770" spans="1:251" s="16" customFormat="1" ht="18.75" customHeight="1">
      <c r="A2770" s="8"/>
      <c r="B2770" s="25"/>
      <c r="C2770" s="97" t="s">
        <v>385</v>
      </c>
      <c r="D2770" s="98"/>
      <c r="E2770" s="98"/>
      <c r="F2770" s="98"/>
      <c r="G2770" s="98"/>
      <c r="H2770" s="98"/>
      <c r="I2770" s="98"/>
      <c r="J2770" s="98"/>
      <c r="K2770" s="98"/>
      <c r="L2770" s="98"/>
      <c r="M2770" s="98"/>
      <c r="N2770" s="98"/>
      <c r="O2770" s="98"/>
      <c r="P2770" s="98"/>
      <c r="Q2770" s="98"/>
      <c r="R2770" s="98"/>
      <c r="S2770" s="98"/>
      <c r="T2770" s="98"/>
      <c r="U2770" s="98"/>
      <c r="V2770" s="98"/>
      <c r="W2770" s="98"/>
      <c r="X2770" s="98"/>
      <c r="Y2770" s="98"/>
      <c r="Z2770" s="99"/>
      <c r="AA2770" s="100">
        <v>123927</v>
      </c>
      <c r="AB2770" s="101"/>
      <c r="AC2770" s="101"/>
      <c r="AD2770" s="101"/>
      <c r="AE2770" s="101"/>
      <c r="AF2770" s="101"/>
      <c r="AG2770" s="101"/>
      <c r="AH2770" s="101"/>
      <c r="AI2770" s="102"/>
      <c r="AJ2770" s="100">
        <v>120209</v>
      </c>
      <c r="AK2770" s="101"/>
      <c r="AL2770" s="101"/>
      <c r="AM2770" s="101"/>
      <c r="AN2770" s="101"/>
      <c r="AO2770" s="101"/>
      <c r="AP2770" s="101"/>
      <c r="AQ2770" s="101"/>
      <c r="AR2770" s="102"/>
      <c r="AS2770" s="103"/>
      <c r="AT2770" s="104"/>
      <c r="AU2770" s="104"/>
      <c r="AV2770" s="104"/>
      <c r="AW2770" s="104"/>
      <c r="AX2770" s="105"/>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c r="DC2770" s="2"/>
      <c r="DD2770" s="2"/>
      <c r="DE2770" s="2"/>
      <c r="DF2770" s="2"/>
      <c r="DG2770" s="2"/>
      <c r="DH2770" s="2"/>
      <c r="DI2770" s="2"/>
      <c r="DJ2770" s="2"/>
      <c r="DK2770" s="2"/>
      <c r="DL2770" s="2"/>
      <c r="DM2770" s="2"/>
      <c r="DN2770" s="2"/>
      <c r="DO2770" s="2"/>
      <c r="DP2770" s="2"/>
      <c r="DQ2770" s="2"/>
      <c r="DR2770" s="2"/>
      <c r="DS2770" s="2"/>
      <c r="DT2770" s="2"/>
      <c r="DU2770" s="2"/>
      <c r="DV2770" s="2"/>
      <c r="DW2770" s="2"/>
      <c r="DX2770" s="2"/>
      <c r="DY2770" s="2"/>
      <c r="DZ2770" s="2"/>
      <c r="EA2770" s="2"/>
      <c r="EB2770" s="2"/>
      <c r="EC2770" s="2"/>
      <c r="ED2770" s="2"/>
      <c r="EE2770" s="2"/>
      <c r="EF2770" s="2"/>
      <c r="EG2770" s="2"/>
      <c r="EH2770" s="2"/>
      <c r="EI2770" s="2"/>
      <c r="EJ2770" s="2"/>
      <c r="EK2770" s="2"/>
      <c r="EL2770" s="2"/>
      <c r="EM2770" s="2"/>
      <c r="EN2770" s="2"/>
      <c r="EO2770" s="2"/>
      <c r="EP2770" s="2"/>
      <c r="EQ2770" s="2"/>
      <c r="ER2770" s="2"/>
      <c r="ES2770" s="2"/>
      <c r="ET2770" s="2"/>
      <c r="EU2770" s="2"/>
      <c r="EV2770" s="2"/>
      <c r="EW2770" s="2"/>
      <c r="EX2770" s="2"/>
      <c r="EY2770" s="2"/>
      <c r="EZ2770" s="2"/>
      <c r="FA2770" s="2"/>
      <c r="FB2770" s="2"/>
      <c r="FC2770" s="2"/>
      <c r="FD2770" s="2"/>
      <c r="FE2770" s="2"/>
      <c r="FF2770" s="2"/>
      <c r="FG2770" s="2"/>
      <c r="FH2770" s="2"/>
      <c r="FI2770" s="2"/>
      <c r="FJ2770" s="2"/>
      <c r="FK2770" s="2"/>
      <c r="FL2770" s="2"/>
      <c r="FM2770" s="2"/>
      <c r="FN2770" s="2"/>
      <c r="FO2770" s="2"/>
      <c r="FP2770" s="2"/>
      <c r="FQ2770" s="2"/>
      <c r="FR2770" s="2"/>
      <c r="FS2770" s="2"/>
      <c r="FT2770" s="2"/>
      <c r="FU2770" s="2"/>
      <c r="FV2770" s="2"/>
      <c r="FW2770" s="2"/>
      <c r="FX2770" s="2"/>
      <c r="FY2770" s="2"/>
      <c r="FZ2770" s="2"/>
      <c r="GA2770" s="2"/>
      <c r="GB2770" s="2"/>
      <c r="GC2770" s="2"/>
      <c r="GD2770" s="2"/>
      <c r="GE2770" s="2"/>
      <c r="GF2770" s="2"/>
      <c r="GG2770" s="2"/>
      <c r="GH2770" s="2"/>
      <c r="GI2770" s="2"/>
      <c r="GJ2770" s="2"/>
      <c r="GK2770" s="2"/>
      <c r="GL2770" s="2"/>
      <c r="GM2770" s="2"/>
      <c r="GN2770" s="2"/>
      <c r="GO2770" s="2"/>
      <c r="GP2770" s="2"/>
      <c r="GQ2770" s="2"/>
      <c r="GR2770" s="2"/>
      <c r="GS2770" s="2"/>
      <c r="GT2770" s="2"/>
      <c r="GU2770" s="2"/>
      <c r="GV2770" s="2"/>
      <c r="GW2770" s="2"/>
      <c r="GX2770" s="2"/>
      <c r="GY2770" s="2"/>
      <c r="GZ2770" s="2"/>
      <c r="HA2770" s="2"/>
      <c r="HB2770" s="2"/>
      <c r="HC2770" s="2"/>
      <c r="HD2770" s="2"/>
      <c r="HE2770" s="2"/>
      <c r="HF2770" s="2"/>
      <c r="HG2770" s="2"/>
      <c r="HH2770" s="2"/>
      <c r="HI2770" s="2"/>
      <c r="HJ2770" s="2"/>
      <c r="HK2770" s="2"/>
      <c r="HL2770" s="2"/>
      <c r="HM2770" s="2"/>
      <c r="HN2770" s="2"/>
      <c r="HO2770" s="2"/>
      <c r="HP2770" s="2"/>
      <c r="HQ2770" s="2"/>
      <c r="HR2770" s="2"/>
      <c r="HS2770" s="2"/>
      <c r="HT2770" s="2"/>
      <c r="HU2770" s="2"/>
      <c r="HV2770" s="2"/>
      <c r="HW2770" s="2"/>
      <c r="HX2770" s="2"/>
      <c r="HY2770" s="2"/>
      <c r="HZ2770" s="2"/>
      <c r="IA2770" s="2"/>
      <c r="IB2770" s="2"/>
      <c r="IC2770" s="2"/>
      <c r="ID2770" s="2"/>
      <c r="IE2770" s="2"/>
      <c r="IF2770" s="2"/>
      <c r="IG2770" s="2"/>
      <c r="IH2770" s="2"/>
      <c r="II2770" s="2"/>
      <c r="IJ2770" s="2"/>
      <c r="IK2770" s="2"/>
      <c r="IL2770" s="2"/>
      <c r="IM2770" s="2"/>
      <c r="IN2770" s="2"/>
      <c r="IO2770" s="2"/>
      <c r="IP2770" s="2"/>
      <c r="IQ2770" s="2"/>
    </row>
    <row r="2771" spans="1:251" s="16" customFormat="1" ht="18.75" customHeight="1">
      <c r="A2771" s="8"/>
      <c r="B2771" s="25"/>
      <c r="C2771" s="97" t="s">
        <v>386</v>
      </c>
      <c r="D2771" s="98"/>
      <c r="E2771" s="98"/>
      <c r="F2771" s="98"/>
      <c r="G2771" s="98"/>
      <c r="H2771" s="98"/>
      <c r="I2771" s="98"/>
      <c r="J2771" s="98"/>
      <c r="K2771" s="98"/>
      <c r="L2771" s="98"/>
      <c r="M2771" s="98"/>
      <c r="N2771" s="98"/>
      <c r="O2771" s="98"/>
      <c r="P2771" s="98"/>
      <c r="Q2771" s="98"/>
      <c r="R2771" s="98"/>
      <c r="S2771" s="98"/>
      <c r="T2771" s="98"/>
      <c r="U2771" s="98"/>
      <c r="V2771" s="98"/>
      <c r="W2771" s="98"/>
      <c r="X2771" s="98"/>
      <c r="Y2771" s="98"/>
      <c r="Z2771" s="99"/>
      <c r="AA2771" s="100">
        <v>28377</v>
      </c>
      <c r="AB2771" s="101"/>
      <c r="AC2771" s="101"/>
      <c r="AD2771" s="101"/>
      <c r="AE2771" s="101"/>
      <c r="AF2771" s="101"/>
      <c r="AG2771" s="101"/>
      <c r="AH2771" s="101"/>
      <c r="AI2771" s="102"/>
      <c r="AJ2771" s="100">
        <v>30054</v>
      </c>
      <c r="AK2771" s="101"/>
      <c r="AL2771" s="101"/>
      <c r="AM2771" s="101"/>
      <c r="AN2771" s="101"/>
      <c r="AO2771" s="101"/>
      <c r="AP2771" s="101"/>
      <c r="AQ2771" s="101"/>
      <c r="AR2771" s="102"/>
      <c r="AS2771" s="103"/>
      <c r="AT2771" s="104"/>
      <c r="AU2771" s="104"/>
      <c r="AV2771" s="104"/>
      <c r="AW2771" s="104"/>
      <c r="AX2771" s="105"/>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c r="DC2771" s="2"/>
      <c r="DD2771" s="2"/>
      <c r="DE2771" s="2"/>
      <c r="DF2771" s="2"/>
      <c r="DG2771" s="2"/>
      <c r="DH2771" s="2"/>
      <c r="DI2771" s="2"/>
      <c r="DJ2771" s="2"/>
      <c r="DK2771" s="2"/>
      <c r="DL2771" s="2"/>
      <c r="DM2771" s="2"/>
      <c r="DN2771" s="2"/>
      <c r="DO2771" s="2"/>
      <c r="DP2771" s="2"/>
      <c r="DQ2771" s="2"/>
      <c r="DR2771" s="2"/>
      <c r="DS2771" s="2"/>
      <c r="DT2771" s="2"/>
      <c r="DU2771" s="2"/>
      <c r="DV2771" s="2"/>
      <c r="DW2771" s="2"/>
      <c r="DX2771" s="2"/>
      <c r="DY2771" s="2"/>
      <c r="DZ2771" s="2"/>
      <c r="EA2771" s="2"/>
      <c r="EB2771" s="2"/>
      <c r="EC2771" s="2"/>
      <c r="ED2771" s="2"/>
      <c r="EE2771" s="2"/>
      <c r="EF2771" s="2"/>
      <c r="EG2771" s="2"/>
      <c r="EH2771" s="2"/>
      <c r="EI2771" s="2"/>
      <c r="EJ2771" s="2"/>
      <c r="EK2771" s="2"/>
      <c r="EL2771" s="2"/>
      <c r="EM2771" s="2"/>
      <c r="EN2771" s="2"/>
      <c r="EO2771" s="2"/>
      <c r="EP2771" s="2"/>
      <c r="EQ2771" s="2"/>
      <c r="ER2771" s="2"/>
      <c r="ES2771" s="2"/>
      <c r="ET2771" s="2"/>
      <c r="EU2771" s="2"/>
      <c r="EV2771" s="2"/>
      <c r="EW2771" s="2"/>
      <c r="EX2771" s="2"/>
      <c r="EY2771" s="2"/>
      <c r="EZ2771" s="2"/>
      <c r="FA2771" s="2"/>
      <c r="FB2771" s="2"/>
      <c r="FC2771" s="2"/>
      <c r="FD2771" s="2"/>
      <c r="FE2771" s="2"/>
      <c r="FF2771" s="2"/>
      <c r="FG2771" s="2"/>
      <c r="FH2771" s="2"/>
      <c r="FI2771" s="2"/>
      <c r="FJ2771" s="2"/>
      <c r="FK2771" s="2"/>
      <c r="FL2771" s="2"/>
      <c r="FM2771" s="2"/>
      <c r="FN2771" s="2"/>
      <c r="FO2771" s="2"/>
      <c r="FP2771" s="2"/>
      <c r="FQ2771" s="2"/>
      <c r="FR2771" s="2"/>
      <c r="FS2771" s="2"/>
      <c r="FT2771" s="2"/>
      <c r="FU2771" s="2"/>
      <c r="FV2771" s="2"/>
      <c r="FW2771" s="2"/>
      <c r="FX2771" s="2"/>
      <c r="FY2771" s="2"/>
      <c r="FZ2771" s="2"/>
      <c r="GA2771" s="2"/>
      <c r="GB2771" s="2"/>
      <c r="GC2771" s="2"/>
      <c r="GD2771" s="2"/>
      <c r="GE2771" s="2"/>
      <c r="GF2771" s="2"/>
      <c r="GG2771" s="2"/>
      <c r="GH2771" s="2"/>
      <c r="GI2771" s="2"/>
      <c r="GJ2771" s="2"/>
      <c r="GK2771" s="2"/>
      <c r="GL2771" s="2"/>
      <c r="GM2771" s="2"/>
      <c r="GN2771" s="2"/>
      <c r="GO2771" s="2"/>
      <c r="GP2771" s="2"/>
      <c r="GQ2771" s="2"/>
      <c r="GR2771" s="2"/>
      <c r="GS2771" s="2"/>
      <c r="GT2771" s="2"/>
      <c r="GU2771" s="2"/>
      <c r="GV2771" s="2"/>
      <c r="GW2771" s="2"/>
      <c r="GX2771" s="2"/>
      <c r="GY2771" s="2"/>
      <c r="GZ2771" s="2"/>
      <c r="HA2771" s="2"/>
      <c r="HB2771" s="2"/>
      <c r="HC2771" s="2"/>
      <c r="HD2771" s="2"/>
      <c r="HE2771" s="2"/>
      <c r="HF2771" s="2"/>
      <c r="HG2771" s="2"/>
      <c r="HH2771" s="2"/>
      <c r="HI2771" s="2"/>
      <c r="HJ2771" s="2"/>
      <c r="HK2771" s="2"/>
      <c r="HL2771" s="2"/>
      <c r="HM2771" s="2"/>
      <c r="HN2771" s="2"/>
      <c r="HO2771" s="2"/>
      <c r="HP2771" s="2"/>
      <c r="HQ2771" s="2"/>
      <c r="HR2771" s="2"/>
      <c r="HS2771" s="2"/>
      <c r="HT2771" s="2"/>
      <c r="HU2771" s="2"/>
      <c r="HV2771" s="2"/>
      <c r="HW2771" s="2"/>
      <c r="HX2771" s="2"/>
      <c r="HY2771" s="2"/>
      <c r="HZ2771" s="2"/>
      <c r="IA2771" s="2"/>
      <c r="IB2771" s="2"/>
      <c r="IC2771" s="2"/>
      <c r="ID2771" s="2"/>
      <c r="IE2771" s="2"/>
      <c r="IF2771" s="2"/>
      <c r="IG2771" s="2"/>
      <c r="IH2771" s="2"/>
      <c r="II2771" s="2"/>
      <c r="IJ2771" s="2"/>
      <c r="IK2771" s="2"/>
      <c r="IL2771" s="2"/>
      <c r="IM2771" s="2"/>
      <c r="IN2771" s="2"/>
      <c r="IO2771" s="2"/>
      <c r="IP2771" s="2"/>
      <c r="IQ2771" s="2"/>
    </row>
    <row r="2772" spans="1:251" s="16" customFormat="1" ht="18.75" customHeight="1">
      <c r="A2772" s="8"/>
      <c r="B2772" s="25"/>
      <c r="C2772" s="97" t="s">
        <v>387</v>
      </c>
      <c r="D2772" s="98"/>
      <c r="E2772" s="98"/>
      <c r="F2772" s="98"/>
      <c r="G2772" s="98"/>
      <c r="H2772" s="98"/>
      <c r="I2772" s="98"/>
      <c r="J2772" s="98"/>
      <c r="K2772" s="98"/>
      <c r="L2772" s="98"/>
      <c r="M2772" s="98"/>
      <c r="N2772" s="98"/>
      <c r="O2772" s="98"/>
      <c r="P2772" s="98"/>
      <c r="Q2772" s="98"/>
      <c r="R2772" s="98"/>
      <c r="S2772" s="98"/>
      <c r="T2772" s="98"/>
      <c r="U2772" s="98"/>
      <c r="V2772" s="98"/>
      <c r="W2772" s="98"/>
      <c r="X2772" s="98"/>
      <c r="Y2772" s="98"/>
      <c r="Z2772" s="99"/>
      <c r="AA2772" s="100">
        <v>22804</v>
      </c>
      <c r="AB2772" s="101"/>
      <c r="AC2772" s="101"/>
      <c r="AD2772" s="101"/>
      <c r="AE2772" s="101"/>
      <c r="AF2772" s="101"/>
      <c r="AG2772" s="101"/>
      <c r="AH2772" s="101"/>
      <c r="AI2772" s="102"/>
      <c r="AJ2772" s="100">
        <v>19454</v>
      </c>
      <c r="AK2772" s="101"/>
      <c r="AL2772" s="101"/>
      <c r="AM2772" s="101"/>
      <c r="AN2772" s="101"/>
      <c r="AO2772" s="101"/>
      <c r="AP2772" s="101"/>
      <c r="AQ2772" s="101"/>
      <c r="AR2772" s="102"/>
      <c r="AS2772" s="103"/>
      <c r="AT2772" s="104"/>
      <c r="AU2772" s="104"/>
      <c r="AV2772" s="104"/>
      <c r="AW2772" s="104"/>
      <c r="AX2772" s="105"/>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c r="IO2772" s="2"/>
      <c r="IP2772" s="2"/>
      <c r="IQ2772" s="2"/>
    </row>
    <row r="2773" spans="1:251" s="16" customFormat="1" ht="18.75" customHeight="1">
      <c r="A2773" s="8"/>
      <c r="B2773" s="25"/>
      <c r="C2773" s="97" t="s">
        <v>388</v>
      </c>
      <c r="D2773" s="98"/>
      <c r="E2773" s="98"/>
      <c r="F2773" s="98"/>
      <c r="G2773" s="98"/>
      <c r="H2773" s="98"/>
      <c r="I2773" s="98"/>
      <c r="J2773" s="98"/>
      <c r="K2773" s="98"/>
      <c r="L2773" s="98"/>
      <c r="M2773" s="98"/>
      <c r="N2773" s="98"/>
      <c r="O2773" s="98"/>
      <c r="P2773" s="98"/>
      <c r="Q2773" s="98"/>
      <c r="R2773" s="98"/>
      <c r="S2773" s="98"/>
      <c r="T2773" s="98"/>
      <c r="U2773" s="98"/>
      <c r="V2773" s="98"/>
      <c r="W2773" s="98"/>
      <c r="X2773" s="98"/>
      <c r="Y2773" s="98"/>
      <c r="Z2773" s="99"/>
      <c r="AA2773" s="100">
        <v>85</v>
      </c>
      <c r="AB2773" s="101"/>
      <c r="AC2773" s="101"/>
      <c r="AD2773" s="101"/>
      <c r="AE2773" s="101"/>
      <c r="AF2773" s="101"/>
      <c r="AG2773" s="101"/>
      <c r="AH2773" s="101"/>
      <c r="AI2773" s="102"/>
      <c r="AJ2773" s="100">
        <v>98</v>
      </c>
      <c r="AK2773" s="101"/>
      <c r="AL2773" s="101"/>
      <c r="AM2773" s="101"/>
      <c r="AN2773" s="101"/>
      <c r="AO2773" s="101"/>
      <c r="AP2773" s="101"/>
      <c r="AQ2773" s="101"/>
      <c r="AR2773" s="102"/>
      <c r="AS2773" s="103"/>
      <c r="AT2773" s="104"/>
      <c r="AU2773" s="104"/>
      <c r="AV2773" s="104"/>
      <c r="AW2773" s="104"/>
      <c r="AX2773" s="105"/>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c r="IO2773" s="2"/>
      <c r="IP2773" s="2"/>
      <c r="IQ2773" s="2"/>
    </row>
    <row r="2774" spans="1:251" s="16" customFormat="1" ht="18.75" customHeight="1">
      <c r="A2774" s="8"/>
      <c r="B2774" s="25"/>
      <c r="C2774" s="97" t="s">
        <v>389</v>
      </c>
      <c r="D2774" s="98"/>
      <c r="E2774" s="98"/>
      <c r="F2774" s="98"/>
      <c r="G2774" s="98"/>
      <c r="H2774" s="98"/>
      <c r="I2774" s="98"/>
      <c r="J2774" s="98"/>
      <c r="K2774" s="98"/>
      <c r="L2774" s="98"/>
      <c r="M2774" s="98"/>
      <c r="N2774" s="98"/>
      <c r="O2774" s="98"/>
      <c r="P2774" s="98"/>
      <c r="Q2774" s="98"/>
      <c r="R2774" s="98"/>
      <c r="S2774" s="98"/>
      <c r="T2774" s="98"/>
      <c r="U2774" s="98"/>
      <c r="V2774" s="98"/>
      <c r="W2774" s="98"/>
      <c r="X2774" s="98"/>
      <c r="Y2774" s="98"/>
      <c r="Z2774" s="99"/>
      <c r="AA2774" s="100">
        <v>38</v>
      </c>
      <c r="AB2774" s="101"/>
      <c r="AC2774" s="101"/>
      <c r="AD2774" s="101"/>
      <c r="AE2774" s="101"/>
      <c r="AF2774" s="101"/>
      <c r="AG2774" s="101"/>
      <c r="AH2774" s="101"/>
      <c r="AI2774" s="102"/>
      <c r="AJ2774" s="100">
        <v>28</v>
      </c>
      <c r="AK2774" s="101"/>
      <c r="AL2774" s="101"/>
      <c r="AM2774" s="101"/>
      <c r="AN2774" s="101"/>
      <c r="AO2774" s="101"/>
      <c r="AP2774" s="101"/>
      <c r="AQ2774" s="101"/>
      <c r="AR2774" s="102"/>
      <c r="AS2774" s="103"/>
      <c r="AT2774" s="104"/>
      <c r="AU2774" s="104"/>
      <c r="AV2774" s="104"/>
      <c r="AW2774" s="104"/>
      <c r="AX2774" s="105"/>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c r="HI2774" s="2"/>
      <c r="HJ2774" s="2"/>
      <c r="HK2774" s="2"/>
      <c r="HL2774" s="2"/>
      <c r="HM2774" s="2"/>
      <c r="HN2774" s="2"/>
      <c r="HO2774" s="2"/>
      <c r="HP2774" s="2"/>
      <c r="HQ2774" s="2"/>
      <c r="HR2774" s="2"/>
      <c r="HS2774" s="2"/>
      <c r="HT2774" s="2"/>
      <c r="HU2774" s="2"/>
      <c r="HV2774" s="2"/>
      <c r="HW2774" s="2"/>
      <c r="HX2774" s="2"/>
      <c r="HY2774" s="2"/>
      <c r="HZ2774" s="2"/>
      <c r="IA2774" s="2"/>
      <c r="IB2774" s="2"/>
      <c r="IC2774" s="2"/>
      <c r="ID2774" s="2"/>
      <c r="IE2774" s="2"/>
      <c r="IF2774" s="2"/>
      <c r="IG2774" s="2"/>
      <c r="IH2774" s="2"/>
      <c r="II2774" s="2"/>
      <c r="IJ2774" s="2"/>
      <c r="IK2774" s="2"/>
      <c r="IL2774" s="2"/>
      <c r="IM2774" s="2"/>
      <c r="IN2774" s="2"/>
      <c r="IO2774" s="2"/>
      <c r="IP2774" s="2"/>
      <c r="IQ2774" s="2"/>
    </row>
    <row r="2775" spans="1:251" s="16" customFormat="1" ht="18.75" customHeight="1" thickBot="1">
      <c r="A2775" s="17"/>
      <c r="B2775" s="106" t="s">
        <v>13</v>
      </c>
      <c r="C2775" s="107"/>
      <c r="D2775" s="107"/>
      <c r="E2775" s="107"/>
      <c r="F2775" s="107"/>
      <c r="G2775" s="107"/>
      <c r="H2775" s="107"/>
      <c r="I2775" s="107"/>
      <c r="J2775" s="107"/>
      <c r="K2775" s="107"/>
      <c r="L2775" s="107"/>
      <c r="M2775" s="107"/>
      <c r="N2775" s="107"/>
      <c r="O2775" s="107"/>
      <c r="P2775" s="107"/>
      <c r="Q2775" s="107"/>
      <c r="R2775" s="107"/>
      <c r="S2775" s="107"/>
      <c r="T2775" s="107"/>
      <c r="U2775" s="107"/>
      <c r="V2775" s="107"/>
      <c r="W2775" s="107"/>
      <c r="X2775" s="107"/>
      <c r="Y2775" s="107"/>
      <c r="Z2775" s="108"/>
      <c r="AA2775" s="109">
        <f>SUM($AA$2769:$AA$2774)</f>
        <v>24467605</v>
      </c>
      <c r="AB2775" s="110"/>
      <c r="AC2775" s="110"/>
      <c r="AD2775" s="110"/>
      <c r="AE2775" s="110"/>
      <c r="AF2775" s="110"/>
      <c r="AG2775" s="110"/>
      <c r="AH2775" s="110"/>
      <c r="AI2775" s="111"/>
      <c r="AJ2775" s="109">
        <f>SUM($AJ$2769:$AJ$2774)</f>
        <v>29791406</v>
      </c>
      <c r="AK2775" s="110"/>
      <c r="AL2775" s="110"/>
      <c r="AM2775" s="110"/>
      <c r="AN2775" s="110"/>
      <c r="AO2775" s="110"/>
      <c r="AP2775" s="110"/>
      <c r="AQ2775" s="110"/>
      <c r="AR2775" s="111"/>
      <c r="AS2775" s="112"/>
      <c r="AT2775" s="113"/>
      <c r="AU2775" s="113"/>
      <c r="AV2775" s="113"/>
      <c r="AW2775" s="113"/>
      <c r="AX2775" s="114"/>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row>
    <row r="2777" spans="1:251" ht="18.75">
      <c r="A2777" s="1" t="s">
        <v>0</v>
      </c>
      <c r="AW2777" s="3"/>
      <c r="AX2777" s="4"/>
      <c r="AY2777" s="3"/>
    </row>
    <row r="2779" spans="1:251" ht="18.75">
      <c r="B2779" s="115" t="s">
        <v>8</v>
      </c>
      <c r="C2779" s="138"/>
      <c r="D2779" s="138"/>
      <c r="E2779" s="138"/>
      <c r="F2779" s="138"/>
      <c r="G2779" s="138"/>
      <c r="H2779" s="138"/>
      <c r="I2779" s="138"/>
      <c r="J2779" s="138"/>
      <c r="K2779" s="138"/>
      <c r="L2779" s="138"/>
      <c r="M2779" s="138"/>
      <c r="N2779" s="138"/>
      <c r="O2779" s="138"/>
      <c r="P2779" s="138"/>
      <c r="Q2779" s="138"/>
      <c r="R2779" s="138"/>
      <c r="S2779" s="138"/>
      <c r="T2779" s="138"/>
      <c r="U2779" s="138"/>
      <c r="V2779" s="138"/>
      <c r="W2779" s="138"/>
      <c r="X2779" s="138"/>
      <c r="Y2779" s="138"/>
      <c r="Z2779" s="138"/>
      <c r="AA2779" s="138"/>
      <c r="AB2779" s="138"/>
      <c r="AC2779" s="138"/>
      <c r="AD2779" s="138"/>
      <c r="AE2779" s="138"/>
      <c r="AF2779" s="138"/>
      <c r="AG2779" s="138"/>
      <c r="AH2779" s="138"/>
      <c r="AI2779" s="138"/>
      <c r="AJ2779" s="138"/>
      <c r="AK2779" s="138"/>
      <c r="AL2779" s="138"/>
      <c r="AM2779" s="138"/>
      <c r="AN2779" s="138"/>
      <c r="AO2779" s="138"/>
      <c r="AP2779" s="138"/>
      <c r="AQ2779" s="138"/>
      <c r="AR2779" s="138"/>
      <c r="AS2779" s="138"/>
      <c r="AT2779" s="138"/>
      <c r="AU2779" s="138"/>
      <c r="AV2779" s="138"/>
      <c r="AW2779" s="138"/>
      <c r="AX2779" s="138"/>
    </row>
    <row r="2780" spans="1:251">
      <c r="Z2780" s="5"/>
      <c r="AD2780" s="5"/>
      <c r="AE2780" s="5"/>
      <c r="AF2780" s="5"/>
      <c r="AG2780" s="5"/>
      <c r="AH2780" s="5"/>
      <c r="AI2780" s="5"/>
      <c r="AO2780" s="5"/>
    </row>
    <row r="2781" spans="1:251" ht="13.5" thickBot="1">
      <c r="Z2781" s="5"/>
      <c r="AD2781" s="5"/>
      <c r="AE2781" s="5"/>
      <c r="AF2781" s="5"/>
      <c r="AG2781" s="5"/>
      <c r="AH2781" s="5"/>
      <c r="AI2781" s="5"/>
      <c r="AO2781" s="5"/>
      <c r="DI2781" s="6"/>
    </row>
    <row r="2782" spans="1:251" ht="24.75" customHeight="1" thickBot="1">
      <c r="B2782" s="117" t="s">
        <v>1</v>
      </c>
      <c r="C2782" s="118"/>
      <c r="D2782" s="118"/>
      <c r="E2782" s="118"/>
      <c r="F2782" s="118"/>
      <c r="G2782" s="118"/>
      <c r="H2782" s="119" t="s">
        <v>390</v>
      </c>
      <c r="I2782" s="120"/>
      <c r="J2782" s="120"/>
      <c r="K2782" s="120"/>
      <c r="L2782" s="120"/>
      <c r="M2782" s="120"/>
      <c r="N2782" s="120"/>
      <c r="O2782" s="120"/>
      <c r="P2782" s="120"/>
      <c r="Q2782" s="120"/>
      <c r="R2782" s="120"/>
      <c r="S2782" s="120"/>
      <c r="T2782" s="120"/>
      <c r="U2782" s="120"/>
      <c r="V2782" s="120"/>
      <c r="W2782" s="120"/>
      <c r="X2782" s="120"/>
      <c r="Y2782" s="120"/>
      <c r="Z2782" s="120"/>
      <c r="AA2782" s="120"/>
      <c r="AB2782" s="120"/>
      <c r="AC2782" s="120"/>
      <c r="AD2782" s="120"/>
      <c r="AE2782" s="120"/>
      <c r="AF2782" s="120"/>
      <c r="AG2782" s="120"/>
      <c r="AH2782" s="120"/>
      <c r="AI2782" s="120"/>
      <c r="AJ2782" s="120"/>
      <c r="AK2782" s="120"/>
      <c r="AL2782" s="120"/>
      <c r="AM2782" s="120"/>
      <c r="AN2782" s="120"/>
      <c r="AO2782" s="120"/>
      <c r="AP2782" s="120"/>
      <c r="AQ2782" s="120"/>
      <c r="AR2782" s="120"/>
      <c r="AS2782" s="120"/>
      <c r="AT2782" s="120"/>
      <c r="AU2782" s="120"/>
      <c r="AV2782" s="120"/>
      <c r="AW2782" s="120"/>
      <c r="AX2782" s="121"/>
      <c r="DI2782" s="6"/>
    </row>
    <row r="2783" spans="1:251" ht="14.25">
      <c r="B2783" s="7"/>
      <c r="C2783" s="7"/>
      <c r="D2783" s="7"/>
      <c r="E2783" s="7"/>
      <c r="F2783" s="7"/>
      <c r="G2783" s="7"/>
      <c r="H2783" s="8"/>
      <c r="I2783" s="8"/>
      <c r="J2783" s="8"/>
      <c r="K2783" s="8"/>
      <c r="L2783" s="9"/>
      <c r="M2783" s="9"/>
      <c r="N2783" s="9"/>
      <c r="O2783" s="9"/>
      <c r="P2783" s="8"/>
      <c r="Q2783" s="8"/>
      <c r="R2783" s="8"/>
      <c r="S2783" s="8"/>
      <c r="T2783" s="8"/>
      <c r="U2783" s="8"/>
      <c r="V2783" s="10"/>
      <c r="W2783" s="10"/>
      <c r="X2783" s="10"/>
      <c r="Y2783" s="10"/>
      <c r="Z2783" s="10"/>
      <c r="AA2783" s="10"/>
      <c r="AB2783" s="10"/>
      <c r="AC2783" s="10"/>
      <c r="AD2783" s="10"/>
      <c r="AE2783" s="10"/>
      <c r="AF2783" s="10"/>
      <c r="AG2783" s="10"/>
      <c r="AH2783" s="10"/>
      <c r="AI2783" s="10"/>
      <c r="AJ2783" s="10"/>
      <c r="AK2783" s="10"/>
      <c r="AL2783" s="10"/>
      <c r="AM2783" s="10"/>
      <c r="AN2783" s="10"/>
      <c r="AO2783" s="10"/>
      <c r="AP2783" s="10"/>
      <c r="AQ2783" s="10"/>
      <c r="AR2783" s="10"/>
      <c r="AS2783" s="10"/>
      <c r="AT2783" s="10"/>
      <c r="AU2783" s="10"/>
      <c r="AV2783" s="10"/>
      <c r="AW2783" s="10"/>
      <c r="AX2783" s="10"/>
      <c r="DI2783" s="6"/>
    </row>
    <row r="2784" spans="1:251" ht="15" thickBot="1">
      <c r="A2784" s="11"/>
      <c r="B2784" s="10" t="s">
        <v>2</v>
      </c>
      <c r="C2784" s="8"/>
      <c r="D2784" s="8"/>
      <c r="E2784" s="8"/>
      <c r="F2784" s="8"/>
      <c r="G2784" s="8"/>
      <c r="H2784" s="8"/>
      <c r="I2784" s="8"/>
      <c r="J2784" s="8"/>
      <c r="K2784" s="8"/>
      <c r="L2784" s="9"/>
      <c r="M2784" s="9"/>
      <c r="N2784" s="9"/>
      <c r="O2784" s="9"/>
      <c r="P2784" s="8"/>
      <c r="Q2784" s="8"/>
      <c r="R2784" s="8"/>
      <c r="S2784" s="8"/>
      <c r="T2784" s="8"/>
      <c r="U2784" s="8"/>
      <c r="V2784" s="10"/>
      <c r="W2784" s="10"/>
      <c r="X2784" s="10"/>
      <c r="Y2784" s="10"/>
      <c r="Z2784" s="10"/>
      <c r="AA2784" s="10"/>
      <c r="AB2784" s="10"/>
      <c r="AC2784" s="10"/>
      <c r="AD2784" s="10"/>
      <c r="AE2784" s="10"/>
      <c r="AF2784" s="10"/>
      <c r="AG2784" s="10"/>
      <c r="AH2784" s="10"/>
      <c r="AI2784" s="10"/>
      <c r="AJ2784" s="10"/>
      <c r="AK2784" s="10"/>
      <c r="AL2784" s="10"/>
      <c r="AM2784" s="10"/>
      <c r="AN2784" s="10"/>
      <c r="AO2784" s="10"/>
      <c r="AP2784" s="10"/>
      <c r="AQ2784" s="10"/>
      <c r="AR2784" s="10"/>
      <c r="AS2784" s="10"/>
      <c r="AT2784" s="10"/>
      <c r="AU2784" s="10"/>
      <c r="AV2784" s="10"/>
      <c r="AW2784" s="10"/>
      <c r="AX2784" s="10"/>
      <c r="DI2784" s="6"/>
    </row>
    <row r="2785" spans="1:113" ht="14.25">
      <c r="A2785" s="8"/>
      <c r="B2785" s="12"/>
      <c r="C2785" s="7"/>
      <c r="D2785" s="7"/>
      <c r="E2785" s="7"/>
      <c r="F2785" s="7"/>
      <c r="G2785" s="7"/>
      <c r="H2785" s="7"/>
      <c r="I2785" s="7"/>
      <c r="J2785" s="7"/>
      <c r="K2785" s="7"/>
      <c r="L2785" s="13"/>
      <c r="M2785" s="13"/>
      <c r="N2785" s="13"/>
      <c r="O2785" s="13"/>
      <c r="P2785" s="7"/>
      <c r="Q2785" s="7"/>
      <c r="R2785" s="7"/>
      <c r="S2785" s="7"/>
      <c r="T2785" s="7"/>
      <c r="U2785" s="7"/>
      <c r="V2785" s="14"/>
      <c r="W2785" s="14"/>
      <c r="X2785" s="14"/>
      <c r="Y2785" s="14"/>
      <c r="Z2785" s="14"/>
      <c r="AA2785" s="14"/>
      <c r="AB2785" s="14"/>
      <c r="AC2785" s="14"/>
      <c r="AD2785" s="14"/>
      <c r="AE2785" s="14"/>
      <c r="AF2785" s="14"/>
      <c r="AG2785" s="14"/>
      <c r="AH2785" s="14"/>
      <c r="AI2785" s="14"/>
      <c r="AJ2785" s="14"/>
      <c r="AK2785" s="14"/>
      <c r="AL2785" s="14"/>
      <c r="AM2785" s="14"/>
      <c r="AN2785" s="14"/>
      <c r="AO2785" s="14"/>
      <c r="AP2785" s="14"/>
      <c r="AQ2785" s="14"/>
      <c r="AR2785" s="14"/>
      <c r="AS2785" s="14"/>
      <c r="AT2785" s="14"/>
      <c r="AU2785" s="14"/>
      <c r="AV2785" s="14"/>
      <c r="AW2785" s="14"/>
      <c r="AX2785" s="15"/>
    </row>
    <row r="2786" spans="1:113" ht="12" customHeight="1">
      <c r="A2786" s="8"/>
      <c r="B2786" s="122" t="s">
        <v>391</v>
      </c>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4"/>
    </row>
    <row r="2787" spans="1:113" ht="12" customHeight="1">
      <c r="A2787" s="8"/>
      <c r="B2787" s="122"/>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4"/>
      <c r="BC2787" s="16"/>
    </row>
    <row r="2788" spans="1:113" ht="12" customHeight="1">
      <c r="A2788" s="8"/>
      <c r="B2788" s="122"/>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4"/>
    </row>
    <row r="2789" spans="1:113" ht="12" customHeight="1">
      <c r="A2789" s="8"/>
      <c r="B2789" s="122"/>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4"/>
    </row>
    <row r="2790" spans="1:113" ht="12" customHeight="1">
      <c r="A2790" s="8"/>
      <c r="B2790" s="122"/>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4"/>
    </row>
    <row r="2791" spans="1:113" ht="15" thickBot="1">
      <c r="A2791" s="17"/>
      <c r="B2791" s="18"/>
      <c r="C2791" s="19"/>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c r="AT2791" s="19"/>
      <c r="AU2791" s="19"/>
      <c r="AV2791" s="19"/>
      <c r="AW2791" s="19"/>
      <c r="AX2791" s="20"/>
    </row>
    <row r="2792" spans="1:113">
      <c r="B2792" s="21"/>
    </row>
    <row r="2793" spans="1:113" ht="15" thickBot="1">
      <c r="A2793" s="11"/>
      <c r="B2793" s="10" t="s">
        <v>3</v>
      </c>
      <c r="C2793" s="8"/>
      <c r="D2793" s="8"/>
      <c r="E2793" s="8"/>
      <c r="F2793" s="8"/>
      <c r="G2793" s="8"/>
      <c r="H2793" s="8"/>
      <c r="I2793" s="8"/>
      <c r="J2793" s="8"/>
      <c r="K2793" s="8"/>
      <c r="L2793" s="9"/>
      <c r="M2793" s="9"/>
      <c r="N2793" s="9"/>
      <c r="O2793" s="9"/>
      <c r="P2793" s="8"/>
      <c r="Q2793" s="8"/>
      <c r="R2793" s="8"/>
      <c r="S2793" s="8"/>
      <c r="T2793" s="8"/>
      <c r="U2793" s="8"/>
      <c r="V2793" s="10"/>
      <c r="W2793" s="10"/>
      <c r="X2793" s="10"/>
      <c r="Y2793" s="10"/>
      <c r="Z2793" s="10"/>
      <c r="AA2793" s="10"/>
      <c r="AB2793" s="10"/>
      <c r="AC2793" s="10"/>
      <c r="AD2793" s="10"/>
      <c r="AE2793" s="10"/>
      <c r="AF2793" s="10"/>
      <c r="AG2793" s="10"/>
      <c r="AH2793" s="10"/>
      <c r="AI2793" s="10"/>
      <c r="AJ2793" s="10"/>
      <c r="AK2793" s="10"/>
      <c r="AL2793" s="10"/>
      <c r="AM2793" s="10"/>
      <c r="AN2793" s="10"/>
      <c r="AO2793" s="10"/>
      <c r="AP2793" s="10"/>
      <c r="AQ2793" s="10"/>
      <c r="AR2793" s="10"/>
      <c r="AS2793" s="10"/>
      <c r="AT2793" s="10"/>
      <c r="AU2793" s="10"/>
      <c r="AV2793" s="10"/>
      <c r="AW2793" s="10"/>
      <c r="AX2793" s="10"/>
      <c r="DI2793" s="6"/>
    </row>
    <row r="2794" spans="1:113" ht="14.25">
      <c r="A2794" s="8"/>
      <c r="B2794" s="12"/>
      <c r="C2794" s="7"/>
      <c r="D2794" s="7"/>
      <c r="E2794" s="7"/>
      <c r="F2794" s="7"/>
      <c r="G2794" s="7"/>
      <c r="H2794" s="7"/>
      <c r="I2794" s="7"/>
      <c r="J2794" s="7"/>
      <c r="K2794" s="7"/>
      <c r="L2794" s="13"/>
      <c r="M2794" s="13"/>
      <c r="N2794" s="13"/>
      <c r="O2794" s="13"/>
      <c r="P2794" s="7"/>
      <c r="Q2794" s="7"/>
      <c r="R2794" s="7"/>
      <c r="S2794" s="7"/>
      <c r="T2794" s="7"/>
      <c r="U2794" s="7"/>
      <c r="V2794" s="14"/>
      <c r="W2794" s="14"/>
      <c r="X2794" s="14"/>
      <c r="Y2794" s="14"/>
      <c r="Z2794" s="14"/>
      <c r="AA2794" s="14"/>
      <c r="AB2794" s="14"/>
      <c r="AC2794" s="14"/>
      <c r="AD2794" s="14"/>
      <c r="AE2794" s="14"/>
      <c r="AF2794" s="14"/>
      <c r="AG2794" s="14"/>
      <c r="AH2794" s="14"/>
      <c r="AI2794" s="14"/>
      <c r="AJ2794" s="14"/>
      <c r="AK2794" s="14"/>
      <c r="AL2794" s="14"/>
      <c r="AM2794" s="14"/>
      <c r="AN2794" s="14"/>
      <c r="AO2794" s="14"/>
      <c r="AP2794" s="14"/>
      <c r="AQ2794" s="14"/>
      <c r="AR2794" s="14"/>
      <c r="AS2794" s="14"/>
      <c r="AT2794" s="14"/>
      <c r="AU2794" s="14"/>
      <c r="AV2794" s="14"/>
      <c r="AW2794" s="14"/>
      <c r="AX2794" s="15"/>
    </row>
    <row r="2795" spans="1:113" ht="12" customHeight="1">
      <c r="A2795" s="8"/>
      <c r="B2795" s="122" t="s">
        <v>392</v>
      </c>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4"/>
    </row>
    <row r="2796" spans="1:113" ht="12" customHeight="1">
      <c r="A2796" s="8"/>
      <c r="B2796" s="122"/>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4"/>
    </row>
    <row r="2797" spans="1:113" ht="12" customHeight="1">
      <c r="A2797" s="8"/>
      <c r="B2797" s="122"/>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4"/>
    </row>
    <row r="2798" spans="1:113" ht="12" customHeight="1">
      <c r="A2798" s="8"/>
      <c r="B2798" s="122"/>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4"/>
      <c r="BC2798" s="16"/>
    </row>
    <row r="2799" spans="1:113" ht="12" customHeight="1">
      <c r="A2799" s="8"/>
      <c r="B2799" s="122"/>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4"/>
    </row>
    <row r="2800" spans="1:113" ht="12" customHeight="1">
      <c r="A2800" s="8"/>
      <c r="B2800" s="122"/>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4"/>
    </row>
    <row r="2801" spans="1:251" ht="12" customHeight="1">
      <c r="A2801" s="8"/>
      <c r="B2801" s="122"/>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4"/>
    </row>
    <row r="2802" spans="1:251" ht="15" thickBot="1">
      <c r="A2802" s="17"/>
      <c r="B2802" s="18"/>
      <c r="C2802" s="19"/>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20"/>
    </row>
    <row r="2803" spans="1:251">
      <c r="B2803" s="21"/>
    </row>
    <row r="2804" spans="1:251" ht="14.25">
      <c r="B2804" s="10" t="s">
        <v>4</v>
      </c>
      <c r="C2804" s="8"/>
      <c r="D2804" s="8"/>
      <c r="E2804" s="8"/>
      <c r="F2804" s="8"/>
      <c r="G2804" s="8"/>
      <c r="H2804" s="8"/>
      <c r="I2804" s="8"/>
      <c r="J2804" s="8"/>
      <c r="K2804" s="8"/>
      <c r="L2804" s="9"/>
      <c r="M2804" s="9"/>
      <c r="N2804" s="9"/>
      <c r="O2804" s="9"/>
      <c r="P2804" s="8"/>
      <c r="Q2804" s="8"/>
      <c r="R2804" s="8"/>
      <c r="S2804" s="8"/>
      <c r="T2804" s="8"/>
      <c r="U2804" s="8"/>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row>
    <row r="2805" spans="1:251" ht="15" thickBot="1">
      <c r="B2805" s="8"/>
      <c r="C2805" s="8"/>
      <c r="D2805" s="8"/>
      <c r="E2805" s="8"/>
      <c r="F2805" s="8"/>
      <c r="G2805" s="8"/>
      <c r="H2805" s="8"/>
      <c r="I2805" s="8"/>
      <c r="J2805" s="8"/>
      <c r="K2805" s="8"/>
      <c r="L2805" s="9"/>
      <c r="M2805" s="9"/>
      <c r="N2805" s="9"/>
      <c r="O2805" s="9"/>
      <c r="P2805" s="8"/>
      <c r="Q2805" s="8"/>
      <c r="R2805" s="8"/>
      <c r="S2805" s="8"/>
      <c r="T2805" s="8"/>
      <c r="U2805" s="8"/>
      <c r="V2805" s="10"/>
      <c r="W2805" s="10"/>
      <c r="X2805" s="10"/>
      <c r="Y2805" s="10"/>
      <c r="Z2805" s="10"/>
      <c r="AA2805" s="10"/>
      <c r="AB2805" s="10"/>
      <c r="AC2805" s="10"/>
      <c r="AD2805" s="10"/>
      <c r="AE2805" s="10"/>
      <c r="AF2805" s="10"/>
      <c r="AG2805" s="10"/>
      <c r="AH2805" s="10"/>
      <c r="AI2805" s="10"/>
      <c r="AJ2805" s="10"/>
      <c r="AK2805" s="10"/>
      <c r="AL2805" s="10"/>
      <c r="AM2805" s="10"/>
      <c r="AN2805" s="10"/>
      <c r="AO2805" s="10"/>
      <c r="AP2805" s="10"/>
      <c r="AQ2805" s="10"/>
      <c r="AR2805" s="10"/>
      <c r="AS2805" s="10"/>
      <c r="AT2805" s="10"/>
      <c r="AU2805" s="10"/>
      <c r="AV2805" s="10"/>
      <c r="AW2805" s="10"/>
      <c r="AX2805" s="22" t="s">
        <v>5</v>
      </c>
    </row>
    <row r="2806" spans="1:251" s="16" customFormat="1" ht="13.5" customHeight="1">
      <c r="A2806" s="8"/>
      <c r="B2806" s="125" t="s">
        <v>6</v>
      </c>
      <c r="C2806" s="126"/>
      <c r="D2806" s="126"/>
      <c r="E2806" s="126"/>
      <c r="F2806" s="126"/>
      <c r="G2806" s="126"/>
      <c r="H2806" s="126"/>
      <c r="I2806" s="126"/>
      <c r="J2806" s="126"/>
      <c r="K2806" s="126"/>
      <c r="L2806" s="126"/>
      <c r="M2806" s="126"/>
      <c r="N2806" s="126"/>
      <c r="O2806" s="126"/>
      <c r="P2806" s="126"/>
      <c r="Q2806" s="126"/>
      <c r="R2806" s="126"/>
      <c r="S2806" s="126"/>
      <c r="T2806" s="126"/>
      <c r="U2806" s="126"/>
      <c r="V2806" s="126"/>
      <c r="W2806" s="126"/>
      <c r="X2806" s="126"/>
      <c r="Y2806" s="126"/>
      <c r="Z2806" s="127"/>
      <c r="AA2806" s="131" t="s">
        <v>11</v>
      </c>
      <c r="AB2806" s="126"/>
      <c r="AC2806" s="126"/>
      <c r="AD2806" s="126"/>
      <c r="AE2806" s="126"/>
      <c r="AF2806" s="126"/>
      <c r="AG2806" s="126"/>
      <c r="AH2806" s="126"/>
      <c r="AI2806" s="127"/>
      <c r="AJ2806" s="131" t="s">
        <v>12</v>
      </c>
      <c r="AK2806" s="126"/>
      <c r="AL2806" s="126"/>
      <c r="AM2806" s="126"/>
      <c r="AN2806" s="126"/>
      <c r="AO2806" s="126"/>
      <c r="AP2806" s="126"/>
      <c r="AQ2806" s="126"/>
      <c r="AR2806" s="127"/>
      <c r="AS2806" s="131" t="s">
        <v>7</v>
      </c>
      <c r="AT2806" s="126"/>
      <c r="AU2806" s="126"/>
      <c r="AV2806" s="126"/>
      <c r="AW2806" s="126"/>
      <c r="AX2806" s="133"/>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c r="IO2806" s="2"/>
      <c r="IP2806" s="2"/>
      <c r="IQ2806" s="2"/>
    </row>
    <row r="2807" spans="1:251" s="16" customFormat="1" ht="13.5">
      <c r="A2807" s="8"/>
      <c r="B2807" s="128"/>
      <c r="C2807" s="129"/>
      <c r="D2807" s="129"/>
      <c r="E2807" s="129"/>
      <c r="F2807" s="129"/>
      <c r="G2807" s="129"/>
      <c r="H2807" s="129"/>
      <c r="I2807" s="129"/>
      <c r="J2807" s="129"/>
      <c r="K2807" s="129"/>
      <c r="L2807" s="129"/>
      <c r="M2807" s="129"/>
      <c r="N2807" s="129"/>
      <c r="O2807" s="129"/>
      <c r="P2807" s="129"/>
      <c r="Q2807" s="129"/>
      <c r="R2807" s="129"/>
      <c r="S2807" s="129"/>
      <c r="T2807" s="129"/>
      <c r="U2807" s="129"/>
      <c r="V2807" s="129"/>
      <c r="W2807" s="129"/>
      <c r="X2807" s="129"/>
      <c r="Y2807" s="129"/>
      <c r="Z2807" s="130"/>
      <c r="AA2807" s="132"/>
      <c r="AB2807" s="129"/>
      <c r="AC2807" s="129"/>
      <c r="AD2807" s="129"/>
      <c r="AE2807" s="129"/>
      <c r="AF2807" s="129"/>
      <c r="AG2807" s="129"/>
      <c r="AH2807" s="129"/>
      <c r="AI2807" s="130"/>
      <c r="AJ2807" s="132"/>
      <c r="AK2807" s="129"/>
      <c r="AL2807" s="129"/>
      <c r="AM2807" s="129"/>
      <c r="AN2807" s="129"/>
      <c r="AO2807" s="129"/>
      <c r="AP2807" s="129"/>
      <c r="AQ2807" s="129"/>
      <c r="AR2807" s="130"/>
      <c r="AS2807" s="132"/>
      <c r="AT2807" s="129"/>
      <c r="AU2807" s="129"/>
      <c r="AV2807" s="129"/>
      <c r="AW2807" s="129"/>
      <c r="AX2807" s="134"/>
      <c r="AY2807" s="2"/>
      <c r="AZ2807" s="2"/>
      <c r="BA2807" s="2"/>
      <c r="BB2807" s="23"/>
      <c r="BC2807" s="24"/>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c r="DC2807" s="2"/>
      <c r="DD2807" s="2"/>
      <c r="DE2807" s="2"/>
      <c r="DF2807" s="2"/>
      <c r="DG2807" s="2"/>
      <c r="DH2807" s="2"/>
      <c r="DI2807" s="2"/>
      <c r="DJ2807" s="2"/>
      <c r="DK2807" s="2"/>
      <c r="DL2807" s="2"/>
      <c r="DM2807" s="2"/>
      <c r="DN2807" s="2"/>
      <c r="DO2807" s="2"/>
      <c r="DP2807" s="2"/>
      <c r="DQ2807" s="2"/>
      <c r="DR2807" s="2"/>
      <c r="DS2807" s="2"/>
      <c r="DT2807" s="2"/>
      <c r="DU2807" s="2"/>
      <c r="DV2807" s="2"/>
      <c r="DW2807" s="2"/>
      <c r="DX2807" s="2"/>
      <c r="DY2807" s="2"/>
      <c r="DZ2807" s="2"/>
      <c r="EA2807" s="2"/>
      <c r="EB2807" s="2"/>
      <c r="EC2807" s="2"/>
      <c r="ED2807" s="2"/>
      <c r="EE2807" s="2"/>
      <c r="EF2807" s="2"/>
      <c r="EG2807" s="2"/>
      <c r="EH2807" s="2"/>
      <c r="EI2807" s="2"/>
      <c r="EJ2807" s="2"/>
      <c r="EK2807" s="2"/>
      <c r="EL2807" s="2"/>
      <c r="EM2807" s="2"/>
      <c r="EN2807" s="2"/>
      <c r="EO2807" s="2"/>
      <c r="EP2807" s="2"/>
      <c r="EQ2807" s="2"/>
      <c r="ER2807" s="2"/>
      <c r="ES2807" s="2"/>
      <c r="ET2807" s="2"/>
      <c r="EU2807" s="2"/>
      <c r="EV2807" s="2"/>
      <c r="EW2807" s="2"/>
      <c r="EX2807" s="2"/>
      <c r="EY2807" s="2"/>
      <c r="EZ2807" s="2"/>
      <c r="FA2807" s="2"/>
      <c r="FB2807" s="2"/>
      <c r="FC2807" s="2"/>
      <c r="FD2807" s="2"/>
      <c r="FE2807" s="2"/>
      <c r="FF2807" s="2"/>
      <c r="FG2807" s="2"/>
      <c r="FH2807" s="2"/>
      <c r="FI2807" s="2"/>
      <c r="FJ2807" s="2"/>
      <c r="FK2807" s="2"/>
      <c r="FL2807" s="2"/>
      <c r="FM2807" s="2"/>
      <c r="FN2807" s="2"/>
      <c r="FO2807" s="2"/>
      <c r="FP2807" s="2"/>
      <c r="FQ2807" s="2"/>
      <c r="FR2807" s="2"/>
      <c r="FS2807" s="2"/>
      <c r="FT2807" s="2"/>
      <c r="FU2807" s="2"/>
      <c r="FV2807" s="2"/>
      <c r="FW2807" s="2"/>
      <c r="FX2807" s="2"/>
      <c r="FY2807" s="2"/>
      <c r="FZ2807" s="2"/>
      <c r="GA2807" s="2"/>
      <c r="GB2807" s="2"/>
      <c r="GC2807" s="2"/>
      <c r="GD2807" s="2"/>
      <c r="GE2807" s="2"/>
      <c r="GF2807" s="2"/>
      <c r="GG2807" s="2"/>
      <c r="GH2807" s="2"/>
      <c r="GI2807" s="2"/>
      <c r="GJ2807" s="2"/>
      <c r="GK2807" s="2"/>
      <c r="GL2807" s="2"/>
      <c r="GM2807" s="2"/>
      <c r="GN2807" s="2"/>
      <c r="GO2807" s="2"/>
      <c r="GP2807" s="2"/>
      <c r="GQ2807" s="2"/>
      <c r="GR2807" s="2"/>
      <c r="GS2807" s="2"/>
      <c r="GT2807" s="2"/>
      <c r="GU2807" s="2"/>
      <c r="GV2807" s="2"/>
      <c r="GW2807" s="2"/>
      <c r="GX2807" s="2"/>
      <c r="GY2807" s="2"/>
      <c r="GZ2807" s="2"/>
      <c r="HA2807" s="2"/>
      <c r="HB2807" s="2"/>
      <c r="HC2807" s="2"/>
      <c r="HD2807" s="2"/>
      <c r="HE2807" s="2"/>
      <c r="HF2807" s="2"/>
      <c r="HG2807" s="2"/>
      <c r="HH2807" s="2"/>
      <c r="HI2807" s="2"/>
      <c r="HJ2807" s="2"/>
      <c r="HK2807" s="2"/>
      <c r="HL2807" s="2"/>
      <c r="HM2807" s="2"/>
      <c r="HN2807" s="2"/>
      <c r="HO2807" s="2"/>
      <c r="HP2807" s="2"/>
      <c r="HQ2807" s="2"/>
      <c r="HR2807" s="2"/>
      <c r="HS2807" s="2"/>
      <c r="HT2807" s="2"/>
      <c r="HU2807" s="2"/>
      <c r="HV2807" s="2"/>
      <c r="HW2807" s="2"/>
      <c r="HX2807" s="2"/>
      <c r="HY2807" s="2"/>
      <c r="HZ2807" s="2"/>
      <c r="IA2807" s="2"/>
      <c r="IB2807" s="2"/>
      <c r="IC2807" s="2"/>
      <c r="ID2807" s="2"/>
      <c r="IE2807" s="2"/>
      <c r="IF2807" s="2"/>
      <c r="IG2807" s="2"/>
      <c r="IH2807" s="2"/>
      <c r="II2807" s="2"/>
      <c r="IJ2807" s="2"/>
      <c r="IK2807" s="2"/>
      <c r="IL2807" s="2"/>
      <c r="IM2807" s="2"/>
      <c r="IN2807" s="2"/>
      <c r="IO2807" s="2"/>
      <c r="IP2807" s="2"/>
      <c r="IQ2807" s="2"/>
    </row>
    <row r="2808" spans="1:251" s="16" customFormat="1" ht="18.75" customHeight="1">
      <c r="A2808" s="8"/>
      <c r="B2808" s="25"/>
      <c r="C2808" s="97" t="s">
        <v>393</v>
      </c>
      <c r="D2808" s="98"/>
      <c r="E2808" s="98"/>
      <c r="F2808" s="98"/>
      <c r="G2808" s="98"/>
      <c r="H2808" s="98"/>
      <c r="I2808" s="98"/>
      <c r="J2808" s="98"/>
      <c r="K2808" s="98"/>
      <c r="L2808" s="98"/>
      <c r="M2808" s="98"/>
      <c r="N2808" s="98"/>
      <c r="O2808" s="98"/>
      <c r="P2808" s="98"/>
      <c r="Q2808" s="98"/>
      <c r="R2808" s="98"/>
      <c r="S2808" s="98"/>
      <c r="T2808" s="98"/>
      <c r="U2808" s="98"/>
      <c r="V2808" s="98"/>
      <c r="W2808" s="98"/>
      <c r="X2808" s="98"/>
      <c r="Y2808" s="98"/>
      <c r="Z2808" s="99"/>
      <c r="AA2808" s="100">
        <v>13577</v>
      </c>
      <c r="AB2808" s="101"/>
      <c r="AC2808" s="101"/>
      <c r="AD2808" s="101"/>
      <c r="AE2808" s="101"/>
      <c r="AF2808" s="101"/>
      <c r="AG2808" s="101"/>
      <c r="AH2808" s="101"/>
      <c r="AI2808" s="102"/>
      <c r="AJ2808" s="100">
        <v>14302</v>
      </c>
      <c r="AK2808" s="101"/>
      <c r="AL2808" s="101"/>
      <c r="AM2808" s="101"/>
      <c r="AN2808" s="101"/>
      <c r="AO2808" s="101"/>
      <c r="AP2808" s="101"/>
      <c r="AQ2808" s="101"/>
      <c r="AR2808" s="102"/>
      <c r="AS2808" s="103"/>
      <c r="AT2808" s="104"/>
      <c r="AU2808" s="104"/>
      <c r="AV2808" s="104"/>
      <c r="AW2808" s="104"/>
      <c r="AX2808" s="105"/>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c r="CQ2808" s="2"/>
      <c r="CR2808" s="2"/>
      <c r="CS2808" s="2"/>
      <c r="CT2808" s="2"/>
      <c r="CU2808" s="2"/>
      <c r="CV2808" s="2"/>
      <c r="CW2808" s="2"/>
      <c r="CX2808" s="2"/>
      <c r="CY2808" s="2"/>
      <c r="CZ2808" s="2"/>
      <c r="DA2808" s="2"/>
      <c r="DB2808" s="2"/>
      <c r="DC2808" s="2"/>
      <c r="DD2808" s="2"/>
      <c r="DE2808" s="2"/>
      <c r="DF2808" s="2"/>
      <c r="DG2808" s="2"/>
      <c r="DH2808" s="2"/>
      <c r="DI2808" s="2"/>
      <c r="DJ2808" s="2"/>
      <c r="DK2808" s="2"/>
      <c r="DL2808" s="2"/>
      <c r="DM2808" s="2"/>
      <c r="DN2808" s="2"/>
      <c r="DO2808" s="2"/>
      <c r="DP2808" s="2"/>
      <c r="DQ2808" s="2"/>
      <c r="DR2808" s="2"/>
      <c r="DS2808" s="2"/>
      <c r="DT2808" s="2"/>
      <c r="DU2808" s="2"/>
      <c r="DV2808" s="2"/>
      <c r="DW2808" s="2"/>
      <c r="DX2808" s="2"/>
      <c r="DY2808" s="2"/>
      <c r="DZ2808" s="2"/>
      <c r="EA2808" s="2"/>
      <c r="EB2808" s="2"/>
      <c r="EC2808" s="2"/>
      <c r="ED2808" s="2"/>
      <c r="EE2808" s="2"/>
      <c r="EF2808" s="2"/>
      <c r="EG2808" s="2"/>
      <c r="EH2808" s="2"/>
      <c r="EI2808" s="2"/>
      <c r="EJ2808" s="2"/>
      <c r="EK2808" s="2"/>
      <c r="EL2808" s="2"/>
      <c r="EM2808" s="2"/>
      <c r="EN2808" s="2"/>
      <c r="EO2808" s="2"/>
      <c r="EP2808" s="2"/>
      <c r="EQ2808" s="2"/>
      <c r="ER2808" s="2"/>
      <c r="ES2808" s="2"/>
      <c r="ET2808" s="2"/>
      <c r="EU2808" s="2"/>
      <c r="EV2808" s="2"/>
      <c r="EW2808" s="2"/>
      <c r="EX2808" s="2"/>
      <c r="EY2808" s="2"/>
      <c r="EZ2808" s="2"/>
      <c r="FA2808" s="2"/>
      <c r="FB2808" s="2"/>
      <c r="FC2808" s="2"/>
      <c r="FD2808" s="2"/>
      <c r="FE2808" s="2"/>
      <c r="FF2808" s="2"/>
      <c r="FG2808" s="2"/>
      <c r="FH2808" s="2"/>
      <c r="FI2808" s="2"/>
      <c r="FJ2808" s="2"/>
      <c r="FK2808" s="2"/>
      <c r="FL2808" s="2"/>
      <c r="FM2808" s="2"/>
      <c r="FN2808" s="2"/>
      <c r="FO2808" s="2"/>
      <c r="FP2808" s="2"/>
      <c r="FQ2808" s="2"/>
      <c r="FR2808" s="2"/>
      <c r="FS2808" s="2"/>
      <c r="FT2808" s="2"/>
      <c r="FU2808" s="2"/>
      <c r="FV2808" s="2"/>
      <c r="FW2808" s="2"/>
      <c r="FX2808" s="2"/>
      <c r="FY2808" s="2"/>
      <c r="FZ2808" s="2"/>
      <c r="GA2808" s="2"/>
      <c r="GB2808" s="2"/>
      <c r="GC2808" s="2"/>
      <c r="GD2808" s="2"/>
      <c r="GE2808" s="2"/>
      <c r="GF2808" s="2"/>
      <c r="GG2808" s="2"/>
      <c r="GH2808" s="2"/>
      <c r="GI2808" s="2"/>
      <c r="GJ2808" s="2"/>
      <c r="GK2808" s="2"/>
      <c r="GL2808" s="2"/>
      <c r="GM2808" s="2"/>
      <c r="GN2808" s="2"/>
      <c r="GO2808" s="2"/>
      <c r="GP2808" s="2"/>
      <c r="GQ2808" s="2"/>
      <c r="GR2808" s="2"/>
      <c r="GS2808" s="2"/>
      <c r="GT2808" s="2"/>
      <c r="GU2808" s="2"/>
      <c r="GV2808" s="2"/>
      <c r="GW2808" s="2"/>
      <c r="GX2808" s="2"/>
      <c r="GY2808" s="2"/>
      <c r="GZ2808" s="2"/>
      <c r="HA2808" s="2"/>
      <c r="HB2808" s="2"/>
      <c r="HC2808" s="2"/>
      <c r="HD2808" s="2"/>
      <c r="HE2808" s="2"/>
      <c r="HF2808" s="2"/>
      <c r="HG2808" s="2"/>
      <c r="HH2808" s="2"/>
      <c r="HI2808" s="2"/>
      <c r="HJ2808" s="2"/>
      <c r="HK2808" s="2"/>
      <c r="HL2808" s="2"/>
      <c r="HM2808" s="2"/>
      <c r="HN2808" s="2"/>
      <c r="HO2808" s="2"/>
      <c r="HP2808" s="2"/>
      <c r="HQ2808" s="2"/>
      <c r="HR2808" s="2"/>
      <c r="HS2808" s="2"/>
      <c r="HT2808" s="2"/>
      <c r="HU2808" s="2"/>
      <c r="HV2808" s="2"/>
      <c r="HW2808" s="2"/>
      <c r="HX2808" s="2"/>
      <c r="HY2808" s="2"/>
      <c r="HZ2808" s="2"/>
      <c r="IA2808" s="2"/>
      <c r="IB2808" s="2"/>
      <c r="IC2808" s="2"/>
      <c r="ID2808" s="2"/>
      <c r="IE2808" s="2"/>
      <c r="IF2808" s="2"/>
      <c r="IG2808" s="2"/>
      <c r="IH2808" s="2"/>
      <c r="II2808" s="2"/>
      <c r="IJ2808" s="2"/>
      <c r="IK2808" s="2"/>
      <c r="IL2808" s="2"/>
      <c r="IM2808" s="2"/>
      <c r="IN2808" s="2"/>
      <c r="IO2808" s="2"/>
      <c r="IP2808" s="2"/>
      <c r="IQ2808" s="2"/>
    </row>
    <row r="2809" spans="1:251" s="16" customFormat="1" ht="18.75" customHeight="1">
      <c r="A2809" s="8"/>
      <c r="B2809" s="25"/>
      <c r="C2809" s="97" t="s">
        <v>394</v>
      </c>
      <c r="D2809" s="98"/>
      <c r="E2809" s="98"/>
      <c r="F2809" s="98"/>
      <c r="G2809" s="98"/>
      <c r="H2809" s="98"/>
      <c r="I2809" s="98"/>
      <c r="J2809" s="98"/>
      <c r="K2809" s="98"/>
      <c r="L2809" s="98"/>
      <c r="M2809" s="98"/>
      <c r="N2809" s="98"/>
      <c r="O2809" s="98"/>
      <c r="P2809" s="98"/>
      <c r="Q2809" s="98"/>
      <c r="R2809" s="98"/>
      <c r="S2809" s="98"/>
      <c r="T2809" s="98"/>
      <c r="U2809" s="98"/>
      <c r="V2809" s="98"/>
      <c r="W2809" s="98"/>
      <c r="X2809" s="98"/>
      <c r="Y2809" s="98"/>
      <c r="Z2809" s="99"/>
      <c r="AA2809" s="100">
        <v>7221</v>
      </c>
      <c r="AB2809" s="101"/>
      <c r="AC2809" s="101"/>
      <c r="AD2809" s="101"/>
      <c r="AE2809" s="101"/>
      <c r="AF2809" s="101"/>
      <c r="AG2809" s="101"/>
      <c r="AH2809" s="101"/>
      <c r="AI2809" s="102"/>
      <c r="AJ2809" s="100">
        <v>6247</v>
      </c>
      <c r="AK2809" s="101"/>
      <c r="AL2809" s="101"/>
      <c r="AM2809" s="101"/>
      <c r="AN2809" s="101"/>
      <c r="AO2809" s="101"/>
      <c r="AP2809" s="101"/>
      <c r="AQ2809" s="101"/>
      <c r="AR2809" s="102"/>
      <c r="AS2809" s="103"/>
      <c r="AT2809" s="104"/>
      <c r="AU2809" s="104"/>
      <c r="AV2809" s="104"/>
      <c r="AW2809" s="104"/>
      <c r="AX2809" s="105"/>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c r="CQ2809" s="2"/>
      <c r="CR2809" s="2"/>
      <c r="CS2809" s="2"/>
      <c r="CT2809" s="2"/>
      <c r="CU2809" s="2"/>
      <c r="CV2809" s="2"/>
      <c r="CW2809" s="2"/>
      <c r="CX2809" s="2"/>
      <c r="CY2809" s="2"/>
      <c r="CZ2809" s="2"/>
      <c r="DA2809" s="2"/>
      <c r="DB2809" s="2"/>
      <c r="DC2809" s="2"/>
      <c r="DD2809" s="2"/>
      <c r="DE2809" s="2"/>
      <c r="DF2809" s="2"/>
      <c r="DG2809" s="2"/>
      <c r="DH2809" s="2"/>
      <c r="DI2809" s="2"/>
      <c r="DJ2809" s="2"/>
      <c r="DK2809" s="2"/>
      <c r="DL2809" s="2"/>
      <c r="DM2809" s="2"/>
      <c r="DN2809" s="2"/>
      <c r="DO2809" s="2"/>
      <c r="DP2809" s="2"/>
      <c r="DQ2809" s="2"/>
      <c r="DR2809" s="2"/>
      <c r="DS2809" s="2"/>
      <c r="DT2809" s="2"/>
      <c r="DU2809" s="2"/>
      <c r="DV2809" s="2"/>
      <c r="DW2809" s="2"/>
      <c r="DX2809" s="2"/>
      <c r="DY2809" s="2"/>
      <c r="DZ2809" s="2"/>
      <c r="EA2809" s="2"/>
      <c r="EB2809" s="2"/>
      <c r="EC2809" s="2"/>
      <c r="ED2809" s="2"/>
      <c r="EE2809" s="2"/>
      <c r="EF2809" s="2"/>
      <c r="EG2809" s="2"/>
      <c r="EH2809" s="2"/>
      <c r="EI2809" s="2"/>
      <c r="EJ2809" s="2"/>
      <c r="EK2809" s="2"/>
      <c r="EL2809" s="2"/>
      <c r="EM2809" s="2"/>
      <c r="EN2809" s="2"/>
      <c r="EO2809" s="2"/>
      <c r="EP2809" s="2"/>
      <c r="EQ2809" s="2"/>
      <c r="ER2809" s="2"/>
      <c r="ES2809" s="2"/>
      <c r="ET2809" s="2"/>
      <c r="EU2809" s="2"/>
      <c r="EV2809" s="2"/>
      <c r="EW2809" s="2"/>
      <c r="EX2809" s="2"/>
      <c r="EY2809" s="2"/>
      <c r="EZ2809" s="2"/>
      <c r="FA2809" s="2"/>
      <c r="FB2809" s="2"/>
      <c r="FC2809" s="2"/>
      <c r="FD2809" s="2"/>
      <c r="FE2809" s="2"/>
      <c r="FF2809" s="2"/>
      <c r="FG2809" s="2"/>
      <c r="FH2809" s="2"/>
      <c r="FI2809" s="2"/>
      <c r="FJ2809" s="2"/>
      <c r="FK2809" s="2"/>
      <c r="FL2809" s="2"/>
      <c r="FM2809" s="2"/>
      <c r="FN2809" s="2"/>
      <c r="FO2809" s="2"/>
      <c r="FP2809" s="2"/>
      <c r="FQ2809" s="2"/>
      <c r="FR2809" s="2"/>
      <c r="FS2809" s="2"/>
      <c r="FT2809" s="2"/>
      <c r="FU2809" s="2"/>
      <c r="FV2809" s="2"/>
      <c r="FW2809" s="2"/>
      <c r="FX2809" s="2"/>
      <c r="FY2809" s="2"/>
      <c r="FZ2809" s="2"/>
      <c r="GA2809" s="2"/>
      <c r="GB2809" s="2"/>
      <c r="GC2809" s="2"/>
      <c r="GD2809" s="2"/>
      <c r="GE2809" s="2"/>
      <c r="GF2809" s="2"/>
      <c r="GG2809" s="2"/>
      <c r="GH2809" s="2"/>
      <c r="GI2809" s="2"/>
      <c r="GJ2809" s="2"/>
      <c r="GK2809" s="2"/>
      <c r="GL2809" s="2"/>
      <c r="GM2809" s="2"/>
      <c r="GN2809" s="2"/>
      <c r="GO2809" s="2"/>
      <c r="GP2809" s="2"/>
      <c r="GQ2809" s="2"/>
      <c r="GR2809" s="2"/>
      <c r="GS2809" s="2"/>
      <c r="GT2809" s="2"/>
      <c r="GU2809" s="2"/>
      <c r="GV2809" s="2"/>
      <c r="GW2809" s="2"/>
      <c r="GX2809" s="2"/>
      <c r="GY2809" s="2"/>
      <c r="GZ2809" s="2"/>
      <c r="HA2809" s="2"/>
      <c r="HB2809" s="2"/>
      <c r="HC2809" s="2"/>
      <c r="HD2809" s="2"/>
      <c r="HE2809" s="2"/>
      <c r="HF2809" s="2"/>
      <c r="HG2809" s="2"/>
      <c r="HH2809" s="2"/>
      <c r="HI2809" s="2"/>
      <c r="HJ2809" s="2"/>
      <c r="HK2809" s="2"/>
      <c r="HL2809" s="2"/>
      <c r="HM2809" s="2"/>
      <c r="HN2809" s="2"/>
      <c r="HO2809" s="2"/>
      <c r="HP2809" s="2"/>
      <c r="HQ2809" s="2"/>
      <c r="HR2809" s="2"/>
      <c r="HS2809" s="2"/>
      <c r="HT2809" s="2"/>
      <c r="HU2809" s="2"/>
      <c r="HV2809" s="2"/>
      <c r="HW2809" s="2"/>
      <c r="HX2809" s="2"/>
      <c r="HY2809" s="2"/>
      <c r="HZ2809" s="2"/>
      <c r="IA2809" s="2"/>
      <c r="IB2809" s="2"/>
      <c r="IC2809" s="2"/>
      <c r="ID2809" s="2"/>
      <c r="IE2809" s="2"/>
      <c r="IF2809" s="2"/>
      <c r="IG2809" s="2"/>
      <c r="IH2809" s="2"/>
      <c r="II2809" s="2"/>
      <c r="IJ2809" s="2"/>
      <c r="IK2809" s="2"/>
      <c r="IL2809" s="2"/>
      <c r="IM2809" s="2"/>
      <c r="IN2809" s="2"/>
      <c r="IO2809" s="2"/>
      <c r="IP2809" s="2"/>
      <c r="IQ2809" s="2"/>
    </row>
    <row r="2810" spans="1:251" s="16" customFormat="1" ht="18.75" customHeight="1" thickBot="1">
      <c r="A2810" s="17"/>
      <c r="B2810" s="106" t="s">
        <v>13</v>
      </c>
      <c r="C2810" s="107"/>
      <c r="D2810" s="107"/>
      <c r="E2810" s="107"/>
      <c r="F2810" s="107"/>
      <c r="G2810" s="107"/>
      <c r="H2810" s="107"/>
      <c r="I2810" s="107"/>
      <c r="J2810" s="107"/>
      <c r="K2810" s="107"/>
      <c r="L2810" s="107"/>
      <c r="M2810" s="107"/>
      <c r="N2810" s="107"/>
      <c r="O2810" s="107"/>
      <c r="P2810" s="107"/>
      <c r="Q2810" s="107"/>
      <c r="R2810" s="107"/>
      <c r="S2810" s="107"/>
      <c r="T2810" s="107"/>
      <c r="U2810" s="107"/>
      <c r="V2810" s="107"/>
      <c r="W2810" s="107"/>
      <c r="X2810" s="107"/>
      <c r="Y2810" s="107"/>
      <c r="Z2810" s="108"/>
      <c r="AA2810" s="109">
        <f>SUM($AA$2808:$AA$2809)</f>
        <v>20798</v>
      </c>
      <c r="AB2810" s="110"/>
      <c r="AC2810" s="110"/>
      <c r="AD2810" s="110"/>
      <c r="AE2810" s="110"/>
      <c r="AF2810" s="110"/>
      <c r="AG2810" s="110"/>
      <c r="AH2810" s="110"/>
      <c r="AI2810" s="111"/>
      <c r="AJ2810" s="109">
        <f>SUM($AJ$2808:$AJ$2809)</f>
        <v>20549</v>
      </c>
      <c r="AK2810" s="110"/>
      <c r="AL2810" s="110"/>
      <c r="AM2810" s="110"/>
      <c r="AN2810" s="110"/>
      <c r="AO2810" s="110"/>
      <c r="AP2810" s="110"/>
      <c r="AQ2810" s="110"/>
      <c r="AR2810" s="111"/>
      <c r="AS2810" s="112"/>
      <c r="AT2810" s="113"/>
      <c r="AU2810" s="113"/>
      <c r="AV2810" s="113"/>
      <c r="AW2810" s="113"/>
      <c r="AX2810" s="114"/>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c r="DC2810" s="2"/>
      <c r="DD2810" s="2"/>
      <c r="DE2810" s="2"/>
      <c r="DF2810" s="2"/>
      <c r="DG2810" s="2"/>
      <c r="DH2810" s="2"/>
      <c r="DI2810" s="2"/>
      <c r="DJ2810" s="2"/>
      <c r="DK2810" s="2"/>
      <c r="DL2810" s="2"/>
      <c r="DM2810" s="2"/>
      <c r="DN2810" s="2"/>
      <c r="DO2810" s="2"/>
      <c r="DP2810" s="2"/>
      <c r="DQ2810" s="2"/>
      <c r="DR2810" s="2"/>
      <c r="DS2810" s="2"/>
      <c r="DT2810" s="2"/>
      <c r="DU2810" s="2"/>
      <c r="DV2810" s="2"/>
      <c r="DW2810" s="2"/>
      <c r="DX2810" s="2"/>
      <c r="DY2810" s="2"/>
      <c r="DZ2810" s="2"/>
      <c r="EA2810" s="2"/>
      <c r="EB2810" s="2"/>
      <c r="EC2810" s="2"/>
      <c r="ED2810" s="2"/>
      <c r="EE2810" s="2"/>
      <c r="EF2810" s="2"/>
      <c r="EG2810" s="2"/>
      <c r="EH2810" s="2"/>
      <c r="EI2810" s="2"/>
      <c r="EJ2810" s="2"/>
      <c r="EK2810" s="2"/>
      <c r="EL2810" s="2"/>
      <c r="EM2810" s="2"/>
      <c r="EN2810" s="2"/>
      <c r="EO2810" s="2"/>
      <c r="EP2810" s="2"/>
      <c r="EQ2810" s="2"/>
      <c r="ER2810" s="2"/>
      <c r="ES2810" s="2"/>
      <c r="ET2810" s="2"/>
      <c r="EU2810" s="2"/>
      <c r="EV2810" s="2"/>
      <c r="EW2810" s="2"/>
      <c r="EX2810" s="2"/>
      <c r="EY2810" s="2"/>
      <c r="EZ2810" s="2"/>
      <c r="FA2810" s="2"/>
      <c r="FB2810" s="2"/>
      <c r="FC2810" s="2"/>
      <c r="FD2810" s="2"/>
      <c r="FE2810" s="2"/>
      <c r="FF2810" s="2"/>
      <c r="FG2810" s="2"/>
      <c r="FH2810" s="2"/>
      <c r="FI2810" s="2"/>
      <c r="FJ2810" s="2"/>
      <c r="FK2810" s="2"/>
      <c r="FL2810" s="2"/>
      <c r="FM2810" s="2"/>
      <c r="FN2810" s="2"/>
      <c r="FO2810" s="2"/>
      <c r="FP2810" s="2"/>
      <c r="FQ2810" s="2"/>
      <c r="FR2810" s="2"/>
      <c r="FS2810" s="2"/>
      <c r="FT2810" s="2"/>
      <c r="FU2810" s="2"/>
      <c r="FV2810" s="2"/>
      <c r="FW2810" s="2"/>
      <c r="FX2810" s="2"/>
      <c r="FY2810" s="2"/>
      <c r="FZ2810" s="2"/>
      <c r="GA2810" s="2"/>
      <c r="GB2810" s="2"/>
      <c r="GC2810" s="2"/>
      <c r="GD2810" s="2"/>
      <c r="GE2810" s="2"/>
      <c r="GF2810" s="2"/>
      <c r="GG2810" s="2"/>
      <c r="GH2810" s="2"/>
      <c r="GI2810" s="2"/>
      <c r="GJ2810" s="2"/>
      <c r="GK2810" s="2"/>
      <c r="GL2810" s="2"/>
      <c r="GM2810" s="2"/>
      <c r="GN2810" s="2"/>
      <c r="GO2810" s="2"/>
      <c r="GP2810" s="2"/>
      <c r="GQ2810" s="2"/>
      <c r="GR2810" s="2"/>
      <c r="GS2810" s="2"/>
      <c r="GT2810" s="2"/>
      <c r="GU2810" s="2"/>
      <c r="GV2810" s="2"/>
      <c r="GW2810" s="2"/>
      <c r="GX2810" s="2"/>
      <c r="GY2810" s="2"/>
      <c r="GZ2810" s="2"/>
      <c r="HA2810" s="2"/>
      <c r="HB2810" s="2"/>
      <c r="HC2810" s="2"/>
      <c r="HD2810" s="2"/>
      <c r="HE2810" s="2"/>
      <c r="HF2810" s="2"/>
      <c r="HG2810" s="2"/>
      <c r="HH2810" s="2"/>
      <c r="HI2810" s="2"/>
      <c r="HJ2810" s="2"/>
      <c r="HK2810" s="2"/>
      <c r="HL2810" s="2"/>
      <c r="HM2810" s="2"/>
      <c r="HN2810" s="2"/>
      <c r="HO2810" s="2"/>
      <c r="HP2810" s="2"/>
      <c r="HQ2810" s="2"/>
      <c r="HR2810" s="2"/>
      <c r="HS2810" s="2"/>
      <c r="HT2810" s="2"/>
      <c r="HU2810" s="2"/>
      <c r="HV2810" s="2"/>
      <c r="HW2810" s="2"/>
      <c r="HX2810" s="2"/>
      <c r="HY2810" s="2"/>
      <c r="HZ2810" s="2"/>
      <c r="IA2810" s="2"/>
      <c r="IB2810" s="2"/>
      <c r="IC2810" s="2"/>
      <c r="ID2810" s="2"/>
      <c r="IE2810" s="2"/>
      <c r="IF2810" s="2"/>
      <c r="IG2810" s="2"/>
      <c r="IH2810" s="2"/>
      <c r="II2810" s="2"/>
      <c r="IJ2810" s="2"/>
      <c r="IK2810" s="2"/>
      <c r="IL2810" s="2"/>
      <c r="IM2810" s="2"/>
      <c r="IN2810" s="2"/>
      <c r="IO2810" s="2"/>
      <c r="IP2810" s="2"/>
      <c r="IQ2810" s="2"/>
    </row>
    <row r="2812" spans="1:251" ht="18.75">
      <c r="A2812" s="1" t="s">
        <v>0</v>
      </c>
      <c r="AW2812" s="3"/>
      <c r="AX2812" s="4"/>
      <c r="AY2812" s="3"/>
    </row>
    <row r="2814" spans="1:251" ht="18.75">
      <c r="B2814" s="115" t="s">
        <v>8</v>
      </c>
      <c r="C2814" s="138"/>
      <c r="D2814" s="138"/>
      <c r="E2814" s="138"/>
      <c r="F2814" s="138"/>
      <c r="G2814" s="138"/>
      <c r="H2814" s="138"/>
      <c r="I2814" s="138"/>
      <c r="J2814" s="138"/>
      <c r="K2814" s="138"/>
      <c r="L2814" s="138"/>
      <c r="M2814" s="138"/>
      <c r="N2814" s="138"/>
      <c r="O2814" s="138"/>
      <c r="P2814" s="138"/>
      <c r="Q2814" s="138"/>
      <c r="R2814" s="138"/>
      <c r="S2814" s="138"/>
      <c r="T2814" s="138"/>
      <c r="U2814" s="138"/>
      <c r="V2814" s="138"/>
      <c r="W2814" s="138"/>
      <c r="X2814" s="138"/>
      <c r="Y2814" s="138"/>
      <c r="Z2814" s="138"/>
      <c r="AA2814" s="138"/>
      <c r="AB2814" s="138"/>
      <c r="AC2814" s="138"/>
      <c r="AD2814" s="138"/>
      <c r="AE2814" s="138"/>
      <c r="AF2814" s="138"/>
      <c r="AG2814" s="138"/>
      <c r="AH2814" s="138"/>
      <c r="AI2814" s="138"/>
      <c r="AJ2814" s="138"/>
      <c r="AK2814" s="138"/>
      <c r="AL2814" s="138"/>
      <c r="AM2814" s="138"/>
      <c r="AN2814" s="138"/>
      <c r="AO2814" s="138"/>
      <c r="AP2814" s="138"/>
      <c r="AQ2814" s="138"/>
      <c r="AR2814" s="138"/>
      <c r="AS2814" s="138"/>
      <c r="AT2814" s="138"/>
      <c r="AU2814" s="138"/>
      <c r="AV2814" s="138"/>
      <c r="AW2814" s="138"/>
      <c r="AX2814" s="138"/>
    </row>
    <row r="2815" spans="1:251">
      <c r="Z2815" s="5"/>
      <c r="AD2815" s="5"/>
      <c r="AE2815" s="5"/>
      <c r="AF2815" s="5"/>
      <c r="AG2815" s="5"/>
      <c r="AH2815" s="5"/>
      <c r="AI2815" s="5"/>
      <c r="AO2815" s="5"/>
    </row>
    <row r="2816" spans="1:251" ht="13.5" thickBot="1">
      <c r="Z2816" s="5"/>
      <c r="AD2816" s="5"/>
      <c r="AE2816" s="5"/>
      <c r="AF2816" s="5"/>
      <c r="AG2816" s="5"/>
      <c r="AH2816" s="5"/>
      <c r="AI2816" s="5"/>
      <c r="AO2816" s="5"/>
      <c r="DI2816" s="6"/>
    </row>
    <row r="2817" spans="1:113" ht="24.75" customHeight="1" thickBot="1">
      <c r="B2817" s="117" t="s">
        <v>1</v>
      </c>
      <c r="C2817" s="118"/>
      <c r="D2817" s="118"/>
      <c r="E2817" s="118"/>
      <c r="F2817" s="118"/>
      <c r="G2817" s="118"/>
      <c r="H2817" s="119" t="s">
        <v>395</v>
      </c>
      <c r="I2817" s="120"/>
      <c r="J2817" s="120"/>
      <c r="K2817" s="120"/>
      <c r="L2817" s="120"/>
      <c r="M2817" s="120"/>
      <c r="N2817" s="120"/>
      <c r="O2817" s="120"/>
      <c r="P2817" s="120"/>
      <c r="Q2817" s="120"/>
      <c r="R2817" s="120"/>
      <c r="S2817" s="120"/>
      <c r="T2817" s="120"/>
      <c r="U2817" s="120"/>
      <c r="V2817" s="120"/>
      <c r="W2817" s="120"/>
      <c r="X2817" s="120"/>
      <c r="Y2817" s="120"/>
      <c r="Z2817" s="120"/>
      <c r="AA2817" s="120"/>
      <c r="AB2817" s="120"/>
      <c r="AC2817" s="120"/>
      <c r="AD2817" s="120"/>
      <c r="AE2817" s="120"/>
      <c r="AF2817" s="120"/>
      <c r="AG2817" s="120"/>
      <c r="AH2817" s="120"/>
      <c r="AI2817" s="120"/>
      <c r="AJ2817" s="120"/>
      <c r="AK2817" s="120"/>
      <c r="AL2817" s="120"/>
      <c r="AM2817" s="120"/>
      <c r="AN2817" s="120"/>
      <c r="AO2817" s="120"/>
      <c r="AP2817" s="120"/>
      <c r="AQ2817" s="120"/>
      <c r="AR2817" s="120"/>
      <c r="AS2817" s="120"/>
      <c r="AT2817" s="120"/>
      <c r="AU2817" s="120"/>
      <c r="AV2817" s="120"/>
      <c r="AW2817" s="120"/>
      <c r="AX2817" s="121"/>
      <c r="DI2817" s="6"/>
    </row>
    <row r="2818" spans="1:113" ht="14.25">
      <c r="B2818" s="7"/>
      <c r="C2818" s="7"/>
      <c r="D2818" s="7"/>
      <c r="E2818" s="7"/>
      <c r="F2818" s="7"/>
      <c r="G2818" s="7"/>
      <c r="H2818" s="8"/>
      <c r="I2818" s="8"/>
      <c r="J2818" s="8"/>
      <c r="K2818" s="8"/>
      <c r="L2818" s="9"/>
      <c r="M2818" s="9"/>
      <c r="N2818" s="9"/>
      <c r="O2818" s="9"/>
      <c r="P2818" s="8"/>
      <c r="Q2818" s="8"/>
      <c r="R2818" s="8"/>
      <c r="S2818" s="8"/>
      <c r="T2818" s="8"/>
      <c r="U2818" s="8"/>
      <c r="V2818" s="10"/>
      <c r="W2818" s="10"/>
      <c r="X2818" s="10"/>
      <c r="Y2818" s="10"/>
      <c r="Z2818" s="10"/>
      <c r="AA2818" s="10"/>
      <c r="AB2818" s="10"/>
      <c r="AC2818" s="10"/>
      <c r="AD2818" s="10"/>
      <c r="AE2818" s="10"/>
      <c r="AF2818" s="10"/>
      <c r="AG2818" s="10"/>
      <c r="AH2818" s="10"/>
      <c r="AI2818" s="10"/>
      <c r="AJ2818" s="10"/>
      <c r="AK2818" s="10"/>
      <c r="AL2818" s="10"/>
      <c r="AM2818" s="10"/>
      <c r="AN2818" s="10"/>
      <c r="AO2818" s="10"/>
      <c r="AP2818" s="10"/>
      <c r="AQ2818" s="10"/>
      <c r="AR2818" s="10"/>
      <c r="AS2818" s="10"/>
      <c r="AT2818" s="10"/>
      <c r="AU2818" s="10"/>
      <c r="AV2818" s="10"/>
      <c r="AW2818" s="10"/>
      <c r="AX2818" s="10"/>
      <c r="DI2818" s="6"/>
    </row>
    <row r="2819" spans="1:113" ht="15" thickBot="1">
      <c r="A2819" s="11"/>
      <c r="B2819" s="10" t="s">
        <v>2</v>
      </c>
      <c r="C2819" s="8"/>
      <c r="D2819" s="8"/>
      <c r="E2819" s="8"/>
      <c r="F2819" s="8"/>
      <c r="G2819" s="8"/>
      <c r="H2819" s="8"/>
      <c r="I2819" s="8"/>
      <c r="J2819" s="8"/>
      <c r="K2819" s="8"/>
      <c r="L2819" s="9"/>
      <c r="M2819" s="9"/>
      <c r="N2819" s="9"/>
      <c r="O2819" s="9"/>
      <c r="P2819" s="8"/>
      <c r="Q2819" s="8"/>
      <c r="R2819" s="8"/>
      <c r="S2819" s="8"/>
      <c r="T2819" s="8"/>
      <c r="U2819" s="8"/>
      <c r="V2819" s="10"/>
      <c r="W2819" s="10"/>
      <c r="X2819" s="10"/>
      <c r="Y2819" s="10"/>
      <c r="Z2819" s="10"/>
      <c r="AA2819" s="10"/>
      <c r="AB2819" s="10"/>
      <c r="AC2819" s="10"/>
      <c r="AD2819" s="10"/>
      <c r="AE2819" s="10"/>
      <c r="AF2819" s="10"/>
      <c r="AG2819" s="10"/>
      <c r="AH2819" s="10"/>
      <c r="AI2819" s="10"/>
      <c r="AJ2819" s="10"/>
      <c r="AK2819" s="10"/>
      <c r="AL2819" s="10"/>
      <c r="AM2819" s="10"/>
      <c r="AN2819" s="10"/>
      <c r="AO2819" s="10"/>
      <c r="AP2819" s="10"/>
      <c r="AQ2819" s="10"/>
      <c r="AR2819" s="10"/>
      <c r="AS2819" s="10"/>
      <c r="AT2819" s="10"/>
      <c r="AU2819" s="10"/>
      <c r="AV2819" s="10"/>
      <c r="AW2819" s="10"/>
      <c r="AX2819" s="10"/>
      <c r="DI2819" s="6"/>
    </row>
    <row r="2820" spans="1:113" ht="14.25">
      <c r="A2820" s="8"/>
      <c r="B2820" s="12"/>
      <c r="C2820" s="7"/>
      <c r="D2820" s="7"/>
      <c r="E2820" s="7"/>
      <c r="F2820" s="7"/>
      <c r="G2820" s="7"/>
      <c r="H2820" s="7"/>
      <c r="I2820" s="7"/>
      <c r="J2820" s="7"/>
      <c r="K2820" s="7"/>
      <c r="L2820" s="13"/>
      <c r="M2820" s="13"/>
      <c r="N2820" s="13"/>
      <c r="O2820" s="13"/>
      <c r="P2820" s="7"/>
      <c r="Q2820" s="7"/>
      <c r="R2820" s="7"/>
      <c r="S2820" s="7"/>
      <c r="T2820" s="7"/>
      <c r="U2820" s="7"/>
      <c r="V2820" s="14"/>
      <c r="W2820" s="14"/>
      <c r="X2820" s="14"/>
      <c r="Y2820" s="14"/>
      <c r="Z2820" s="14"/>
      <c r="AA2820" s="14"/>
      <c r="AB2820" s="14"/>
      <c r="AC2820" s="14"/>
      <c r="AD2820" s="14"/>
      <c r="AE2820" s="14"/>
      <c r="AF2820" s="14"/>
      <c r="AG2820" s="14"/>
      <c r="AH2820" s="14"/>
      <c r="AI2820" s="14"/>
      <c r="AJ2820" s="14"/>
      <c r="AK2820" s="14"/>
      <c r="AL2820" s="14"/>
      <c r="AM2820" s="14"/>
      <c r="AN2820" s="14"/>
      <c r="AO2820" s="14"/>
      <c r="AP2820" s="14"/>
      <c r="AQ2820" s="14"/>
      <c r="AR2820" s="14"/>
      <c r="AS2820" s="14"/>
      <c r="AT2820" s="14"/>
      <c r="AU2820" s="14"/>
      <c r="AV2820" s="14"/>
      <c r="AW2820" s="14"/>
      <c r="AX2820" s="15"/>
    </row>
    <row r="2821" spans="1:113" ht="12" customHeight="1">
      <c r="A2821" s="8"/>
      <c r="B2821" s="122" t="s">
        <v>396</v>
      </c>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4"/>
    </row>
    <row r="2822" spans="1:113" ht="12" customHeight="1">
      <c r="A2822" s="8"/>
      <c r="B2822" s="122"/>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4"/>
      <c r="BC2822" s="16"/>
    </row>
    <row r="2823" spans="1:113" ht="12" customHeight="1">
      <c r="A2823" s="8"/>
      <c r="B2823" s="122"/>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4"/>
    </row>
    <row r="2824" spans="1:113" ht="12" customHeight="1">
      <c r="A2824" s="8"/>
      <c r="B2824" s="122"/>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4"/>
    </row>
    <row r="2825" spans="1:113" ht="12" customHeight="1">
      <c r="A2825" s="8"/>
      <c r="B2825" s="122"/>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4"/>
    </row>
    <row r="2826" spans="1:113" ht="15" thickBot="1">
      <c r="A2826" s="17"/>
      <c r="B2826" s="18"/>
      <c r="C2826" s="19"/>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c r="AD2826" s="19"/>
      <c r="AE2826" s="19"/>
      <c r="AF2826" s="19"/>
      <c r="AG2826" s="19"/>
      <c r="AH2826" s="19"/>
      <c r="AI2826" s="19"/>
      <c r="AJ2826" s="19"/>
      <c r="AK2826" s="19"/>
      <c r="AL2826" s="19"/>
      <c r="AM2826" s="19"/>
      <c r="AN2826" s="19"/>
      <c r="AO2826" s="19"/>
      <c r="AP2826" s="19"/>
      <c r="AQ2826" s="19"/>
      <c r="AR2826" s="19"/>
      <c r="AS2826" s="19"/>
      <c r="AT2826" s="19"/>
      <c r="AU2826" s="19"/>
      <c r="AV2826" s="19"/>
      <c r="AW2826" s="19"/>
      <c r="AX2826" s="20"/>
    </row>
    <row r="2827" spans="1:113">
      <c r="B2827" s="21"/>
    </row>
    <row r="2828" spans="1:113" ht="15" thickBot="1">
      <c r="A2828" s="11"/>
      <c r="B2828" s="10" t="s">
        <v>3</v>
      </c>
      <c r="C2828" s="8"/>
      <c r="D2828" s="8"/>
      <c r="E2828" s="8"/>
      <c r="F2828" s="8"/>
      <c r="G2828" s="8"/>
      <c r="H2828" s="8"/>
      <c r="I2828" s="8"/>
      <c r="J2828" s="8"/>
      <c r="K2828" s="8"/>
      <c r="L2828" s="9"/>
      <c r="M2828" s="9"/>
      <c r="N2828" s="9"/>
      <c r="O2828" s="9"/>
      <c r="P2828" s="8"/>
      <c r="Q2828" s="8"/>
      <c r="R2828" s="8"/>
      <c r="S2828" s="8"/>
      <c r="T2828" s="8"/>
      <c r="U2828" s="8"/>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DI2828" s="6"/>
    </row>
    <row r="2829" spans="1:113" ht="14.25">
      <c r="A2829" s="8"/>
      <c r="B2829" s="12"/>
      <c r="C2829" s="7"/>
      <c r="D2829" s="7"/>
      <c r="E2829" s="7"/>
      <c r="F2829" s="7"/>
      <c r="G2829" s="7"/>
      <c r="H2829" s="7"/>
      <c r="I2829" s="7"/>
      <c r="J2829" s="7"/>
      <c r="K2829" s="7"/>
      <c r="L2829" s="13"/>
      <c r="M2829" s="13"/>
      <c r="N2829" s="13"/>
      <c r="O2829" s="13"/>
      <c r="P2829" s="7"/>
      <c r="Q2829" s="7"/>
      <c r="R2829" s="7"/>
      <c r="S2829" s="7"/>
      <c r="T2829" s="7"/>
      <c r="U2829" s="7"/>
      <c r="V2829" s="14"/>
      <c r="W2829" s="14"/>
      <c r="X2829" s="14"/>
      <c r="Y2829" s="14"/>
      <c r="Z2829" s="14"/>
      <c r="AA2829" s="14"/>
      <c r="AB2829" s="14"/>
      <c r="AC2829" s="14"/>
      <c r="AD2829" s="14"/>
      <c r="AE2829" s="14"/>
      <c r="AF2829" s="14"/>
      <c r="AG2829" s="14"/>
      <c r="AH2829" s="14"/>
      <c r="AI2829" s="14"/>
      <c r="AJ2829" s="14"/>
      <c r="AK2829" s="14"/>
      <c r="AL2829" s="14"/>
      <c r="AM2829" s="14"/>
      <c r="AN2829" s="14"/>
      <c r="AO2829" s="14"/>
      <c r="AP2829" s="14"/>
      <c r="AQ2829" s="14"/>
      <c r="AR2829" s="14"/>
      <c r="AS2829" s="14"/>
      <c r="AT2829" s="14"/>
      <c r="AU2829" s="14"/>
      <c r="AV2829" s="14"/>
      <c r="AW2829" s="14"/>
      <c r="AX2829" s="15"/>
    </row>
    <row r="2830" spans="1:113" ht="12" customHeight="1">
      <c r="A2830" s="8"/>
      <c r="B2830" s="122" t="s">
        <v>397</v>
      </c>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4"/>
    </row>
    <row r="2831" spans="1:113" ht="12" customHeight="1">
      <c r="A2831" s="8"/>
      <c r="B2831" s="122"/>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4"/>
    </row>
    <row r="2832" spans="1:113" ht="12" customHeight="1">
      <c r="A2832" s="8"/>
      <c r="B2832" s="122"/>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4"/>
    </row>
    <row r="2833" spans="1:251" ht="12" customHeight="1">
      <c r="A2833" s="8"/>
      <c r="B2833" s="122"/>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4"/>
    </row>
    <row r="2834" spans="1:251" ht="12" customHeight="1">
      <c r="A2834" s="8"/>
      <c r="B2834" s="122"/>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4"/>
    </row>
    <row r="2835" spans="1:251" ht="12" customHeight="1">
      <c r="A2835" s="8"/>
      <c r="B2835" s="122"/>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4"/>
    </row>
    <row r="2836" spans="1:251" ht="12" customHeight="1">
      <c r="A2836" s="8"/>
      <c r="B2836" s="122"/>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4"/>
      <c r="BC2836" s="16"/>
    </row>
    <row r="2837" spans="1:251" ht="12" customHeight="1">
      <c r="A2837" s="8"/>
      <c r="B2837" s="122"/>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4"/>
    </row>
    <row r="2838" spans="1:251" ht="12" customHeight="1">
      <c r="A2838" s="8"/>
      <c r="B2838" s="122"/>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4"/>
    </row>
    <row r="2839" spans="1:251" ht="12" customHeight="1">
      <c r="A2839" s="8"/>
      <c r="B2839" s="122"/>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4"/>
    </row>
    <row r="2840" spans="1:251" ht="15" thickBot="1">
      <c r="A2840" s="17"/>
      <c r="B2840" s="18"/>
      <c r="C2840" s="19"/>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c r="AD2840" s="19"/>
      <c r="AE2840" s="19"/>
      <c r="AF2840" s="19"/>
      <c r="AG2840" s="19"/>
      <c r="AH2840" s="19"/>
      <c r="AI2840" s="19"/>
      <c r="AJ2840" s="19"/>
      <c r="AK2840" s="19"/>
      <c r="AL2840" s="19"/>
      <c r="AM2840" s="19"/>
      <c r="AN2840" s="19"/>
      <c r="AO2840" s="19"/>
      <c r="AP2840" s="19"/>
      <c r="AQ2840" s="19"/>
      <c r="AR2840" s="19"/>
      <c r="AS2840" s="19"/>
      <c r="AT2840" s="19"/>
      <c r="AU2840" s="19"/>
      <c r="AV2840" s="19"/>
      <c r="AW2840" s="19"/>
      <c r="AX2840" s="20"/>
    </row>
    <row r="2841" spans="1:251">
      <c r="B2841" s="21"/>
    </row>
    <row r="2842" spans="1:251" ht="14.25">
      <c r="B2842" s="10" t="s">
        <v>4</v>
      </c>
      <c r="C2842" s="8"/>
      <c r="D2842" s="8"/>
      <c r="E2842" s="8"/>
      <c r="F2842" s="8"/>
      <c r="G2842" s="8"/>
      <c r="H2842" s="8"/>
      <c r="I2842" s="8"/>
      <c r="J2842" s="8"/>
      <c r="K2842" s="8"/>
      <c r="L2842" s="9"/>
      <c r="M2842" s="9"/>
      <c r="N2842" s="9"/>
      <c r="O2842" s="9"/>
      <c r="P2842" s="8"/>
      <c r="Q2842" s="8"/>
      <c r="R2842" s="8"/>
      <c r="S2842" s="8"/>
      <c r="T2842" s="8"/>
      <c r="U2842" s="8"/>
      <c r="V2842" s="10"/>
      <c r="W2842" s="10"/>
      <c r="X2842" s="10"/>
      <c r="Y2842" s="10"/>
      <c r="Z2842" s="10"/>
      <c r="AA2842" s="10"/>
      <c r="AB2842" s="10"/>
      <c r="AC2842" s="10"/>
      <c r="AD2842" s="10"/>
      <c r="AE2842" s="10"/>
      <c r="AF2842" s="10"/>
      <c r="AG2842" s="10"/>
      <c r="AH2842" s="10"/>
      <c r="AI2842" s="10"/>
      <c r="AJ2842" s="10"/>
      <c r="AK2842" s="10"/>
      <c r="AL2842" s="10"/>
      <c r="AM2842" s="10"/>
      <c r="AN2842" s="10"/>
      <c r="AO2842" s="10"/>
      <c r="AP2842" s="10"/>
      <c r="AQ2842" s="10"/>
      <c r="AR2842" s="10"/>
      <c r="AS2842" s="10"/>
      <c r="AT2842" s="10"/>
      <c r="AU2842" s="10"/>
      <c r="AV2842" s="10"/>
      <c r="AW2842" s="10"/>
      <c r="AX2842" s="10"/>
    </row>
    <row r="2843" spans="1:251" ht="15" thickBot="1">
      <c r="B2843" s="8"/>
      <c r="C2843" s="8"/>
      <c r="D2843" s="8"/>
      <c r="E2843" s="8"/>
      <c r="F2843" s="8"/>
      <c r="G2843" s="8"/>
      <c r="H2843" s="8"/>
      <c r="I2843" s="8"/>
      <c r="J2843" s="8"/>
      <c r="K2843" s="8"/>
      <c r="L2843" s="9"/>
      <c r="M2843" s="9"/>
      <c r="N2843" s="9"/>
      <c r="O2843" s="9"/>
      <c r="P2843" s="8"/>
      <c r="Q2843" s="8"/>
      <c r="R2843" s="8"/>
      <c r="S2843" s="8"/>
      <c r="T2843" s="8"/>
      <c r="U2843" s="8"/>
      <c r="V2843" s="10"/>
      <c r="W2843" s="10"/>
      <c r="X2843" s="10"/>
      <c r="Y2843" s="10"/>
      <c r="Z2843" s="10"/>
      <c r="AA2843" s="10"/>
      <c r="AB2843" s="10"/>
      <c r="AC2843" s="10"/>
      <c r="AD2843" s="10"/>
      <c r="AE2843" s="10"/>
      <c r="AF2843" s="10"/>
      <c r="AG2843" s="10"/>
      <c r="AH2843" s="10"/>
      <c r="AI2843" s="10"/>
      <c r="AJ2843" s="10"/>
      <c r="AK2843" s="10"/>
      <c r="AL2843" s="10"/>
      <c r="AM2843" s="10"/>
      <c r="AN2843" s="10"/>
      <c r="AO2843" s="10"/>
      <c r="AP2843" s="10"/>
      <c r="AQ2843" s="10"/>
      <c r="AR2843" s="10"/>
      <c r="AS2843" s="10"/>
      <c r="AT2843" s="10"/>
      <c r="AU2843" s="10"/>
      <c r="AV2843" s="10"/>
      <c r="AW2843" s="10"/>
      <c r="AX2843" s="22" t="s">
        <v>5</v>
      </c>
    </row>
    <row r="2844" spans="1:251" s="16" customFormat="1" ht="13.5" customHeight="1">
      <c r="A2844" s="8"/>
      <c r="B2844" s="125" t="s">
        <v>6</v>
      </c>
      <c r="C2844" s="126"/>
      <c r="D2844" s="126"/>
      <c r="E2844" s="126"/>
      <c r="F2844" s="126"/>
      <c r="G2844" s="126"/>
      <c r="H2844" s="126"/>
      <c r="I2844" s="126"/>
      <c r="J2844" s="126"/>
      <c r="K2844" s="126"/>
      <c r="L2844" s="126"/>
      <c r="M2844" s="126"/>
      <c r="N2844" s="126"/>
      <c r="O2844" s="126"/>
      <c r="P2844" s="126"/>
      <c r="Q2844" s="126"/>
      <c r="R2844" s="126"/>
      <c r="S2844" s="126"/>
      <c r="T2844" s="126"/>
      <c r="U2844" s="126"/>
      <c r="V2844" s="126"/>
      <c r="W2844" s="126"/>
      <c r="X2844" s="126"/>
      <c r="Y2844" s="126"/>
      <c r="Z2844" s="127"/>
      <c r="AA2844" s="131" t="s">
        <v>11</v>
      </c>
      <c r="AB2844" s="126"/>
      <c r="AC2844" s="126"/>
      <c r="AD2844" s="126"/>
      <c r="AE2844" s="126"/>
      <c r="AF2844" s="126"/>
      <c r="AG2844" s="126"/>
      <c r="AH2844" s="126"/>
      <c r="AI2844" s="127"/>
      <c r="AJ2844" s="131" t="s">
        <v>12</v>
      </c>
      <c r="AK2844" s="126"/>
      <c r="AL2844" s="126"/>
      <c r="AM2844" s="126"/>
      <c r="AN2844" s="126"/>
      <c r="AO2844" s="126"/>
      <c r="AP2844" s="126"/>
      <c r="AQ2844" s="126"/>
      <c r="AR2844" s="127"/>
      <c r="AS2844" s="131" t="s">
        <v>7</v>
      </c>
      <c r="AT2844" s="126"/>
      <c r="AU2844" s="126"/>
      <c r="AV2844" s="126"/>
      <c r="AW2844" s="126"/>
      <c r="AX2844" s="133"/>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c r="IO2844" s="2"/>
      <c r="IP2844" s="2"/>
      <c r="IQ2844" s="2"/>
    </row>
    <row r="2845" spans="1:251" s="16" customFormat="1" ht="13.5">
      <c r="A2845" s="8"/>
      <c r="B2845" s="128"/>
      <c r="C2845" s="129"/>
      <c r="D2845" s="129"/>
      <c r="E2845" s="129"/>
      <c r="F2845" s="129"/>
      <c r="G2845" s="129"/>
      <c r="H2845" s="129"/>
      <c r="I2845" s="129"/>
      <c r="J2845" s="129"/>
      <c r="K2845" s="129"/>
      <c r="L2845" s="129"/>
      <c r="M2845" s="129"/>
      <c r="N2845" s="129"/>
      <c r="O2845" s="129"/>
      <c r="P2845" s="129"/>
      <c r="Q2845" s="129"/>
      <c r="R2845" s="129"/>
      <c r="S2845" s="129"/>
      <c r="T2845" s="129"/>
      <c r="U2845" s="129"/>
      <c r="V2845" s="129"/>
      <c r="W2845" s="129"/>
      <c r="X2845" s="129"/>
      <c r="Y2845" s="129"/>
      <c r="Z2845" s="130"/>
      <c r="AA2845" s="132"/>
      <c r="AB2845" s="129"/>
      <c r="AC2845" s="129"/>
      <c r="AD2845" s="129"/>
      <c r="AE2845" s="129"/>
      <c r="AF2845" s="129"/>
      <c r="AG2845" s="129"/>
      <c r="AH2845" s="129"/>
      <c r="AI2845" s="130"/>
      <c r="AJ2845" s="132"/>
      <c r="AK2845" s="129"/>
      <c r="AL2845" s="129"/>
      <c r="AM2845" s="129"/>
      <c r="AN2845" s="129"/>
      <c r="AO2845" s="129"/>
      <c r="AP2845" s="129"/>
      <c r="AQ2845" s="129"/>
      <c r="AR2845" s="130"/>
      <c r="AS2845" s="132"/>
      <c r="AT2845" s="129"/>
      <c r="AU2845" s="129"/>
      <c r="AV2845" s="129"/>
      <c r="AW2845" s="129"/>
      <c r="AX2845" s="134"/>
      <c r="AY2845" s="2"/>
      <c r="AZ2845" s="2"/>
      <c r="BA2845" s="2"/>
      <c r="BB2845" s="23"/>
      <c r="BC2845" s="24"/>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c r="IO2845" s="2"/>
      <c r="IP2845" s="2"/>
      <c r="IQ2845" s="2"/>
    </row>
    <row r="2846" spans="1:251" s="16" customFormat="1" ht="18.75" customHeight="1">
      <c r="A2846" s="8"/>
      <c r="B2846" s="25"/>
      <c r="C2846" s="97" t="s">
        <v>398</v>
      </c>
      <c r="D2846" s="98"/>
      <c r="E2846" s="98"/>
      <c r="F2846" s="98"/>
      <c r="G2846" s="98"/>
      <c r="H2846" s="98"/>
      <c r="I2846" s="98"/>
      <c r="J2846" s="98"/>
      <c r="K2846" s="98"/>
      <c r="L2846" s="98"/>
      <c r="M2846" s="98"/>
      <c r="N2846" s="98"/>
      <c r="O2846" s="98"/>
      <c r="P2846" s="98"/>
      <c r="Q2846" s="98"/>
      <c r="R2846" s="98"/>
      <c r="S2846" s="98"/>
      <c r="T2846" s="98"/>
      <c r="U2846" s="98"/>
      <c r="V2846" s="98"/>
      <c r="W2846" s="98"/>
      <c r="X2846" s="98"/>
      <c r="Y2846" s="98"/>
      <c r="Z2846" s="99"/>
      <c r="AA2846" s="100">
        <v>651</v>
      </c>
      <c r="AB2846" s="101"/>
      <c r="AC2846" s="101"/>
      <c r="AD2846" s="101"/>
      <c r="AE2846" s="101"/>
      <c r="AF2846" s="101"/>
      <c r="AG2846" s="101"/>
      <c r="AH2846" s="101"/>
      <c r="AI2846" s="102"/>
      <c r="AJ2846" s="100">
        <v>1955</v>
      </c>
      <c r="AK2846" s="101"/>
      <c r="AL2846" s="101"/>
      <c r="AM2846" s="101"/>
      <c r="AN2846" s="101"/>
      <c r="AO2846" s="101"/>
      <c r="AP2846" s="101"/>
      <c r="AQ2846" s="101"/>
      <c r="AR2846" s="102"/>
      <c r="AS2846" s="103"/>
      <c r="AT2846" s="104"/>
      <c r="AU2846" s="104"/>
      <c r="AV2846" s="104"/>
      <c r="AW2846" s="104"/>
      <c r="AX2846" s="105"/>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c r="IO2846" s="2"/>
      <c r="IP2846" s="2"/>
      <c r="IQ2846" s="2"/>
    </row>
    <row r="2847" spans="1:251" s="16" customFormat="1" ht="18.75" customHeight="1" thickBot="1">
      <c r="A2847" s="17"/>
      <c r="B2847" s="106" t="s">
        <v>13</v>
      </c>
      <c r="C2847" s="107"/>
      <c r="D2847" s="107"/>
      <c r="E2847" s="107"/>
      <c r="F2847" s="107"/>
      <c r="G2847" s="107"/>
      <c r="H2847" s="107"/>
      <c r="I2847" s="107"/>
      <c r="J2847" s="107"/>
      <c r="K2847" s="107"/>
      <c r="L2847" s="107"/>
      <c r="M2847" s="107"/>
      <c r="N2847" s="107"/>
      <c r="O2847" s="107"/>
      <c r="P2847" s="107"/>
      <c r="Q2847" s="107"/>
      <c r="R2847" s="107"/>
      <c r="S2847" s="107"/>
      <c r="T2847" s="107"/>
      <c r="U2847" s="107"/>
      <c r="V2847" s="107"/>
      <c r="W2847" s="107"/>
      <c r="X2847" s="107"/>
      <c r="Y2847" s="107"/>
      <c r="Z2847" s="108"/>
      <c r="AA2847" s="109">
        <f>SUM($AA$2846:$AA$2846)</f>
        <v>651</v>
      </c>
      <c r="AB2847" s="110"/>
      <c r="AC2847" s="110"/>
      <c r="AD2847" s="110"/>
      <c r="AE2847" s="110"/>
      <c r="AF2847" s="110"/>
      <c r="AG2847" s="110"/>
      <c r="AH2847" s="110"/>
      <c r="AI2847" s="111"/>
      <c r="AJ2847" s="109">
        <f>SUM($AJ$2846:$AJ$2846)</f>
        <v>1955</v>
      </c>
      <c r="AK2847" s="110"/>
      <c r="AL2847" s="110"/>
      <c r="AM2847" s="110"/>
      <c r="AN2847" s="110"/>
      <c r="AO2847" s="110"/>
      <c r="AP2847" s="110"/>
      <c r="AQ2847" s="110"/>
      <c r="AR2847" s="111"/>
      <c r="AS2847" s="112"/>
      <c r="AT2847" s="113"/>
      <c r="AU2847" s="113"/>
      <c r="AV2847" s="113"/>
      <c r="AW2847" s="113"/>
      <c r="AX2847" s="114"/>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9" spans="1:113" ht="18.75">
      <c r="A2849" s="1" t="s">
        <v>0</v>
      </c>
      <c r="AW2849" s="3"/>
      <c r="AX2849" s="4"/>
      <c r="AY2849" s="3"/>
    </row>
    <row r="2851" spans="1:113" ht="18.75">
      <c r="B2851" s="115" t="s">
        <v>8</v>
      </c>
      <c r="C2851" s="138"/>
      <c r="D2851" s="138"/>
      <c r="E2851" s="138"/>
      <c r="F2851" s="138"/>
      <c r="G2851" s="138"/>
      <c r="H2851" s="138"/>
      <c r="I2851" s="138"/>
      <c r="J2851" s="138"/>
      <c r="K2851" s="138"/>
      <c r="L2851" s="138"/>
      <c r="M2851" s="138"/>
      <c r="N2851" s="138"/>
      <c r="O2851" s="138"/>
      <c r="P2851" s="138"/>
      <c r="Q2851" s="138"/>
      <c r="R2851" s="138"/>
      <c r="S2851" s="138"/>
      <c r="T2851" s="138"/>
      <c r="U2851" s="138"/>
      <c r="V2851" s="138"/>
      <c r="W2851" s="138"/>
      <c r="X2851" s="138"/>
      <c r="Y2851" s="138"/>
      <c r="Z2851" s="138"/>
      <c r="AA2851" s="138"/>
      <c r="AB2851" s="138"/>
      <c r="AC2851" s="138"/>
      <c r="AD2851" s="138"/>
      <c r="AE2851" s="138"/>
      <c r="AF2851" s="138"/>
      <c r="AG2851" s="138"/>
      <c r="AH2851" s="138"/>
      <c r="AI2851" s="138"/>
      <c r="AJ2851" s="138"/>
      <c r="AK2851" s="138"/>
      <c r="AL2851" s="138"/>
      <c r="AM2851" s="138"/>
      <c r="AN2851" s="138"/>
      <c r="AO2851" s="138"/>
      <c r="AP2851" s="138"/>
      <c r="AQ2851" s="138"/>
      <c r="AR2851" s="138"/>
      <c r="AS2851" s="138"/>
      <c r="AT2851" s="138"/>
      <c r="AU2851" s="138"/>
      <c r="AV2851" s="138"/>
      <c r="AW2851" s="138"/>
      <c r="AX2851" s="138"/>
    </row>
    <row r="2852" spans="1:113">
      <c r="Z2852" s="5"/>
      <c r="AD2852" s="5"/>
      <c r="AE2852" s="5"/>
      <c r="AF2852" s="5"/>
      <c r="AG2852" s="5"/>
      <c r="AH2852" s="5"/>
      <c r="AI2852" s="5"/>
      <c r="AO2852" s="5"/>
    </row>
    <row r="2853" spans="1:113" ht="13.5" thickBot="1">
      <c r="Z2853" s="5"/>
      <c r="AD2853" s="5"/>
      <c r="AE2853" s="5"/>
      <c r="AF2853" s="5"/>
      <c r="AG2853" s="5"/>
      <c r="AH2853" s="5"/>
      <c r="AI2853" s="5"/>
      <c r="AO2853" s="5"/>
      <c r="DI2853" s="6"/>
    </row>
    <row r="2854" spans="1:113" ht="24.75" customHeight="1" thickBot="1">
      <c r="B2854" s="117" t="s">
        <v>1</v>
      </c>
      <c r="C2854" s="118"/>
      <c r="D2854" s="118"/>
      <c r="E2854" s="118"/>
      <c r="F2854" s="118"/>
      <c r="G2854" s="118"/>
      <c r="H2854" s="119" t="s">
        <v>400</v>
      </c>
      <c r="I2854" s="120"/>
      <c r="J2854" s="120"/>
      <c r="K2854" s="120"/>
      <c r="L2854" s="120"/>
      <c r="M2854" s="120"/>
      <c r="N2854" s="120"/>
      <c r="O2854" s="120"/>
      <c r="P2854" s="120"/>
      <c r="Q2854" s="120"/>
      <c r="R2854" s="120"/>
      <c r="S2854" s="120"/>
      <c r="T2854" s="120"/>
      <c r="U2854" s="120"/>
      <c r="V2854" s="120"/>
      <c r="W2854" s="120"/>
      <c r="X2854" s="120"/>
      <c r="Y2854" s="120"/>
      <c r="Z2854" s="120"/>
      <c r="AA2854" s="120"/>
      <c r="AB2854" s="120"/>
      <c r="AC2854" s="120"/>
      <c r="AD2854" s="120"/>
      <c r="AE2854" s="120"/>
      <c r="AF2854" s="120"/>
      <c r="AG2854" s="120"/>
      <c r="AH2854" s="120"/>
      <c r="AI2854" s="120"/>
      <c r="AJ2854" s="120"/>
      <c r="AK2854" s="120"/>
      <c r="AL2854" s="120"/>
      <c r="AM2854" s="120"/>
      <c r="AN2854" s="120"/>
      <c r="AO2854" s="120"/>
      <c r="AP2854" s="120"/>
      <c r="AQ2854" s="120"/>
      <c r="AR2854" s="120"/>
      <c r="AS2854" s="120"/>
      <c r="AT2854" s="120"/>
      <c r="AU2854" s="120"/>
      <c r="AV2854" s="120"/>
      <c r="AW2854" s="120"/>
      <c r="AX2854" s="121"/>
      <c r="DI2854" s="6"/>
    </row>
    <row r="2855" spans="1:113" ht="14.25">
      <c r="B2855" s="7"/>
      <c r="C2855" s="7"/>
      <c r="D2855" s="7"/>
      <c r="E2855" s="7"/>
      <c r="F2855" s="7"/>
      <c r="G2855" s="7"/>
      <c r="H2855" s="8"/>
      <c r="I2855" s="8"/>
      <c r="J2855" s="8"/>
      <c r="K2855" s="8"/>
      <c r="L2855" s="9"/>
      <c r="M2855" s="9"/>
      <c r="N2855" s="9"/>
      <c r="O2855" s="9"/>
      <c r="P2855" s="8"/>
      <c r="Q2855" s="8"/>
      <c r="R2855" s="8"/>
      <c r="S2855" s="8"/>
      <c r="T2855" s="8"/>
      <c r="U2855" s="8"/>
      <c r="V2855" s="10"/>
      <c r="W2855" s="10"/>
      <c r="X2855" s="10"/>
      <c r="Y2855" s="10"/>
      <c r="Z2855" s="10"/>
      <c r="AA2855" s="10"/>
      <c r="AB2855" s="10"/>
      <c r="AC2855" s="10"/>
      <c r="AD2855" s="10"/>
      <c r="AE2855" s="10"/>
      <c r="AF2855" s="10"/>
      <c r="AG2855" s="10"/>
      <c r="AH2855" s="10"/>
      <c r="AI2855" s="10"/>
      <c r="AJ2855" s="10"/>
      <c r="AK2855" s="10"/>
      <c r="AL2855" s="10"/>
      <c r="AM2855" s="10"/>
      <c r="AN2855" s="10"/>
      <c r="AO2855" s="10"/>
      <c r="AP2855" s="10"/>
      <c r="AQ2855" s="10"/>
      <c r="AR2855" s="10"/>
      <c r="AS2855" s="10"/>
      <c r="AT2855" s="10"/>
      <c r="AU2855" s="10"/>
      <c r="AV2855" s="10"/>
      <c r="AW2855" s="10"/>
      <c r="AX2855" s="10"/>
      <c r="DI2855" s="6"/>
    </row>
    <row r="2856" spans="1:113" ht="15" thickBot="1">
      <c r="A2856" s="11"/>
      <c r="B2856" s="10" t="s">
        <v>2</v>
      </c>
      <c r="C2856" s="8"/>
      <c r="D2856" s="8"/>
      <c r="E2856" s="8"/>
      <c r="F2856" s="8"/>
      <c r="G2856" s="8"/>
      <c r="H2856" s="8"/>
      <c r="I2856" s="8"/>
      <c r="J2856" s="8"/>
      <c r="K2856" s="8"/>
      <c r="L2856" s="9"/>
      <c r="M2856" s="9"/>
      <c r="N2856" s="9"/>
      <c r="O2856" s="9"/>
      <c r="P2856" s="8"/>
      <c r="Q2856" s="8"/>
      <c r="R2856" s="8"/>
      <c r="S2856" s="8"/>
      <c r="T2856" s="8"/>
      <c r="U2856" s="8"/>
      <c r="V2856" s="10"/>
      <c r="W2856" s="10"/>
      <c r="X2856" s="10"/>
      <c r="Y2856" s="10"/>
      <c r="Z2856" s="10"/>
      <c r="AA2856" s="10"/>
      <c r="AB2856" s="10"/>
      <c r="AC2856" s="10"/>
      <c r="AD2856" s="10"/>
      <c r="AE2856" s="10"/>
      <c r="AF2856" s="10"/>
      <c r="AG2856" s="10"/>
      <c r="AH2856" s="10"/>
      <c r="AI2856" s="10"/>
      <c r="AJ2856" s="10"/>
      <c r="AK2856" s="10"/>
      <c r="AL2856" s="10"/>
      <c r="AM2856" s="10"/>
      <c r="AN2856" s="10"/>
      <c r="AO2856" s="10"/>
      <c r="AP2856" s="10"/>
      <c r="AQ2856" s="10"/>
      <c r="AR2856" s="10"/>
      <c r="AS2856" s="10"/>
      <c r="AT2856" s="10"/>
      <c r="AU2856" s="10"/>
      <c r="AV2856" s="10"/>
      <c r="AW2856" s="10"/>
      <c r="AX2856" s="10"/>
      <c r="DI2856" s="6"/>
    </row>
    <row r="2857" spans="1:113" ht="14.25">
      <c r="A2857" s="8"/>
      <c r="B2857" s="12"/>
      <c r="C2857" s="7"/>
      <c r="D2857" s="7"/>
      <c r="E2857" s="7"/>
      <c r="F2857" s="7"/>
      <c r="G2857" s="7"/>
      <c r="H2857" s="7"/>
      <c r="I2857" s="7"/>
      <c r="J2857" s="7"/>
      <c r="K2857" s="7"/>
      <c r="L2857" s="13"/>
      <c r="M2857" s="13"/>
      <c r="N2857" s="13"/>
      <c r="O2857" s="13"/>
      <c r="P2857" s="7"/>
      <c r="Q2857" s="7"/>
      <c r="R2857" s="7"/>
      <c r="S2857" s="7"/>
      <c r="T2857" s="7"/>
      <c r="U2857" s="7"/>
      <c r="V2857" s="14"/>
      <c r="W2857" s="14"/>
      <c r="X2857" s="14"/>
      <c r="Y2857" s="14"/>
      <c r="Z2857" s="14"/>
      <c r="AA2857" s="14"/>
      <c r="AB2857" s="14"/>
      <c r="AC2857" s="14"/>
      <c r="AD2857" s="14"/>
      <c r="AE2857" s="14"/>
      <c r="AF2857" s="14"/>
      <c r="AG2857" s="14"/>
      <c r="AH2857" s="14"/>
      <c r="AI2857" s="14"/>
      <c r="AJ2857" s="14"/>
      <c r="AK2857" s="14"/>
      <c r="AL2857" s="14"/>
      <c r="AM2857" s="14"/>
      <c r="AN2857" s="14"/>
      <c r="AO2857" s="14"/>
      <c r="AP2857" s="14"/>
      <c r="AQ2857" s="14"/>
      <c r="AR2857" s="14"/>
      <c r="AS2857" s="14"/>
      <c r="AT2857" s="14"/>
      <c r="AU2857" s="14"/>
      <c r="AV2857" s="14"/>
      <c r="AW2857" s="14"/>
      <c r="AX2857" s="15"/>
    </row>
    <row r="2858" spans="1:113" ht="12" customHeight="1">
      <c r="A2858" s="8"/>
      <c r="B2858" s="122" t="s">
        <v>401</v>
      </c>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4"/>
    </row>
    <row r="2859" spans="1:113" ht="12" customHeight="1">
      <c r="A2859" s="8"/>
      <c r="B2859" s="122"/>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4"/>
      <c r="BC2859" s="16"/>
    </row>
    <row r="2860" spans="1:113" ht="12" customHeight="1">
      <c r="A2860" s="8"/>
      <c r="B2860" s="122"/>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4"/>
    </row>
    <row r="2861" spans="1:113" ht="12" customHeight="1">
      <c r="A2861" s="8"/>
      <c r="B2861" s="122"/>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4"/>
    </row>
    <row r="2862" spans="1:113" ht="12" customHeight="1">
      <c r="A2862" s="8"/>
      <c r="B2862" s="122"/>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4"/>
    </row>
    <row r="2863" spans="1:113" ht="15" thickBot="1">
      <c r="A2863" s="17"/>
      <c r="B2863" s="18"/>
      <c r="C2863" s="19"/>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19"/>
      <c r="AT2863" s="19"/>
      <c r="AU2863" s="19"/>
      <c r="AV2863" s="19"/>
      <c r="AW2863" s="19"/>
      <c r="AX2863" s="20"/>
    </row>
    <row r="2864" spans="1:113">
      <c r="B2864" s="21"/>
    </row>
    <row r="2865" spans="1:251" ht="15" thickBot="1">
      <c r="A2865" s="11"/>
      <c r="B2865" s="10" t="s">
        <v>3</v>
      </c>
      <c r="C2865" s="8"/>
      <c r="D2865" s="8"/>
      <c r="E2865" s="8"/>
      <c r="F2865" s="8"/>
      <c r="G2865" s="8"/>
      <c r="H2865" s="8"/>
      <c r="I2865" s="8"/>
      <c r="J2865" s="8"/>
      <c r="K2865" s="8"/>
      <c r="L2865" s="9"/>
      <c r="M2865" s="9"/>
      <c r="N2865" s="9"/>
      <c r="O2865" s="9"/>
      <c r="P2865" s="8"/>
      <c r="Q2865" s="8"/>
      <c r="R2865" s="8"/>
      <c r="S2865" s="8"/>
      <c r="T2865" s="8"/>
      <c r="U2865" s="8"/>
      <c r="V2865" s="10"/>
      <c r="W2865" s="10"/>
      <c r="X2865" s="10"/>
      <c r="Y2865" s="10"/>
      <c r="Z2865" s="10"/>
      <c r="AA2865" s="10"/>
      <c r="AB2865" s="10"/>
      <c r="AC2865" s="10"/>
      <c r="AD2865" s="10"/>
      <c r="AE2865" s="10"/>
      <c r="AF2865" s="10"/>
      <c r="AG2865" s="10"/>
      <c r="AH2865" s="10"/>
      <c r="AI2865" s="10"/>
      <c r="AJ2865" s="10"/>
      <c r="AK2865" s="10"/>
      <c r="AL2865" s="10"/>
      <c r="AM2865" s="10"/>
      <c r="AN2865" s="10"/>
      <c r="AO2865" s="10"/>
      <c r="AP2865" s="10"/>
      <c r="AQ2865" s="10"/>
      <c r="AR2865" s="10"/>
      <c r="AS2865" s="10"/>
      <c r="AT2865" s="10"/>
      <c r="AU2865" s="10"/>
      <c r="AV2865" s="10"/>
      <c r="AW2865" s="10"/>
      <c r="AX2865" s="10"/>
      <c r="DI2865" s="6"/>
    </row>
    <row r="2866" spans="1:251" ht="14.25">
      <c r="A2866" s="8"/>
      <c r="B2866" s="12"/>
      <c r="C2866" s="7"/>
      <c r="D2866" s="7"/>
      <c r="E2866" s="7"/>
      <c r="F2866" s="7"/>
      <c r="G2866" s="7"/>
      <c r="H2866" s="7"/>
      <c r="I2866" s="7"/>
      <c r="J2866" s="7"/>
      <c r="K2866" s="7"/>
      <c r="L2866" s="13"/>
      <c r="M2866" s="13"/>
      <c r="N2866" s="13"/>
      <c r="O2866" s="13"/>
      <c r="P2866" s="7"/>
      <c r="Q2866" s="7"/>
      <c r="R2866" s="7"/>
      <c r="S2866" s="7"/>
      <c r="T2866" s="7"/>
      <c r="U2866" s="7"/>
      <c r="V2866" s="14"/>
      <c r="W2866" s="14"/>
      <c r="X2866" s="14"/>
      <c r="Y2866" s="14"/>
      <c r="Z2866" s="14"/>
      <c r="AA2866" s="14"/>
      <c r="AB2866" s="14"/>
      <c r="AC2866" s="14"/>
      <c r="AD2866" s="14"/>
      <c r="AE2866" s="14"/>
      <c r="AF2866" s="14"/>
      <c r="AG2866" s="14"/>
      <c r="AH2866" s="14"/>
      <c r="AI2866" s="14"/>
      <c r="AJ2866" s="14"/>
      <c r="AK2866" s="14"/>
      <c r="AL2866" s="14"/>
      <c r="AM2866" s="14"/>
      <c r="AN2866" s="14"/>
      <c r="AO2866" s="14"/>
      <c r="AP2866" s="14"/>
      <c r="AQ2866" s="14"/>
      <c r="AR2866" s="14"/>
      <c r="AS2866" s="14"/>
      <c r="AT2866" s="14"/>
      <c r="AU2866" s="14"/>
      <c r="AV2866" s="14"/>
      <c r="AW2866" s="14"/>
      <c r="AX2866" s="15"/>
    </row>
    <row r="2867" spans="1:251" ht="12" customHeight="1">
      <c r="A2867" s="8"/>
      <c r="B2867" s="122" t="s">
        <v>402</v>
      </c>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4"/>
    </row>
    <row r="2868" spans="1:251" ht="12" customHeight="1">
      <c r="A2868" s="8"/>
      <c r="B2868" s="122"/>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4"/>
    </row>
    <row r="2869" spans="1:251" ht="12" customHeight="1">
      <c r="A2869" s="8"/>
      <c r="B2869" s="122"/>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4"/>
    </row>
    <row r="2870" spans="1:251" ht="12" customHeight="1">
      <c r="A2870" s="8"/>
      <c r="B2870" s="122"/>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4"/>
    </row>
    <row r="2871" spans="1:251" ht="12" customHeight="1">
      <c r="A2871" s="8"/>
      <c r="B2871" s="122"/>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4"/>
      <c r="BC2871" s="16"/>
    </row>
    <row r="2872" spans="1:251" ht="12" customHeight="1">
      <c r="A2872" s="8"/>
      <c r="B2872" s="122"/>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4"/>
    </row>
    <row r="2873" spans="1:251" ht="12" customHeight="1">
      <c r="A2873" s="8"/>
      <c r="B2873" s="122"/>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4"/>
    </row>
    <row r="2874" spans="1:251" ht="12" customHeight="1">
      <c r="A2874" s="8"/>
      <c r="B2874" s="122"/>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4"/>
    </row>
    <row r="2875" spans="1:251" ht="15" thickBot="1">
      <c r="A2875" s="17"/>
      <c r="B2875" s="18"/>
      <c r="C2875" s="19"/>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19"/>
      <c r="AT2875" s="19"/>
      <c r="AU2875" s="19"/>
      <c r="AV2875" s="19"/>
      <c r="AW2875" s="19"/>
      <c r="AX2875" s="20"/>
    </row>
    <row r="2876" spans="1:251">
      <c r="B2876" s="21"/>
    </row>
    <row r="2877" spans="1:251" ht="14.25">
      <c r="B2877" s="10" t="s">
        <v>4</v>
      </c>
      <c r="C2877" s="8"/>
      <c r="D2877" s="8"/>
      <c r="E2877" s="8"/>
      <c r="F2877" s="8"/>
      <c r="G2877" s="8"/>
      <c r="H2877" s="8"/>
      <c r="I2877" s="8"/>
      <c r="J2877" s="8"/>
      <c r="K2877" s="8"/>
      <c r="L2877" s="9"/>
      <c r="M2877" s="9"/>
      <c r="N2877" s="9"/>
      <c r="O2877" s="9"/>
      <c r="P2877" s="8"/>
      <c r="Q2877" s="8"/>
      <c r="R2877" s="8"/>
      <c r="S2877" s="8"/>
      <c r="T2877" s="8"/>
      <c r="U2877" s="8"/>
      <c r="V2877" s="10"/>
      <c r="W2877" s="10"/>
      <c r="X2877" s="10"/>
      <c r="Y2877" s="10"/>
      <c r="Z2877" s="10"/>
      <c r="AA2877" s="10"/>
      <c r="AB2877" s="10"/>
      <c r="AC2877" s="10"/>
      <c r="AD2877" s="10"/>
      <c r="AE2877" s="10"/>
      <c r="AF2877" s="10"/>
      <c r="AG2877" s="10"/>
      <c r="AH2877" s="10"/>
      <c r="AI2877" s="10"/>
      <c r="AJ2877" s="10"/>
      <c r="AK2877" s="10"/>
      <c r="AL2877" s="10"/>
      <c r="AM2877" s="10"/>
      <c r="AN2877" s="10"/>
      <c r="AO2877" s="10"/>
      <c r="AP2877" s="10"/>
      <c r="AQ2877" s="10"/>
      <c r="AR2877" s="10"/>
      <c r="AS2877" s="10"/>
      <c r="AT2877" s="10"/>
      <c r="AU2877" s="10"/>
      <c r="AV2877" s="10"/>
      <c r="AW2877" s="10"/>
      <c r="AX2877" s="10"/>
    </row>
    <row r="2878" spans="1:251" ht="15" thickBot="1">
      <c r="B2878" s="8"/>
      <c r="C2878" s="8"/>
      <c r="D2878" s="8"/>
      <c r="E2878" s="8"/>
      <c r="F2878" s="8"/>
      <c r="G2878" s="8"/>
      <c r="H2878" s="8"/>
      <c r="I2878" s="8"/>
      <c r="J2878" s="8"/>
      <c r="K2878" s="8"/>
      <c r="L2878" s="9"/>
      <c r="M2878" s="9"/>
      <c r="N2878" s="9"/>
      <c r="O2878" s="9"/>
      <c r="P2878" s="8"/>
      <c r="Q2878" s="8"/>
      <c r="R2878" s="8"/>
      <c r="S2878" s="8"/>
      <c r="T2878" s="8"/>
      <c r="U2878" s="8"/>
      <c r="V2878" s="10"/>
      <c r="W2878" s="10"/>
      <c r="X2878" s="10"/>
      <c r="Y2878" s="10"/>
      <c r="Z2878" s="10"/>
      <c r="AA2878" s="10"/>
      <c r="AB2878" s="10"/>
      <c r="AC2878" s="10"/>
      <c r="AD2878" s="10"/>
      <c r="AE2878" s="10"/>
      <c r="AF2878" s="10"/>
      <c r="AG2878" s="10"/>
      <c r="AH2878" s="10"/>
      <c r="AI2878" s="10"/>
      <c r="AJ2878" s="10"/>
      <c r="AK2878" s="10"/>
      <c r="AL2878" s="10"/>
      <c r="AM2878" s="10"/>
      <c r="AN2878" s="10"/>
      <c r="AO2878" s="10"/>
      <c r="AP2878" s="10"/>
      <c r="AQ2878" s="10"/>
      <c r="AR2878" s="10"/>
      <c r="AS2878" s="10"/>
      <c r="AT2878" s="10"/>
      <c r="AU2878" s="10"/>
      <c r="AV2878" s="10"/>
      <c r="AW2878" s="10"/>
      <c r="AX2878" s="22" t="s">
        <v>5</v>
      </c>
    </row>
    <row r="2879" spans="1:251" s="16" customFormat="1" ht="13.5" customHeight="1">
      <c r="A2879" s="8"/>
      <c r="B2879" s="125" t="s">
        <v>6</v>
      </c>
      <c r="C2879" s="126"/>
      <c r="D2879" s="126"/>
      <c r="E2879" s="126"/>
      <c r="F2879" s="126"/>
      <c r="G2879" s="126"/>
      <c r="H2879" s="126"/>
      <c r="I2879" s="126"/>
      <c r="J2879" s="126"/>
      <c r="K2879" s="126"/>
      <c r="L2879" s="126"/>
      <c r="M2879" s="126"/>
      <c r="N2879" s="126"/>
      <c r="O2879" s="126"/>
      <c r="P2879" s="126"/>
      <c r="Q2879" s="126"/>
      <c r="R2879" s="126"/>
      <c r="S2879" s="126"/>
      <c r="T2879" s="126"/>
      <c r="U2879" s="126"/>
      <c r="V2879" s="126"/>
      <c r="W2879" s="126"/>
      <c r="X2879" s="126"/>
      <c r="Y2879" s="126"/>
      <c r="Z2879" s="127"/>
      <c r="AA2879" s="131" t="s">
        <v>11</v>
      </c>
      <c r="AB2879" s="126"/>
      <c r="AC2879" s="126"/>
      <c r="AD2879" s="126"/>
      <c r="AE2879" s="126"/>
      <c r="AF2879" s="126"/>
      <c r="AG2879" s="126"/>
      <c r="AH2879" s="126"/>
      <c r="AI2879" s="127"/>
      <c r="AJ2879" s="131" t="s">
        <v>12</v>
      </c>
      <c r="AK2879" s="126"/>
      <c r="AL2879" s="126"/>
      <c r="AM2879" s="126"/>
      <c r="AN2879" s="126"/>
      <c r="AO2879" s="126"/>
      <c r="AP2879" s="126"/>
      <c r="AQ2879" s="126"/>
      <c r="AR2879" s="127"/>
      <c r="AS2879" s="131" t="s">
        <v>7</v>
      </c>
      <c r="AT2879" s="126"/>
      <c r="AU2879" s="126"/>
      <c r="AV2879" s="126"/>
      <c r="AW2879" s="126"/>
      <c r="AX2879" s="133"/>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c r="DC2879" s="2"/>
      <c r="DD2879" s="2"/>
      <c r="DE2879" s="2"/>
      <c r="DF2879" s="2"/>
      <c r="DG2879" s="2"/>
      <c r="DH2879" s="2"/>
      <c r="DI2879" s="2"/>
      <c r="DJ2879" s="2"/>
      <c r="DK2879" s="2"/>
      <c r="DL2879" s="2"/>
      <c r="DM2879" s="2"/>
      <c r="DN2879" s="2"/>
      <c r="DO2879" s="2"/>
      <c r="DP2879" s="2"/>
      <c r="DQ2879" s="2"/>
      <c r="DR2879" s="2"/>
      <c r="DS2879" s="2"/>
      <c r="DT2879" s="2"/>
      <c r="DU2879" s="2"/>
      <c r="DV2879" s="2"/>
      <c r="DW2879" s="2"/>
      <c r="DX2879" s="2"/>
      <c r="DY2879" s="2"/>
      <c r="DZ2879" s="2"/>
      <c r="EA2879" s="2"/>
      <c r="EB2879" s="2"/>
      <c r="EC2879" s="2"/>
      <c r="ED2879" s="2"/>
      <c r="EE2879" s="2"/>
      <c r="EF2879" s="2"/>
      <c r="EG2879" s="2"/>
      <c r="EH2879" s="2"/>
      <c r="EI2879" s="2"/>
      <c r="EJ2879" s="2"/>
      <c r="EK2879" s="2"/>
      <c r="EL2879" s="2"/>
      <c r="EM2879" s="2"/>
      <c r="EN2879" s="2"/>
      <c r="EO2879" s="2"/>
      <c r="EP2879" s="2"/>
      <c r="EQ2879" s="2"/>
      <c r="ER2879" s="2"/>
      <c r="ES2879" s="2"/>
      <c r="ET2879" s="2"/>
      <c r="EU2879" s="2"/>
      <c r="EV2879" s="2"/>
      <c r="EW2879" s="2"/>
      <c r="EX2879" s="2"/>
      <c r="EY2879" s="2"/>
      <c r="EZ2879" s="2"/>
      <c r="FA2879" s="2"/>
      <c r="FB2879" s="2"/>
      <c r="FC2879" s="2"/>
      <c r="FD2879" s="2"/>
      <c r="FE2879" s="2"/>
      <c r="FF2879" s="2"/>
      <c r="FG2879" s="2"/>
      <c r="FH2879" s="2"/>
      <c r="FI2879" s="2"/>
      <c r="FJ2879" s="2"/>
      <c r="FK2879" s="2"/>
      <c r="FL2879" s="2"/>
      <c r="FM2879" s="2"/>
      <c r="FN2879" s="2"/>
      <c r="FO2879" s="2"/>
      <c r="FP2879" s="2"/>
      <c r="FQ2879" s="2"/>
      <c r="FR2879" s="2"/>
      <c r="FS2879" s="2"/>
      <c r="FT2879" s="2"/>
      <c r="FU2879" s="2"/>
      <c r="FV2879" s="2"/>
      <c r="FW2879" s="2"/>
      <c r="FX2879" s="2"/>
      <c r="FY2879" s="2"/>
      <c r="FZ2879" s="2"/>
      <c r="GA2879" s="2"/>
      <c r="GB2879" s="2"/>
      <c r="GC2879" s="2"/>
      <c r="GD2879" s="2"/>
      <c r="GE2879" s="2"/>
      <c r="GF2879" s="2"/>
      <c r="GG2879" s="2"/>
      <c r="GH2879" s="2"/>
      <c r="GI2879" s="2"/>
      <c r="GJ2879" s="2"/>
      <c r="GK2879" s="2"/>
      <c r="GL2879" s="2"/>
      <c r="GM2879" s="2"/>
      <c r="GN2879" s="2"/>
      <c r="GO2879" s="2"/>
      <c r="GP2879" s="2"/>
      <c r="GQ2879" s="2"/>
      <c r="GR2879" s="2"/>
      <c r="GS2879" s="2"/>
      <c r="GT2879" s="2"/>
      <c r="GU2879" s="2"/>
      <c r="GV2879" s="2"/>
      <c r="GW2879" s="2"/>
      <c r="GX2879" s="2"/>
      <c r="GY2879" s="2"/>
      <c r="GZ2879" s="2"/>
      <c r="HA2879" s="2"/>
      <c r="HB2879" s="2"/>
      <c r="HC2879" s="2"/>
      <c r="HD2879" s="2"/>
      <c r="HE2879" s="2"/>
      <c r="HF2879" s="2"/>
      <c r="HG2879" s="2"/>
      <c r="HH2879" s="2"/>
      <c r="HI2879" s="2"/>
      <c r="HJ2879" s="2"/>
      <c r="HK2879" s="2"/>
      <c r="HL2879" s="2"/>
      <c r="HM2879" s="2"/>
      <c r="HN2879" s="2"/>
      <c r="HO2879" s="2"/>
      <c r="HP2879" s="2"/>
      <c r="HQ2879" s="2"/>
      <c r="HR2879" s="2"/>
      <c r="HS2879" s="2"/>
      <c r="HT2879" s="2"/>
      <c r="HU2879" s="2"/>
      <c r="HV2879" s="2"/>
      <c r="HW2879" s="2"/>
      <c r="HX2879" s="2"/>
      <c r="HY2879" s="2"/>
      <c r="HZ2879" s="2"/>
      <c r="IA2879" s="2"/>
      <c r="IB2879" s="2"/>
      <c r="IC2879" s="2"/>
      <c r="ID2879" s="2"/>
      <c r="IE2879" s="2"/>
      <c r="IF2879" s="2"/>
      <c r="IG2879" s="2"/>
      <c r="IH2879" s="2"/>
      <c r="II2879" s="2"/>
      <c r="IJ2879" s="2"/>
      <c r="IK2879" s="2"/>
      <c r="IL2879" s="2"/>
      <c r="IM2879" s="2"/>
      <c r="IN2879" s="2"/>
      <c r="IO2879" s="2"/>
      <c r="IP2879" s="2"/>
      <c r="IQ2879" s="2"/>
    </row>
    <row r="2880" spans="1:251" s="16" customFormat="1" ht="13.5">
      <c r="A2880" s="8"/>
      <c r="B2880" s="128"/>
      <c r="C2880" s="129"/>
      <c r="D2880" s="129"/>
      <c r="E2880" s="129"/>
      <c r="F2880" s="129"/>
      <c r="G2880" s="129"/>
      <c r="H2880" s="129"/>
      <c r="I2880" s="129"/>
      <c r="J2880" s="129"/>
      <c r="K2880" s="129"/>
      <c r="L2880" s="129"/>
      <c r="M2880" s="129"/>
      <c r="N2880" s="129"/>
      <c r="O2880" s="129"/>
      <c r="P2880" s="129"/>
      <c r="Q2880" s="129"/>
      <c r="R2880" s="129"/>
      <c r="S2880" s="129"/>
      <c r="T2880" s="129"/>
      <c r="U2880" s="129"/>
      <c r="V2880" s="129"/>
      <c r="W2880" s="129"/>
      <c r="X2880" s="129"/>
      <c r="Y2880" s="129"/>
      <c r="Z2880" s="130"/>
      <c r="AA2880" s="132"/>
      <c r="AB2880" s="129"/>
      <c r="AC2880" s="129"/>
      <c r="AD2880" s="129"/>
      <c r="AE2880" s="129"/>
      <c r="AF2880" s="129"/>
      <c r="AG2880" s="129"/>
      <c r="AH2880" s="129"/>
      <c r="AI2880" s="130"/>
      <c r="AJ2880" s="132"/>
      <c r="AK2880" s="129"/>
      <c r="AL2880" s="129"/>
      <c r="AM2880" s="129"/>
      <c r="AN2880" s="129"/>
      <c r="AO2880" s="129"/>
      <c r="AP2880" s="129"/>
      <c r="AQ2880" s="129"/>
      <c r="AR2880" s="130"/>
      <c r="AS2880" s="132"/>
      <c r="AT2880" s="129"/>
      <c r="AU2880" s="129"/>
      <c r="AV2880" s="129"/>
      <c r="AW2880" s="129"/>
      <c r="AX2880" s="134"/>
      <c r="AY2880" s="2"/>
      <c r="AZ2880" s="2"/>
      <c r="BA2880" s="2"/>
      <c r="BB2880" s="23"/>
      <c r="BC2880" s="24"/>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c r="DC2880" s="2"/>
      <c r="DD2880" s="2"/>
      <c r="DE2880" s="2"/>
      <c r="DF2880" s="2"/>
      <c r="DG2880" s="2"/>
      <c r="DH2880" s="2"/>
      <c r="DI2880" s="2"/>
      <c r="DJ2880" s="2"/>
      <c r="DK2880" s="2"/>
      <c r="DL2880" s="2"/>
      <c r="DM2880" s="2"/>
      <c r="DN2880" s="2"/>
      <c r="DO2880" s="2"/>
      <c r="DP2880" s="2"/>
      <c r="DQ2880" s="2"/>
      <c r="DR2880" s="2"/>
      <c r="DS2880" s="2"/>
      <c r="DT2880" s="2"/>
      <c r="DU2880" s="2"/>
      <c r="DV2880" s="2"/>
      <c r="DW2880" s="2"/>
      <c r="DX2880" s="2"/>
      <c r="DY2880" s="2"/>
      <c r="DZ2880" s="2"/>
      <c r="EA2880" s="2"/>
      <c r="EB2880" s="2"/>
      <c r="EC2880" s="2"/>
      <c r="ED2880" s="2"/>
      <c r="EE2880" s="2"/>
      <c r="EF2880" s="2"/>
      <c r="EG2880" s="2"/>
      <c r="EH2880" s="2"/>
      <c r="EI2880" s="2"/>
      <c r="EJ2880" s="2"/>
      <c r="EK2880" s="2"/>
      <c r="EL2880" s="2"/>
      <c r="EM2880" s="2"/>
      <c r="EN2880" s="2"/>
      <c r="EO2880" s="2"/>
      <c r="EP2880" s="2"/>
      <c r="EQ2880" s="2"/>
      <c r="ER2880" s="2"/>
      <c r="ES2880" s="2"/>
      <c r="ET2880" s="2"/>
      <c r="EU2880" s="2"/>
      <c r="EV2880" s="2"/>
      <c r="EW2880" s="2"/>
      <c r="EX2880" s="2"/>
      <c r="EY2880" s="2"/>
      <c r="EZ2880" s="2"/>
      <c r="FA2880" s="2"/>
      <c r="FB2880" s="2"/>
      <c r="FC2880" s="2"/>
      <c r="FD2880" s="2"/>
      <c r="FE2880" s="2"/>
      <c r="FF2880" s="2"/>
      <c r="FG2880" s="2"/>
      <c r="FH2880" s="2"/>
      <c r="FI2880" s="2"/>
      <c r="FJ2880" s="2"/>
      <c r="FK2880" s="2"/>
      <c r="FL2880" s="2"/>
      <c r="FM2880" s="2"/>
      <c r="FN2880" s="2"/>
      <c r="FO2880" s="2"/>
      <c r="FP2880" s="2"/>
      <c r="FQ2880" s="2"/>
      <c r="FR2880" s="2"/>
      <c r="FS2880" s="2"/>
      <c r="FT2880" s="2"/>
      <c r="FU2880" s="2"/>
      <c r="FV2880" s="2"/>
      <c r="FW2880" s="2"/>
      <c r="FX2880" s="2"/>
      <c r="FY2880" s="2"/>
      <c r="FZ2880" s="2"/>
      <c r="GA2880" s="2"/>
      <c r="GB2880" s="2"/>
      <c r="GC2880" s="2"/>
      <c r="GD2880" s="2"/>
      <c r="GE2880" s="2"/>
      <c r="GF2880" s="2"/>
      <c r="GG2880" s="2"/>
      <c r="GH2880" s="2"/>
      <c r="GI2880" s="2"/>
      <c r="GJ2880" s="2"/>
      <c r="GK2880" s="2"/>
      <c r="GL2880" s="2"/>
      <c r="GM2880" s="2"/>
      <c r="GN2880" s="2"/>
      <c r="GO2880" s="2"/>
      <c r="GP2880" s="2"/>
      <c r="GQ2880" s="2"/>
      <c r="GR2880" s="2"/>
      <c r="GS2880" s="2"/>
      <c r="GT2880" s="2"/>
      <c r="GU2880" s="2"/>
      <c r="GV2880" s="2"/>
      <c r="GW2880" s="2"/>
      <c r="GX2880" s="2"/>
      <c r="GY2880" s="2"/>
      <c r="GZ2880" s="2"/>
      <c r="HA2880" s="2"/>
      <c r="HB2880" s="2"/>
      <c r="HC2880" s="2"/>
      <c r="HD2880" s="2"/>
      <c r="HE2880" s="2"/>
      <c r="HF2880" s="2"/>
      <c r="HG2880" s="2"/>
      <c r="HH2880" s="2"/>
      <c r="HI2880" s="2"/>
      <c r="HJ2880" s="2"/>
      <c r="HK2880" s="2"/>
      <c r="HL2880" s="2"/>
      <c r="HM2880" s="2"/>
      <c r="HN2880" s="2"/>
      <c r="HO2880" s="2"/>
      <c r="HP2880" s="2"/>
      <c r="HQ2880" s="2"/>
      <c r="HR2880" s="2"/>
      <c r="HS2880" s="2"/>
      <c r="HT2880" s="2"/>
      <c r="HU2880" s="2"/>
      <c r="HV2880" s="2"/>
      <c r="HW2880" s="2"/>
      <c r="HX2880" s="2"/>
      <c r="HY2880" s="2"/>
      <c r="HZ2880" s="2"/>
      <c r="IA2880" s="2"/>
      <c r="IB2880" s="2"/>
      <c r="IC2880" s="2"/>
      <c r="ID2880" s="2"/>
      <c r="IE2880" s="2"/>
      <c r="IF2880" s="2"/>
      <c r="IG2880" s="2"/>
      <c r="IH2880" s="2"/>
      <c r="II2880" s="2"/>
      <c r="IJ2880" s="2"/>
      <c r="IK2880" s="2"/>
      <c r="IL2880" s="2"/>
      <c r="IM2880" s="2"/>
      <c r="IN2880" s="2"/>
      <c r="IO2880" s="2"/>
      <c r="IP2880" s="2"/>
      <c r="IQ2880" s="2"/>
    </row>
    <row r="2881" spans="1:251" s="16" customFormat="1" ht="18.75" customHeight="1">
      <c r="A2881" s="8"/>
      <c r="B2881" s="25"/>
      <c r="C2881" s="97" t="s">
        <v>399</v>
      </c>
      <c r="D2881" s="98"/>
      <c r="E2881" s="98"/>
      <c r="F2881" s="98"/>
      <c r="G2881" s="98"/>
      <c r="H2881" s="98"/>
      <c r="I2881" s="98"/>
      <c r="J2881" s="98"/>
      <c r="K2881" s="98"/>
      <c r="L2881" s="98"/>
      <c r="M2881" s="98"/>
      <c r="N2881" s="98"/>
      <c r="O2881" s="98"/>
      <c r="P2881" s="98"/>
      <c r="Q2881" s="98"/>
      <c r="R2881" s="98"/>
      <c r="S2881" s="98"/>
      <c r="T2881" s="98"/>
      <c r="U2881" s="98"/>
      <c r="V2881" s="98"/>
      <c r="W2881" s="98"/>
      <c r="X2881" s="98"/>
      <c r="Y2881" s="98"/>
      <c r="Z2881" s="99"/>
      <c r="AA2881" s="100">
        <v>753</v>
      </c>
      <c r="AB2881" s="101"/>
      <c r="AC2881" s="101"/>
      <c r="AD2881" s="101"/>
      <c r="AE2881" s="101"/>
      <c r="AF2881" s="101"/>
      <c r="AG2881" s="101"/>
      <c r="AH2881" s="101"/>
      <c r="AI2881" s="102"/>
      <c r="AJ2881" s="100">
        <v>753</v>
      </c>
      <c r="AK2881" s="101"/>
      <c r="AL2881" s="101"/>
      <c r="AM2881" s="101"/>
      <c r="AN2881" s="101"/>
      <c r="AO2881" s="101"/>
      <c r="AP2881" s="101"/>
      <c r="AQ2881" s="101"/>
      <c r="AR2881" s="102"/>
      <c r="AS2881" s="103"/>
      <c r="AT2881" s="104"/>
      <c r="AU2881" s="104"/>
      <c r="AV2881" s="104"/>
      <c r="AW2881" s="104"/>
      <c r="AX2881" s="105"/>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row>
    <row r="2882" spans="1:251" s="16" customFormat="1" ht="18.75" customHeight="1" thickBot="1">
      <c r="A2882" s="17"/>
      <c r="B2882" s="106" t="s">
        <v>13</v>
      </c>
      <c r="C2882" s="107"/>
      <c r="D2882" s="107"/>
      <c r="E2882" s="107"/>
      <c r="F2882" s="107"/>
      <c r="G2882" s="107"/>
      <c r="H2882" s="107"/>
      <c r="I2882" s="107"/>
      <c r="J2882" s="107"/>
      <c r="K2882" s="107"/>
      <c r="L2882" s="107"/>
      <c r="M2882" s="107"/>
      <c r="N2882" s="107"/>
      <c r="O2882" s="107"/>
      <c r="P2882" s="107"/>
      <c r="Q2882" s="107"/>
      <c r="R2882" s="107"/>
      <c r="S2882" s="107"/>
      <c r="T2882" s="107"/>
      <c r="U2882" s="107"/>
      <c r="V2882" s="107"/>
      <c r="W2882" s="107"/>
      <c r="X2882" s="107"/>
      <c r="Y2882" s="107"/>
      <c r="Z2882" s="108"/>
      <c r="AA2882" s="109">
        <f>SUM($AA$2881:$AA$2881)</f>
        <v>753</v>
      </c>
      <c r="AB2882" s="110"/>
      <c r="AC2882" s="110"/>
      <c r="AD2882" s="110"/>
      <c r="AE2882" s="110"/>
      <c r="AF2882" s="110"/>
      <c r="AG2882" s="110"/>
      <c r="AH2882" s="110"/>
      <c r="AI2882" s="111"/>
      <c r="AJ2882" s="109">
        <f>SUM($AJ$2881:$AJ$2881)</f>
        <v>753</v>
      </c>
      <c r="AK2882" s="110"/>
      <c r="AL2882" s="110"/>
      <c r="AM2882" s="110"/>
      <c r="AN2882" s="110"/>
      <c r="AO2882" s="110"/>
      <c r="AP2882" s="110"/>
      <c r="AQ2882" s="110"/>
      <c r="AR2882" s="111"/>
      <c r="AS2882" s="112"/>
      <c r="AT2882" s="113"/>
      <c r="AU2882" s="113"/>
      <c r="AV2882" s="113"/>
      <c r="AW2882" s="113"/>
      <c r="AX2882" s="114"/>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4" spans="1:251" ht="18.75">
      <c r="A2884" s="1" t="s">
        <v>0</v>
      </c>
      <c r="AW2884" s="3"/>
      <c r="AX2884" s="4"/>
      <c r="AY2884" s="3"/>
    </row>
    <row r="2886" spans="1:251" ht="18.75">
      <c r="B2886" s="115" t="s">
        <v>8</v>
      </c>
      <c r="C2886" s="138"/>
      <c r="D2886" s="138"/>
      <c r="E2886" s="138"/>
      <c r="F2886" s="138"/>
      <c r="G2886" s="138"/>
      <c r="H2886" s="138"/>
      <c r="I2886" s="138"/>
      <c r="J2886" s="138"/>
      <c r="K2886" s="138"/>
      <c r="L2886" s="138"/>
      <c r="M2886" s="138"/>
      <c r="N2886" s="138"/>
      <c r="O2886" s="138"/>
      <c r="P2886" s="138"/>
      <c r="Q2886" s="138"/>
      <c r="R2886" s="138"/>
      <c r="S2886" s="138"/>
      <c r="T2886" s="138"/>
      <c r="U2886" s="138"/>
      <c r="V2886" s="138"/>
      <c r="W2886" s="138"/>
      <c r="X2886" s="138"/>
      <c r="Y2886" s="138"/>
      <c r="Z2886" s="138"/>
      <c r="AA2886" s="138"/>
      <c r="AB2886" s="138"/>
      <c r="AC2886" s="138"/>
      <c r="AD2886" s="138"/>
      <c r="AE2886" s="138"/>
      <c r="AF2886" s="138"/>
      <c r="AG2886" s="138"/>
      <c r="AH2886" s="138"/>
      <c r="AI2886" s="138"/>
      <c r="AJ2886" s="138"/>
      <c r="AK2886" s="138"/>
      <c r="AL2886" s="138"/>
      <c r="AM2886" s="138"/>
      <c r="AN2886" s="138"/>
      <c r="AO2886" s="138"/>
      <c r="AP2886" s="138"/>
      <c r="AQ2886" s="138"/>
      <c r="AR2886" s="138"/>
      <c r="AS2886" s="138"/>
      <c r="AT2886" s="138"/>
      <c r="AU2886" s="138"/>
      <c r="AV2886" s="138"/>
      <c r="AW2886" s="138"/>
      <c r="AX2886" s="138"/>
    </row>
    <row r="2887" spans="1:251">
      <c r="Z2887" s="5"/>
      <c r="AD2887" s="5"/>
      <c r="AE2887" s="5"/>
      <c r="AF2887" s="5"/>
      <c r="AG2887" s="5"/>
      <c r="AH2887" s="5"/>
      <c r="AI2887" s="5"/>
      <c r="AO2887" s="5"/>
    </row>
    <row r="2888" spans="1:251" ht="13.5" thickBot="1">
      <c r="Z2888" s="5"/>
      <c r="AD2888" s="5"/>
      <c r="AE2888" s="5"/>
      <c r="AF2888" s="5"/>
      <c r="AG2888" s="5"/>
      <c r="AH2888" s="5"/>
      <c r="AI2888" s="5"/>
      <c r="AO2888" s="5"/>
      <c r="DI2888" s="6"/>
    </row>
    <row r="2889" spans="1:251" ht="24.75" customHeight="1" thickBot="1">
      <c r="B2889" s="117" t="s">
        <v>1</v>
      </c>
      <c r="C2889" s="118"/>
      <c r="D2889" s="118"/>
      <c r="E2889" s="118"/>
      <c r="F2889" s="118"/>
      <c r="G2889" s="118"/>
      <c r="H2889" s="119" t="s">
        <v>403</v>
      </c>
      <c r="I2889" s="120"/>
      <c r="J2889" s="120"/>
      <c r="K2889" s="120"/>
      <c r="L2889" s="120"/>
      <c r="M2889" s="120"/>
      <c r="N2889" s="120"/>
      <c r="O2889" s="120"/>
      <c r="P2889" s="120"/>
      <c r="Q2889" s="120"/>
      <c r="R2889" s="120"/>
      <c r="S2889" s="120"/>
      <c r="T2889" s="120"/>
      <c r="U2889" s="120"/>
      <c r="V2889" s="120"/>
      <c r="W2889" s="120"/>
      <c r="X2889" s="120"/>
      <c r="Y2889" s="120"/>
      <c r="Z2889" s="120"/>
      <c r="AA2889" s="120"/>
      <c r="AB2889" s="120"/>
      <c r="AC2889" s="120"/>
      <c r="AD2889" s="120"/>
      <c r="AE2889" s="120"/>
      <c r="AF2889" s="120"/>
      <c r="AG2889" s="120"/>
      <c r="AH2889" s="120"/>
      <c r="AI2889" s="120"/>
      <c r="AJ2889" s="120"/>
      <c r="AK2889" s="120"/>
      <c r="AL2889" s="120"/>
      <c r="AM2889" s="120"/>
      <c r="AN2889" s="120"/>
      <c r="AO2889" s="120"/>
      <c r="AP2889" s="120"/>
      <c r="AQ2889" s="120"/>
      <c r="AR2889" s="120"/>
      <c r="AS2889" s="120"/>
      <c r="AT2889" s="120"/>
      <c r="AU2889" s="120"/>
      <c r="AV2889" s="120"/>
      <c r="AW2889" s="120"/>
      <c r="AX2889" s="121"/>
      <c r="DI2889" s="6"/>
    </row>
    <row r="2890" spans="1:251" ht="14.25">
      <c r="B2890" s="7"/>
      <c r="C2890" s="7"/>
      <c r="D2890" s="7"/>
      <c r="E2890" s="7"/>
      <c r="F2890" s="7"/>
      <c r="G2890" s="7"/>
      <c r="H2890" s="8"/>
      <c r="I2890" s="8"/>
      <c r="J2890" s="8"/>
      <c r="K2890" s="8"/>
      <c r="L2890" s="9"/>
      <c r="M2890" s="9"/>
      <c r="N2890" s="9"/>
      <c r="O2890" s="9"/>
      <c r="P2890" s="8"/>
      <c r="Q2890" s="8"/>
      <c r="R2890" s="8"/>
      <c r="S2890" s="8"/>
      <c r="T2890" s="8"/>
      <c r="U2890" s="8"/>
      <c r="V2890" s="10"/>
      <c r="W2890" s="10"/>
      <c r="X2890" s="10"/>
      <c r="Y2890" s="10"/>
      <c r="Z2890" s="10"/>
      <c r="AA2890" s="10"/>
      <c r="AB2890" s="10"/>
      <c r="AC2890" s="10"/>
      <c r="AD2890" s="10"/>
      <c r="AE2890" s="10"/>
      <c r="AF2890" s="10"/>
      <c r="AG2890" s="10"/>
      <c r="AH2890" s="10"/>
      <c r="AI2890" s="10"/>
      <c r="AJ2890" s="10"/>
      <c r="AK2890" s="10"/>
      <c r="AL2890" s="10"/>
      <c r="AM2890" s="10"/>
      <c r="AN2890" s="10"/>
      <c r="AO2890" s="10"/>
      <c r="AP2890" s="10"/>
      <c r="AQ2890" s="10"/>
      <c r="AR2890" s="10"/>
      <c r="AS2890" s="10"/>
      <c r="AT2890" s="10"/>
      <c r="AU2890" s="10"/>
      <c r="AV2890" s="10"/>
      <c r="AW2890" s="10"/>
      <c r="AX2890" s="10"/>
      <c r="DI2890" s="6"/>
    </row>
    <row r="2891" spans="1:251" ht="15" thickBot="1">
      <c r="A2891" s="11"/>
      <c r="B2891" s="10" t="s">
        <v>2</v>
      </c>
      <c r="C2891" s="8"/>
      <c r="D2891" s="8"/>
      <c r="E2891" s="8"/>
      <c r="F2891" s="8"/>
      <c r="G2891" s="8"/>
      <c r="H2891" s="8"/>
      <c r="I2891" s="8"/>
      <c r="J2891" s="8"/>
      <c r="K2891" s="8"/>
      <c r="L2891" s="9"/>
      <c r="M2891" s="9"/>
      <c r="N2891" s="9"/>
      <c r="O2891" s="9"/>
      <c r="P2891" s="8"/>
      <c r="Q2891" s="8"/>
      <c r="R2891" s="8"/>
      <c r="S2891" s="8"/>
      <c r="T2891" s="8"/>
      <c r="U2891" s="8"/>
      <c r="V2891" s="10"/>
      <c r="W2891" s="10"/>
      <c r="X2891" s="10"/>
      <c r="Y2891" s="10"/>
      <c r="Z2891" s="10"/>
      <c r="AA2891" s="10"/>
      <c r="AB2891" s="10"/>
      <c r="AC2891" s="10"/>
      <c r="AD2891" s="10"/>
      <c r="AE2891" s="10"/>
      <c r="AF2891" s="10"/>
      <c r="AG2891" s="10"/>
      <c r="AH2891" s="10"/>
      <c r="AI2891" s="10"/>
      <c r="AJ2891" s="10"/>
      <c r="AK2891" s="10"/>
      <c r="AL2891" s="10"/>
      <c r="AM2891" s="10"/>
      <c r="AN2891" s="10"/>
      <c r="AO2891" s="10"/>
      <c r="AP2891" s="10"/>
      <c r="AQ2891" s="10"/>
      <c r="AR2891" s="10"/>
      <c r="AS2891" s="10"/>
      <c r="AT2891" s="10"/>
      <c r="AU2891" s="10"/>
      <c r="AV2891" s="10"/>
      <c r="AW2891" s="10"/>
      <c r="AX2891" s="10"/>
      <c r="DI2891" s="6"/>
    </row>
    <row r="2892" spans="1:251" ht="14.25">
      <c r="A2892" s="8"/>
      <c r="B2892" s="12"/>
      <c r="C2892" s="7"/>
      <c r="D2892" s="7"/>
      <c r="E2892" s="7"/>
      <c r="F2892" s="7"/>
      <c r="G2892" s="7"/>
      <c r="H2892" s="7"/>
      <c r="I2892" s="7"/>
      <c r="J2892" s="7"/>
      <c r="K2892" s="7"/>
      <c r="L2892" s="13"/>
      <c r="M2892" s="13"/>
      <c r="N2892" s="13"/>
      <c r="O2892" s="13"/>
      <c r="P2892" s="7"/>
      <c r="Q2892" s="7"/>
      <c r="R2892" s="7"/>
      <c r="S2892" s="7"/>
      <c r="T2892" s="7"/>
      <c r="U2892" s="7"/>
      <c r="V2892" s="14"/>
      <c r="W2892" s="14"/>
      <c r="X2892" s="14"/>
      <c r="Y2892" s="14"/>
      <c r="Z2892" s="14"/>
      <c r="AA2892" s="14"/>
      <c r="AB2892" s="14"/>
      <c r="AC2892" s="14"/>
      <c r="AD2892" s="14"/>
      <c r="AE2892" s="14"/>
      <c r="AF2892" s="14"/>
      <c r="AG2892" s="14"/>
      <c r="AH2892" s="14"/>
      <c r="AI2892" s="14"/>
      <c r="AJ2892" s="14"/>
      <c r="AK2892" s="14"/>
      <c r="AL2892" s="14"/>
      <c r="AM2892" s="14"/>
      <c r="AN2892" s="14"/>
      <c r="AO2892" s="14"/>
      <c r="AP2892" s="14"/>
      <c r="AQ2892" s="14"/>
      <c r="AR2892" s="14"/>
      <c r="AS2892" s="14"/>
      <c r="AT2892" s="14"/>
      <c r="AU2892" s="14"/>
      <c r="AV2892" s="14"/>
      <c r="AW2892" s="14"/>
      <c r="AX2892" s="15"/>
    </row>
    <row r="2893" spans="1:251" ht="12" customHeight="1">
      <c r="A2893" s="8"/>
      <c r="B2893" s="122" t="s">
        <v>404</v>
      </c>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4"/>
    </row>
    <row r="2894" spans="1:251" ht="12" customHeight="1">
      <c r="A2894" s="8"/>
      <c r="B2894" s="122"/>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4"/>
    </row>
    <row r="2895" spans="1:251" ht="12" customHeight="1">
      <c r="A2895" s="8"/>
      <c r="B2895" s="122"/>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4"/>
      <c r="BC2895" s="16"/>
    </row>
    <row r="2896" spans="1:251" ht="12" customHeight="1">
      <c r="A2896" s="8"/>
      <c r="B2896" s="122"/>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4"/>
    </row>
    <row r="2897" spans="1:113" ht="12" customHeight="1">
      <c r="A2897" s="8"/>
      <c r="B2897" s="122"/>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4"/>
    </row>
    <row r="2898" spans="1:113" ht="12" customHeight="1">
      <c r="A2898" s="8"/>
      <c r="B2898" s="122"/>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4"/>
    </row>
    <row r="2899" spans="1:113" ht="15" thickBot="1">
      <c r="A2899" s="17"/>
      <c r="B2899" s="18"/>
      <c r="C2899" s="19"/>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c r="AD2899" s="19"/>
      <c r="AE2899" s="19"/>
      <c r="AF2899" s="19"/>
      <c r="AG2899" s="19"/>
      <c r="AH2899" s="19"/>
      <c r="AI2899" s="19"/>
      <c r="AJ2899" s="19"/>
      <c r="AK2899" s="19"/>
      <c r="AL2899" s="19"/>
      <c r="AM2899" s="19"/>
      <c r="AN2899" s="19"/>
      <c r="AO2899" s="19"/>
      <c r="AP2899" s="19"/>
      <c r="AQ2899" s="19"/>
      <c r="AR2899" s="19"/>
      <c r="AS2899" s="19"/>
      <c r="AT2899" s="19"/>
      <c r="AU2899" s="19"/>
      <c r="AV2899" s="19"/>
      <c r="AW2899" s="19"/>
      <c r="AX2899" s="20"/>
    </row>
    <row r="2900" spans="1:113">
      <c r="B2900" s="21"/>
    </row>
    <row r="2901" spans="1:113" ht="15" thickBot="1">
      <c r="A2901" s="11"/>
      <c r="B2901" s="10" t="s">
        <v>3</v>
      </c>
      <c r="C2901" s="8"/>
      <c r="D2901" s="8"/>
      <c r="E2901" s="8"/>
      <c r="F2901" s="8"/>
      <c r="G2901" s="8"/>
      <c r="H2901" s="8"/>
      <c r="I2901" s="8"/>
      <c r="J2901" s="8"/>
      <c r="K2901" s="8"/>
      <c r="L2901" s="9"/>
      <c r="M2901" s="9"/>
      <c r="N2901" s="9"/>
      <c r="O2901" s="9"/>
      <c r="P2901" s="8"/>
      <c r="Q2901" s="8"/>
      <c r="R2901" s="8"/>
      <c r="S2901" s="8"/>
      <c r="T2901" s="8"/>
      <c r="U2901" s="8"/>
      <c r="V2901" s="10"/>
      <c r="W2901" s="10"/>
      <c r="X2901" s="10"/>
      <c r="Y2901" s="10"/>
      <c r="Z2901" s="10"/>
      <c r="AA2901" s="10"/>
      <c r="AB2901" s="10"/>
      <c r="AC2901" s="10"/>
      <c r="AD2901" s="10"/>
      <c r="AE2901" s="10"/>
      <c r="AF2901" s="10"/>
      <c r="AG2901" s="10"/>
      <c r="AH2901" s="10"/>
      <c r="AI2901" s="10"/>
      <c r="AJ2901" s="10"/>
      <c r="AK2901" s="10"/>
      <c r="AL2901" s="10"/>
      <c r="AM2901" s="10"/>
      <c r="AN2901" s="10"/>
      <c r="AO2901" s="10"/>
      <c r="AP2901" s="10"/>
      <c r="AQ2901" s="10"/>
      <c r="AR2901" s="10"/>
      <c r="AS2901" s="10"/>
      <c r="AT2901" s="10"/>
      <c r="AU2901" s="10"/>
      <c r="AV2901" s="10"/>
      <c r="AW2901" s="10"/>
      <c r="AX2901" s="10"/>
      <c r="DI2901" s="6"/>
    </row>
    <row r="2902" spans="1:113" ht="14.25">
      <c r="A2902" s="8"/>
      <c r="B2902" s="12"/>
      <c r="C2902" s="7"/>
      <c r="D2902" s="7"/>
      <c r="E2902" s="7"/>
      <c r="F2902" s="7"/>
      <c r="G2902" s="7"/>
      <c r="H2902" s="7"/>
      <c r="I2902" s="7"/>
      <c r="J2902" s="7"/>
      <c r="K2902" s="7"/>
      <c r="L2902" s="13"/>
      <c r="M2902" s="13"/>
      <c r="N2902" s="13"/>
      <c r="O2902" s="13"/>
      <c r="P2902" s="7"/>
      <c r="Q2902" s="7"/>
      <c r="R2902" s="7"/>
      <c r="S2902" s="7"/>
      <c r="T2902" s="7"/>
      <c r="U2902" s="7"/>
      <c r="V2902" s="14"/>
      <c r="W2902" s="14"/>
      <c r="X2902" s="14"/>
      <c r="Y2902" s="14"/>
      <c r="Z2902" s="14"/>
      <c r="AA2902" s="14"/>
      <c r="AB2902" s="14"/>
      <c r="AC2902" s="14"/>
      <c r="AD2902" s="14"/>
      <c r="AE2902" s="14"/>
      <c r="AF2902" s="14"/>
      <c r="AG2902" s="14"/>
      <c r="AH2902" s="14"/>
      <c r="AI2902" s="14"/>
      <c r="AJ2902" s="14"/>
      <c r="AK2902" s="14"/>
      <c r="AL2902" s="14"/>
      <c r="AM2902" s="14"/>
      <c r="AN2902" s="14"/>
      <c r="AO2902" s="14"/>
      <c r="AP2902" s="14"/>
      <c r="AQ2902" s="14"/>
      <c r="AR2902" s="14"/>
      <c r="AS2902" s="14"/>
      <c r="AT2902" s="14"/>
      <c r="AU2902" s="14"/>
      <c r="AV2902" s="14"/>
      <c r="AW2902" s="14"/>
      <c r="AX2902" s="15"/>
    </row>
    <row r="2903" spans="1:113" ht="12" customHeight="1">
      <c r="A2903" s="8"/>
      <c r="B2903" s="122" t="s">
        <v>405</v>
      </c>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4"/>
    </row>
    <row r="2904" spans="1:113" ht="12" customHeight="1">
      <c r="A2904" s="8"/>
      <c r="B2904" s="122"/>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4"/>
    </row>
    <row r="2905" spans="1:113" ht="12" customHeight="1">
      <c r="A2905" s="8"/>
      <c r="B2905" s="122"/>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4"/>
    </row>
    <row r="2906" spans="1:113" ht="12" customHeight="1">
      <c r="A2906" s="8"/>
      <c r="B2906" s="122"/>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4"/>
    </row>
    <row r="2907" spans="1:113" ht="12" customHeight="1">
      <c r="A2907" s="8"/>
      <c r="B2907" s="122"/>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4"/>
    </row>
    <row r="2908" spans="1:113" ht="12" customHeight="1">
      <c r="A2908" s="8"/>
      <c r="B2908" s="122"/>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4"/>
    </row>
    <row r="2909" spans="1:113" ht="12" customHeight="1">
      <c r="A2909" s="8"/>
      <c r="B2909" s="122"/>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4"/>
    </row>
    <row r="2910" spans="1:113" ht="12" customHeight="1">
      <c r="A2910" s="8"/>
      <c r="B2910" s="122"/>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4"/>
    </row>
    <row r="2911" spans="1:113" ht="12" customHeight="1">
      <c r="A2911" s="8"/>
      <c r="B2911" s="122"/>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4"/>
    </row>
    <row r="2912" spans="1:113" ht="12" customHeight="1">
      <c r="A2912" s="8"/>
      <c r="B2912" s="122"/>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4"/>
    </row>
    <row r="2913" spans="1:251" ht="12" customHeight="1">
      <c r="A2913" s="8"/>
      <c r="B2913" s="122"/>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4"/>
      <c r="BC2913" s="16"/>
    </row>
    <row r="2914" spans="1:251" ht="12" customHeight="1">
      <c r="A2914" s="8"/>
      <c r="B2914" s="122"/>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4"/>
    </row>
    <row r="2915" spans="1:251" ht="12" customHeight="1">
      <c r="A2915" s="8"/>
      <c r="B2915" s="122"/>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4"/>
    </row>
    <row r="2916" spans="1:251" ht="12" customHeight="1">
      <c r="A2916" s="8"/>
      <c r="B2916" s="122"/>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4"/>
    </row>
    <row r="2917" spans="1:251" ht="15" thickBot="1">
      <c r="A2917" s="17"/>
      <c r="B2917" s="18"/>
      <c r="C2917" s="19"/>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c r="AD2917" s="19"/>
      <c r="AE2917" s="19"/>
      <c r="AF2917" s="19"/>
      <c r="AG2917" s="19"/>
      <c r="AH2917" s="19"/>
      <c r="AI2917" s="19"/>
      <c r="AJ2917" s="19"/>
      <c r="AK2917" s="19"/>
      <c r="AL2917" s="19"/>
      <c r="AM2917" s="19"/>
      <c r="AN2917" s="19"/>
      <c r="AO2917" s="19"/>
      <c r="AP2917" s="19"/>
      <c r="AQ2917" s="19"/>
      <c r="AR2917" s="19"/>
      <c r="AS2917" s="19"/>
      <c r="AT2917" s="19"/>
      <c r="AU2917" s="19"/>
      <c r="AV2917" s="19"/>
      <c r="AW2917" s="19"/>
      <c r="AX2917" s="20"/>
    </row>
    <row r="2918" spans="1:251">
      <c r="B2918" s="21"/>
    </row>
    <row r="2919" spans="1:251" ht="14.25">
      <c r="B2919" s="10" t="s">
        <v>4</v>
      </c>
      <c r="C2919" s="8"/>
      <c r="D2919" s="8"/>
      <c r="E2919" s="8"/>
      <c r="F2919" s="8"/>
      <c r="G2919" s="8"/>
      <c r="H2919" s="8"/>
      <c r="I2919" s="8"/>
      <c r="J2919" s="8"/>
      <c r="K2919" s="8"/>
      <c r="L2919" s="9"/>
      <c r="M2919" s="9"/>
      <c r="N2919" s="9"/>
      <c r="O2919" s="9"/>
      <c r="P2919" s="8"/>
      <c r="Q2919" s="8"/>
      <c r="R2919" s="8"/>
      <c r="S2919" s="8"/>
      <c r="T2919" s="8"/>
      <c r="U2919" s="8"/>
      <c r="V2919" s="10"/>
      <c r="W2919" s="10"/>
      <c r="X2919" s="10"/>
      <c r="Y2919" s="10"/>
      <c r="Z2919" s="10"/>
      <c r="AA2919" s="10"/>
      <c r="AB2919" s="10"/>
      <c r="AC2919" s="10"/>
      <c r="AD2919" s="10"/>
      <c r="AE2919" s="10"/>
      <c r="AF2919" s="10"/>
      <c r="AG2919" s="10"/>
      <c r="AH2919" s="10"/>
      <c r="AI2919" s="10"/>
      <c r="AJ2919" s="10"/>
      <c r="AK2919" s="10"/>
      <c r="AL2919" s="10"/>
      <c r="AM2919" s="10"/>
      <c r="AN2919" s="10"/>
      <c r="AO2919" s="10"/>
      <c r="AP2919" s="10"/>
      <c r="AQ2919" s="10"/>
      <c r="AR2919" s="10"/>
      <c r="AS2919" s="10"/>
      <c r="AT2919" s="10"/>
      <c r="AU2919" s="10"/>
      <c r="AV2919" s="10"/>
      <c r="AW2919" s="10"/>
      <c r="AX2919" s="10"/>
    </row>
    <row r="2920" spans="1:251" ht="15" thickBot="1">
      <c r="B2920" s="8"/>
      <c r="C2920" s="8"/>
      <c r="D2920" s="8"/>
      <c r="E2920" s="8"/>
      <c r="F2920" s="8"/>
      <c r="G2920" s="8"/>
      <c r="H2920" s="8"/>
      <c r="I2920" s="8"/>
      <c r="J2920" s="8"/>
      <c r="K2920" s="8"/>
      <c r="L2920" s="9"/>
      <c r="M2920" s="9"/>
      <c r="N2920" s="9"/>
      <c r="O2920" s="9"/>
      <c r="P2920" s="8"/>
      <c r="Q2920" s="8"/>
      <c r="R2920" s="8"/>
      <c r="S2920" s="8"/>
      <c r="T2920" s="8"/>
      <c r="U2920" s="8"/>
      <c r="V2920" s="10"/>
      <c r="W2920" s="10"/>
      <c r="X2920" s="10"/>
      <c r="Y2920" s="10"/>
      <c r="Z2920" s="10"/>
      <c r="AA2920" s="10"/>
      <c r="AB2920" s="10"/>
      <c r="AC2920" s="10"/>
      <c r="AD2920" s="10"/>
      <c r="AE2920" s="10"/>
      <c r="AF2920" s="10"/>
      <c r="AG2920" s="10"/>
      <c r="AH2920" s="10"/>
      <c r="AI2920" s="10"/>
      <c r="AJ2920" s="10"/>
      <c r="AK2920" s="10"/>
      <c r="AL2920" s="10"/>
      <c r="AM2920" s="10"/>
      <c r="AN2920" s="10"/>
      <c r="AO2920" s="10"/>
      <c r="AP2920" s="10"/>
      <c r="AQ2920" s="10"/>
      <c r="AR2920" s="10"/>
      <c r="AS2920" s="10"/>
      <c r="AT2920" s="10"/>
      <c r="AU2920" s="10"/>
      <c r="AV2920" s="10"/>
      <c r="AW2920" s="10"/>
      <c r="AX2920" s="22" t="s">
        <v>5</v>
      </c>
    </row>
    <row r="2921" spans="1:251" s="16" customFormat="1" ht="13.5" customHeight="1">
      <c r="A2921" s="8"/>
      <c r="B2921" s="125" t="s">
        <v>6</v>
      </c>
      <c r="C2921" s="126"/>
      <c r="D2921" s="126"/>
      <c r="E2921" s="126"/>
      <c r="F2921" s="126"/>
      <c r="G2921" s="126"/>
      <c r="H2921" s="126"/>
      <c r="I2921" s="126"/>
      <c r="J2921" s="126"/>
      <c r="K2921" s="126"/>
      <c r="L2921" s="126"/>
      <c r="M2921" s="126"/>
      <c r="N2921" s="126"/>
      <c r="O2921" s="126"/>
      <c r="P2921" s="126"/>
      <c r="Q2921" s="126"/>
      <c r="R2921" s="126"/>
      <c r="S2921" s="126"/>
      <c r="T2921" s="126"/>
      <c r="U2921" s="126"/>
      <c r="V2921" s="126"/>
      <c r="W2921" s="126"/>
      <c r="X2921" s="126"/>
      <c r="Y2921" s="126"/>
      <c r="Z2921" s="127"/>
      <c r="AA2921" s="131" t="s">
        <v>11</v>
      </c>
      <c r="AB2921" s="126"/>
      <c r="AC2921" s="126"/>
      <c r="AD2921" s="126"/>
      <c r="AE2921" s="126"/>
      <c r="AF2921" s="126"/>
      <c r="AG2921" s="126"/>
      <c r="AH2921" s="126"/>
      <c r="AI2921" s="127"/>
      <c r="AJ2921" s="131" t="s">
        <v>12</v>
      </c>
      <c r="AK2921" s="126"/>
      <c r="AL2921" s="126"/>
      <c r="AM2921" s="126"/>
      <c r="AN2921" s="126"/>
      <c r="AO2921" s="126"/>
      <c r="AP2921" s="126"/>
      <c r="AQ2921" s="126"/>
      <c r="AR2921" s="127"/>
      <c r="AS2921" s="131" t="s">
        <v>7</v>
      </c>
      <c r="AT2921" s="126"/>
      <c r="AU2921" s="126"/>
      <c r="AV2921" s="126"/>
      <c r="AW2921" s="126"/>
      <c r="AX2921" s="133"/>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row>
    <row r="2922" spans="1:251" s="16" customFormat="1" ht="13.5">
      <c r="A2922" s="8"/>
      <c r="B2922" s="128"/>
      <c r="C2922" s="129"/>
      <c r="D2922" s="129"/>
      <c r="E2922" s="129"/>
      <c r="F2922" s="129"/>
      <c r="G2922" s="129"/>
      <c r="H2922" s="129"/>
      <c r="I2922" s="129"/>
      <c r="J2922" s="129"/>
      <c r="K2922" s="129"/>
      <c r="L2922" s="129"/>
      <c r="M2922" s="129"/>
      <c r="N2922" s="129"/>
      <c r="O2922" s="129"/>
      <c r="P2922" s="129"/>
      <c r="Q2922" s="129"/>
      <c r="R2922" s="129"/>
      <c r="S2922" s="129"/>
      <c r="T2922" s="129"/>
      <c r="U2922" s="129"/>
      <c r="V2922" s="129"/>
      <c r="W2922" s="129"/>
      <c r="X2922" s="129"/>
      <c r="Y2922" s="129"/>
      <c r="Z2922" s="130"/>
      <c r="AA2922" s="132"/>
      <c r="AB2922" s="129"/>
      <c r="AC2922" s="129"/>
      <c r="AD2922" s="129"/>
      <c r="AE2922" s="129"/>
      <c r="AF2922" s="129"/>
      <c r="AG2922" s="129"/>
      <c r="AH2922" s="129"/>
      <c r="AI2922" s="130"/>
      <c r="AJ2922" s="132"/>
      <c r="AK2922" s="129"/>
      <c r="AL2922" s="129"/>
      <c r="AM2922" s="129"/>
      <c r="AN2922" s="129"/>
      <c r="AO2922" s="129"/>
      <c r="AP2922" s="129"/>
      <c r="AQ2922" s="129"/>
      <c r="AR2922" s="130"/>
      <c r="AS2922" s="132"/>
      <c r="AT2922" s="129"/>
      <c r="AU2922" s="129"/>
      <c r="AV2922" s="129"/>
      <c r="AW2922" s="129"/>
      <c r="AX2922" s="134"/>
      <c r="AY2922" s="2"/>
      <c r="AZ2922" s="2"/>
      <c r="BA2922" s="2"/>
      <c r="BB2922" s="23"/>
      <c r="BC2922" s="24"/>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c r="DC2922" s="2"/>
      <c r="DD2922" s="2"/>
      <c r="DE2922" s="2"/>
      <c r="DF2922" s="2"/>
      <c r="DG2922" s="2"/>
      <c r="DH2922" s="2"/>
      <c r="DI2922" s="2"/>
      <c r="DJ2922" s="2"/>
      <c r="DK2922" s="2"/>
      <c r="DL2922" s="2"/>
      <c r="DM2922" s="2"/>
      <c r="DN2922" s="2"/>
      <c r="DO2922" s="2"/>
      <c r="DP2922" s="2"/>
      <c r="DQ2922" s="2"/>
      <c r="DR2922" s="2"/>
      <c r="DS2922" s="2"/>
      <c r="DT2922" s="2"/>
      <c r="DU2922" s="2"/>
      <c r="DV2922" s="2"/>
      <c r="DW2922" s="2"/>
      <c r="DX2922" s="2"/>
      <c r="DY2922" s="2"/>
      <c r="DZ2922" s="2"/>
      <c r="EA2922" s="2"/>
      <c r="EB2922" s="2"/>
      <c r="EC2922" s="2"/>
      <c r="ED2922" s="2"/>
      <c r="EE2922" s="2"/>
      <c r="EF2922" s="2"/>
      <c r="EG2922" s="2"/>
      <c r="EH2922" s="2"/>
      <c r="EI2922" s="2"/>
      <c r="EJ2922" s="2"/>
      <c r="EK2922" s="2"/>
      <c r="EL2922" s="2"/>
      <c r="EM2922" s="2"/>
      <c r="EN2922" s="2"/>
      <c r="EO2922" s="2"/>
      <c r="EP2922" s="2"/>
      <c r="EQ2922" s="2"/>
      <c r="ER2922" s="2"/>
      <c r="ES2922" s="2"/>
      <c r="ET2922" s="2"/>
      <c r="EU2922" s="2"/>
      <c r="EV2922" s="2"/>
      <c r="EW2922" s="2"/>
      <c r="EX2922" s="2"/>
      <c r="EY2922" s="2"/>
      <c r="EZ2922" s="2"/>
      <c r="FA2922" s="2"/>
      <c r="FB2922" s="2"/>
      <c r="FC2922" s="2"/>
      <c r="FD2922" s="2"/>
      <c r="FE2922" s="2"/>
      <c r="FF2922" s="2"/>
      <c r="FG2922" s="2"/>
      <c r="FH2922" s="2"/>
      <c r="FI2922" s="2"/>
      <c r="FJ2922" s="2"/>
      <c r="FK2922" s="2"/>
      <c r="FL2922" s="2"/>
      <c r="FM2922" s="2"/>
      <c r="FN2922" s="2"/>
      <c r="FO2922" s="2"/>
      <c r="FP2922" s="2"/>
      <c r="FQ2922" s="2"/>
      <c r="FR2922" s="2"/>
      <c r="FS2922" s="2"/>
      <c r="FT2922" s="2"/>
      <c r="FU2922" s="2"/>
      <c r="FV2922" s="2"/>
      <c r="FW2922" s="2"/>
      <c r="FX2922" s="2"/>
      <c r="FY2922" s="2"/>
      <c r="FZ2922" s="2"/>
      <c r="GA2922" s="2"/>
      <c r="GB2922" s="2"/>
      <c r="GC2922" s="2"/>
      <c r="GD2922" s="2"/>
      <c r="GE2922" s="2"/>
      <c r="GF2922" s="2"/>
      <c r="GG2922" s="2"/>
      <c r="GH2922" s="2"/>
      <c r="GI2922" s="2"/>
      <c r="GJ2922" s="2"/>
      <c r="GK2922" s="2"/>
      <c r="GL2922" s="2"/>
      <c r="GM2922" s="2"/>
      <c r="GN2922" s="2"/>
      <c r="GO2922" s="2"/>
      <c r="GP2922" s="2"/>
      <c r="GQ2922" s="2"/>
      <c r="GR2922" s="2"/>
      <c r="GS2922" s="2"/>
      <c r="GT2922" s="2"/>
      <c r="GU2922" s="2"/>
      <c r="GV2922" s="2"/>
      <c r="GW2922" s="2"/>
      <c r="GX2922" s="2"/>
      <c r="GY2922" s="2"/>
      <c r="GZ2922" s="2"/>
      <c r="HA2922" s="2"/>
      <c r="HB2922" s="2"/>
      <c r="HC2922" s="2"/>
      <c r="HD2922" s="2"/>
      <c r="HE2922" s="2"/>
      <c r="HF2922" s="2"/>
      <c r="HG2922" s="2"/>
      <c r="HH2922" s="2"/>
      <c r="HI2922" s="2"/>
      <c r="HJ2922" s="2"/>
      <c r="HK2922" s="2"/>
      <c r="HL2922" s="2"/>
      <c r="HM2922" s="2"/>
      <c r="HN2922" s="2"/>
      <c r="HO2922" s="2"/>
      <c r="HP2922" s="2"/>
      <c r="HQ2922" s="2"/>
      <c r="HR2922" s="2"/>
      <c r="HS2922" s="2"/>
      <c r="HT2922" s="2"/>
      <c r="HU2922" s="2"/>
      <c r="HV2922" s="2"/>
      <c r="HW2922" s="2"/>
      <c r="HX2922" s="2"/>
      <c r="HY2922" s="2"/>
      <c r="HZ2922" s="2"/>
      <c r="IA2922" s="2"/>
      <c r="IB2922" s="2"/>
      <c r="IC2922" s="2"/>
      <c r="ID2922" s="2"/>
      <c r="IE2922" s="2"/>
      <c r="IF2922" s="2"/>
      <c r="IG2922" s="2"/>
      <c r="IH2922" s="2"/>
      <c r="II2922" s="2"/>
      <c r="IJ2922" s="2"/>
      <c r="IK2922" s="2"/>
      <c r="IL2922" s="2"/>
      <c r="IM2922" s="2"/>
      <c r="IN2922" s="2"/>
      <c r="IO2922" s="2"/>
      <c r="IP2922" s="2"/>
      <c r="IQ2922" s="2"/>
    </row>
    <row r="2923" spans="1:251" s="16" customFormat="1" ht="18.75" customHeight="1">
      <c r="A2923" s="8"/>
      <c r="B2923" s="25"/>
      <c r="C2923" s="97" t="s">
        <v>406</v>
      </c>
      <c r="D2923" s="98"/>
      <c r="E2923" s="98"/>
      <c r="F2923" s="98"/>
      <c r="G2923" s="98"/>
      <c r="H2923" s="98"/>
      <c r="I2923" s="98"/>
      <c r="J2923" s="98"/>
      <c r="K2923" s="98"/>
      <c r="L2923" s="98"/>
      <c r="M2923" s="98"/>
      <c r="N2923" s="98"/>
      <c r="O2923" s="98"/>
      <c r="P2923" s="98"/>
      <c r="Q2923" s="98"/>
      <c r="R2923" s="98"/>
      <c r="S2923" s="98"/>
      <c r="T2923" s="98"/>
      <c r="U2923" s="98"/>
      <c r="V2923" s="98"/>
      <c r="W2923" s="98"/>
      <c r="X2923" s="98"/>
      <c r="Y2923" s="98"/>
      <c r="Z2923" s="99"/>
      <c r="AA2923" s="100">
        <v>17013</v>
      </c>
      <c r="AB2923" s="101"/>
      <c r="AC2923" s="101"/>
      <c r="AD2923" s="101"/>
      <c r="AE2923" s="101"/>
      <c r="AF2923" s="101"/>
      <c r="AG2923" s="101"/>
      <c r="AH2923" s="101"/>
      <c r="AI2923" s="102"/>
      <c r="AJ2923" s="100">
        <v>17255</v>
      </c>
      <c r="AK2923" s="101"/>
      <c r="AL2923" s="101"/>
      <c r="AM2923" s="101"/>
      <c r="AN2923" s="101"/>
      <c r="AO2923" s="101"/>
      <c r="AP2923" s="101"/>
      <c r="AQ2923" s="101"/>
      <c r="AR2923" s="102"/>
      <c r="AS2923" s="103"/>
      <c r="AT2923" s="104"/>
      <c r="AU2923" s="104"/>
      <c r="AV2923" s="104"/>
      <c r="AW2923" s="104"/>
      <c r="AX2923" s="105"/>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c r="CQ2923" s="2"/>
      <c r="CR2923" s="2"/>
      <c r="CS2923" s="2"/>
      <c r="CT2923" s="2"/>
      <c r="CU2923" s="2"/>
      <c r="CV2923" s="2"/>
      <c r="CW2923" s="2"/>
      <c r="CX2923" s="2"/>
      <c r="CY2923" s="2"/>
      <c r="CZ2923" s="2"/>
      <c r="DA2923" s="2"/>
      <c r="DB2923" s="2"/>
      <c r="DC2923" s="2"/>
      <c r="DD2923" s="2"/>
      <c r="DE2923" s="2"/>
      <c r="DF2923" s="2"/>
      <c r="DG2923" s="2"/>
      <c r="DH2923" s="2"/>
      <c r="DI2923" s="2"/>
      <c r="DJ2923" s="2"/>
      <c r="DK2923" s="2"/>
      <c r="DL2923" s="2"/>
      <c r="DM2923" s="2"/>
      <c r="DN2923" s="2"/>
      <c r="DO2923" s="2"/>
      <c r="DP2923" s="2"/>
      <c r="DQ2923" s="2"/>
      <c r="DR2923" s="2"/>
      <c r="DS2923" s="2"/>
      <c r="DT2923" s="2"/>
      <c r="DU2923" s="2"/>
      <c r="DV2923" s="2"/>
      <c r="DW2923" s="2"/>
      <c r="DX2923" s="2"/>
      <c r="DY2923" s="2"/>
      <c r="DZ2923" s="2"/>
      <c r="EA2923" s="2"/>
      <c r="EB2923" s="2"/>
      <c r="EC2923" s="2"/>
      <c r="ED2923" s="2"/>
      <c r="EE2923" s="2"/>
      <c r="EF2923" s="2"/>
      <c r="EG2923" s="2"/>
      <c r="EH2923" s="2"/>
      <c r="EI2923" s="2"/>
      <c r="EJ2923" s="2"/>
      <c r="EK2923" s="2"/>
      <c r="EL2923" s="2"/>
      <c r="EM2923" s="2"/>
      <c r="EN2923" s="2"/>
      <c r="EO2923" s="2"/>
      <c r="EP2923" s="2"/>
      <c r="EQ2923" s="2"/>
      <c r="ER2923" s="2"/>
      <c r="ES2923" s="2"/>
      <c r="ET2923" s="2"/>
      <c r="EU2923" s="2"/>
      <c r="EV2923" s="2"/>
      <c r="EW2923" s="2"/>
      <c r="EX2923" s="2"/>
      <c r="EY2923" s="2"/>
      <c r="EZ2923" s="2"/>
      <c r="FA2923" s="2"/>
      <c r="FB2923" s="2"/>
      <c r="FC2923" s="2"/>
      <c r="FD2923" s="2"/>
      <c r="FE2923" s="2"/>
      <c r="FF2923" s="2"/>
      <c r="FG2923" s="2"/>
      <c r="FH2923" s="2"/>
      <c r="FI2923" s="2"/>
      <c r="FJ2923" s="2"/>
      <c r="FK2923" s="2"/>
      <c r="FL2923" s="2"/>
      <c r="FM2923" s="2"/>
      <c r="FN2923" s="2"/>
      <c r="FO2923" s="2"/>
      <c r="FP2923" s="2"/>
      <c r="FQ2923" s="2"/>
      <c r="FR2923" s="2"/>
      <c r="FS2923" s="2"/>
      <c r="FT2923" s="2"/>
      <c r="FU2923" s="2"/>
      <c r="FV2923" s="2"/>
      <c r="FW2923" s="2"/>
      <c r="FX2923" s="2"/>
      <c r="FY2923" s="2"/>
      <c r="FZ2923" s="2"/>
      <c r="GA2923" s="2"/>
      <c r="GB2923" s="2"/>
      <c r="GC2923" s="2"/>
      <c r="GD2923" s="2"/>
      <c r="GE2923" s="2"/>
      <c r="GF2923" s="2"/>
      <c r="GG2923" s="2"/>
      <c r="GH2923" s="2"/>
      <c r="GI2923" s="2"/>
      <c r="GJ2923" s="2"/>
      <c r="GK2923" s="2"/>
      <c r="GL2923" s="2"/>
      <c r="GM2923" s="2"/>
      <c r="GN2923" s="2"/>
      <c r="GO2923" s="2"/>
      <c r="GP2923" s="2"/>
      <c r="GQ2923" s="2"/>
      <c r="GR2923" s="2"/>
      <c r="GS2923" s="2"/>
      <c r="GT2923" s="2"/>
      <c r="GU2923" s="2"/>
      <c r="GV2923" s="2"/>
      <c r="GW2923" s="2"/>
      <c r="GX2923" s="2"/>
      <c r="GY2923" s="2"/>
      <c r="GZ2923" s="2"/>
      <c r="HA2923" s="2"/>
      <c r="HB2923" s="2"/>
      <c r="HC2923" s="2"/>
      <c r="HD2923" s="2"/>
      <c r="HE2923" s="2"/>
      <c r="HF2923" s="2"/>
      <c r="HG2923" s="2"/>
      <c r="HH2923" s="2"/>
      <c r="HI2923" s="2"/>
      <c r="HJ2923" s="2"/>
      <c r="HK2923" s="2"/>
      <c r="HL2923" s="2"/>
      <c r="HM2923" s="2"/>
      <c r="HN2923" s="2"/>
      <c r="HO2923" s="2"/>
      <c r="HP2923" s="2"/>
      <c r="HQ2923" s="2"/>
      <c r="HR2923" s="2"/>
      <c r="HS2923" s="2"/>
      <c r="HT2923" s="2"/>
      <c r="HU2923" s="2"/>
      <c r="HV2923" s="2"/>
      <c r="HW2923" s="2"/>
      <c r="HX2923" s="2"/>
      <c r="HY2923" s="2"/>
      <c r="HZ2923" s="2"/>
      <c r="IA2923" s="2"/>
      <c r="IB2923" s="2"/>
      <c r="IC2923" s="2"/>
      <c r="ID2923" s="2"/>
      <c r="IE2923" s="2"/>
      <c r="IF2923" s="2"/>
      <c r="IG2923" s="2"/>
      <c r="IH2923" s="2"/>
      <c r="II2923" s="2"/>
      <c r="IJ2923" s="2"/>
      <c r="IK2923" s="2"/>
      <c r="IL2923" s="2"/>
      <c r="IM2923" s="2"/>
      <c r="IN2923" s="2"/>
      <c r="IO2923" s="2"/>
      <c r="IP2923" s="2"/>
      <c r="IQ2923" s="2"/>
    </row>
    <row r="2924" spans="1:251" s="16" customFormat="1" ht="18.75" customHeight="1">
      <c r="A2924" s="8"/>
      <c r="B2924" s="25"/>
      <c r="C2924" s="97" t="s">
        <v>407</v>
      </c>
      <c r="D2924" s="98"/>
      <c r="E2924" s="98"/>
      <c r="F2924" s="98"/>
      <c r="G2924" s="98"/>
      <c r="H2924" s="98"/>
      <c r="I2924" s="98"/>
      <c r="J2924" s="98"/>
      <c r="K2924" s="98"/>
      <c r="L2924" s="98"/>
      <c r="M2924" s="98"/>
      <c r="N2924" s="98"/>
      <c r="O2924" s="98"/>
      <c r="P2924" s="98"/>
      <c r="Q2924" s="98"/>
      <c r="R2924" s="98"/>
      <c r="S2924" s="98"/>
      <c r="T2924" s="98"/>
      <c r="U2924" s="98"/>
      <c r="V2924" s="98"/>
      <c r="W2924" s="98"/>
      <c r="X2924" s="98"/>
      <c r="Y2924" s="98"/>
      <c r="Z2924" s="99"/>
      <c r="AA2924" s="100">
        <v>18574</v>
      </c>
      <c r="AB2924" s="101"/>
      <c r="AC2924" s="101"/>
      <c r="AD2924" s="101"/>
      <c r="AE2924" s="101"/>
      <c r="AF2924" s="101"/>
      <c r="AG2924" s="101"/>
      <c r="AH2924" s="101"/>
      <c r="AI2924" s="102"/>
      <c r="AJ2924" s="100">
        <v>16998</v>
      </c>
      <c r="AK2924" s="101"/>
      <c r="AL2924" s="101"/>
      <c r="AM2924" s="101"/>
      <c r="AN2924" s="101"/>
      <c r="AO2924" s="101"/>
      <c r="AP2924" s="101"/>
      <c r="AQ2924" s="101"/>
      <c r="AR2924" s="102"/>
      <c r="AS2924" s="103"/>
      <c r="AT2924" s="104"/>
      <c r="AU2924" s="104"/>
      <c r="AV2924" s="104"/>
      <c r="AW2924" s="104"/>
      <c r="AX2924" s="105"/>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c r="CQ2924" s="2"/>
      <c r="CR2924" s="2"/>
      <c r="CS2924" s="2"/>
      <c r="CT2924" s="2"/>
      <c r="CU2924" s="2"/>
      <c r="CV2924" s="2"/>
      <c r="CW2924" s="2"/>
      <c r="CX2924" s="2"/>
      <c r="CY2924" s="2"/>
      <c r="CZ2924" s="2"/>
      <c r="DA2924" s="2"/>
      <c r="DB2924" s="2"/>
      <c r="DC2924" s="2"/>
      <c r="DD2924" s="2"/>
      <c r="DE2924" s="2"/>
      <c r="DF2924" s="2"/>
      <c r="DG2924" s="2"/>
      <c r="DH2924" s="2"/>
      <c r="DI2924" s="2"/>
      <c r="DJ2924" s="2"/>
      <c r="DK2924" s="2"/>
      <c r="DL2924" s="2"/>
      <c r="DM2924" s="2"/>
      <c r="DN2924" s="2"/>
      <c r="DO2924" s="2"/>
      <c r="DP2924" s="2"/>
      <c r="DQ2924" s="2"/>
      <c r="DR2924" s="2"/>
      <c r="DS2924" s="2"/>
      <c r="DT2924" s="2"/>
      <c r="DU2924" s="2"/>
      <c r="DV2924" s="2"/>
      <c r="DW2924" s="2"/>
      <c r="DX2924" s="2"/>
      <c r="DY2924" s="2"/>
      <c r="DZ2924" s="2"/>
      <c r="EA2924" s="2"/>
      <c r="EB2924" s="2"/>
      <c r="EC2924" s="2"/>
      <c r="ED2924" s="2"/>
      <c r="EE2924" s="2"/>
      <c r="EF2924" s="2"/>
      <c r="EG2924" s="2"/>
      <c r="EH2924" s="2"/>
      <c r="EI2924" s="2"/>
      <c r="EJ2924" s="2"/>
      <c r="EK2924" s="2"/>
      <c r="EL2924" s="2"/>
      <c r="EM2924" s="2"/>
      <c r="EN2924" s="2"/>
      <c r="EO2924" s="2"/>
      <c r="EP2924" s="2"/>
      <c r="EQ2924" s="2"/>
      <c r="ER2924" s="2"/>
      <c r="ES2924" s="2"/>
      <c r="ET2924" s="2"/>
      <c r="EU2924" s="2"/>
      <c r="EV2924" s="2"/>
      <c r="EW2924" s="2"/>
      <c r="EX2924" s="2"/>
      <c r="EY2924" s="2"/>
      <c r="EZ2924" s="2"/>
      <c r="FA2924" s="2"/>
      <c r="FB2924" s="2"/>
      <c r="FC2924" s="2"/>
      <c r="FD2924" s="2"/>
      <c r="FE2924" s="2"/>
      <c r="FF2924" s="2"/>
      <c r="FG2924" s="2"/>
      <c r="FH2924" s="2"/>
      <c r="FI2924" s="2"/>
      <c r="FJ2924" s="2"/>
      <c r="FK2924" s="2"/>
      <c r="FL2924" s="2"/>
      <c r="FM2924" s="2"/>
      <c r="FN2924" s="2"/>
      <c r="FO2924" s="2"/>
      <c r="FP2924" s="2"/>
      <c r="FQ2924" s="2"/>
      <c r="FR2924" s="2"/>
      <c r="FS2924" s="2"/>
      <c r="FT2924" s="2"/>
      <c r="FU2924" s="2"/>
      <c r="FV2924" s="2"/>
      <c r="FW2924" s="2"/>
      <c r="FX2924" s="2"/>
      <c r="FY2924" s="2"/>
      <c r="FZ2924" s="2"/>
      <c r="GA2924" s="2"/>
      <c r="GB2924" s="2"/>
      <c r="GC2924" s="2"/>
      <c r="GD2924" s="2"/>
      <c r="GE2924" s="2"/>
      <c r="GF2924" s="2"/>
      <c r="GG2924" s="2"/>
      <c r="GH2924" s="2"/>
      <c r="GI2924" s="2"/>
      <c r="GJ2924" s="2"/>
      <c r="GK2924" s="2"/>
      <c r="GL2924" s="2"/>
      <c r="GM2924" s="2"/>
      <c r="GN2924" s="2"/>
      <c r="GO2924" s="2"/>
      <c r="GP2924" s="2"/>
      <c r="GQ2924" s="2"/>
      <c r="GR2924" s="2"/>
      <c r="GS2924" s="2"/>
      <c r="GT2924" s="2"/>
      <c r="GU2924" s="2"/>
      <c r="GV2924" s="2"/>
      <c r="GW2924" s="2"/>
      <c r="GX2924" s="2"/>
      <c r="GY2924" s="2"/>
      <c r="GZ2924" s="2"/>
      <c r="HA2924" s="2"/>
      <c r="HB2924" s="2"/>
      <c r="HC2924" s="2"/>
      <c r="HD2924" s="2"/>
      <c r="HE2924" s="2"/>
      <c r="HF2924" s="2"/>
      <c r="HG2924" s="2"/>
      <c r="HH2924" s="2"/>
      <c r="HI2924" s="2"/>
      <c r="HJ2924" s="2"/>
      <c r="HK2924" s="2"/>
      <c r="HL2924" s="2"/>
      <c r="HM2924" s="2"/>
      <c r="HN2924" s="2"/>
      <c r="HO2924" s="2"/>
      <c r="HP2924" s="2"/>
      <c r="HQ2924" s="2"/>
      <c r="HR2924" s="2"/>
      <c r="HS2924" s="2"/>
      <c r="HT2924" s="2"/>
      <c r="HU2924" s="2"/>
      <c r="HV2924" s="2"/>
      <c r="HW2924" s="2"/>
      <c r="HX2924" s="2"/>
      <c r="HY2924" s="2"/>
      <c r="HZ2924" s="2"/>
      <c r="IA2924" s="2"/>
      <c r="IB2924" s="2"/>
      <c r="IC2924" s="2"/>
      <c r="ID2924" s="2"/>
      <c r="IE2924" s="2"/>
      <c r="IF2924" s="2"/>
      <c r="IG2924" s="2"/>
      <c r="IH2924" s="2"/>
      <c r="II2924" s="2"/>
      <c r="IJ2924" s="2"/>
      <c r="IK2924" s="2"/>
      <c r="IL2924" s="2"/>
      <c r="IM2924" s="2"/>
      <c r="IN2924" s="2"/>
      <c r="IO2924" s="2"/>
      <c r="IP2924" s="2"/>
      <c r="IQ2924" s="2"/>
    </row>
    <row r="2925" spans="1:251" s="16" customFormat="1" ht="18.75" customHeight="1">
      <c r="A2925" s="8"/>
      <c r="B2925" s="25"/>
      <c r="C2925" s="97" t="s">
        <v>408</v>
      </c>
      <c r="D2925" s="98"/>
      <c r="E2925" s="98"/>
      <c r="F2925" s="98"/>
      <c r="G2925" s="98"/>
      <c r="H2925" s="98"/>
      <c r="I2925" s="98"/>
      <c r="J2925" s="98"/>
      <c r="K2925" s="98"/>
      <c r="L2925" s="98"/>
      <c r="M2925" s="98"/>
      <c r="N2925" s="98"/>
      <c r="O2925" s="98"/>
      <c r="P2925" s="98"/>
      <c r="Q2925" s="98"/>
      <c r="R2925" s="98"/>
      <c r="S2925" s="98"/>
      <c r="T2925" s="98"/>
      <c r="U2925" s="98"/>
      <c r="V2925" s="98"/>
      <c r="W2925" s="98"/>
      <c r="X2925" s="98"/>
      <c r="Y2925" s="98"/>
      <c r="Z2925" s="99"/>
      <c r="AA2925" s="100">
        <v>3763</v>
      </c>
      <c r="AB2925" s="101"/>
      <c r="AC2925" s="101"/>
      <c r="AD2925" s="101"/>
      <c r="AE2925" s="101"/>
      <c r="AF2925" s="101"/>
      <c r="AG2925" s="101"/>
      <c r="AH2925" s="101"/>
      <c r="AI2925" s="102"/>
      <c r="AJ2925" s="100">
        <v>3804</v>
      </c>
      <c r="AK2925" s="101"/>
      <c r="AL2925" s="101"/>
      <c r="AM2925" s="101"/>
      <c r="AN2925" s="101"/>
      <c r="AO2925" s="101"/>
      <c r="AP2925" s="101"/>
      <c r="AQ2925" s="101"/>
      <c r="AR2925" s="102"/>
      <c r="AS2925" s="103"/>
      <c r="AT2925" s="104"/>
      <c r="AU2925" s="104"/>
      <c r="AV2925" s="104"/>
      <c r="AW2925" s="104"/>
      <c r="AX2925" s="105"/>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c r="CQ2925" s="2"/>
      <c r="CR2925" s="2"/>
      <c r="CS2925" s="2"/>
      <c r="CT2925" s="2"/>
      <c r="CU2925" s="2"/>
      <c r="CV2925" s="2"/>
      <c r="CW2925" s="2"/>
      <c r="CX2925" s="2"/>
      <c r="CY2925" s="2"/>
      <c r="CZ2925" s="2"/>
      <c r="DA2925" s="2"/>
      <c r="DB2925" s="2"/>
      <c r="DC2925" s="2"/>
      <c r="DD2925" s="2"/>
      <c r="DE2925" s="2"/>
      <c r="DF2925" s="2"/>
      <c r="DG2925" s="2"/>
      <c r="DH2925" s="2"/>
      <c r="DI2925" s="2"/>
      <c r="DJ2925" s="2"/>
      <c r="DK2925" s="2"/>
      <c r="DL2925" s="2"/>
      <c r="DM2925" s="2"/>
      <c r="DN2925" s="2"/>
      <c r="DO2925" s="2"/>
      <c r="DP2925" s="2"/>
      <c r="DQ2925" s="2"/>
      <c r="DR2925" s="2"/>
      <c r="DS2925" s="2"/>
      <c r="DT2925" s="2"/>
      <c r="DU2925" s="2"/>
      <c r="DV2925" s="2"/>
      <c r="DW2925" s="2"/>
      <c r="DX2925" s="2"/>
      <c r="DY2925" s="2"/>
      <c r="DZ2925" s="2"/>
      <c r="EA2925" s="2"/>
      <c r="EB2925" s="2"/>
      <c r="EC2925" s="2"/>
      <c r="ED2925" s="2"/>
      <c r="EE2925" s="2"/>
      <c r="EF2925" s="2"/>
      <c r="EG2925" s="2"/>
      <c r="EH2925" s="2"/>
      <c r="EI2925" s="2"/>
      <c r="EJ2925" s="2"/>
      <c r="EK2925" s="2"/>
      <c r="EL2925" s="2"/>
      <c r="EM2925" s="2"/>
      <c r="EN2925" s="2"/>
      <c r="EO2925" s="2"/>
      <c r="EP2925" s="2"/>
      <c r="EQ2925" s="2"/>
      <c r="ER2925" s="2"/>
      <c r="ES2925" s="2"/>
      <c r="ET2925" s="2"/>
      <c r="EU2925" s="2"/>
      <c r="EV2925" s="2"/>
      <c r="EW2925" s="2"/>
      <c r="EX2925" s="2"/>
      <c r="EY2925" s="2"/>
      <c r="EZ2925" s="2"/>
      <c r="FA2925" s="2"/>
      <c r="FB2925" s="2"/>
      <c r="FC2925" s="2"/>
      <c r="FD2925" s="2"/>
      <c r="FE2925" s="2"/>
      <c r="FF2925" s="2"/>
      <c r="FG2925" s="2"/>
      <c r="FH2925" s="2"/>
      <c r="FI2925" s="2"/>
      <c r="FJ2925" s="2"/>
      <c r="FK2925" s="2"/>
      <c r="FL2925" s="2"/>
      <c r="FM2925" s="2"/>
      <c r="FN2925" s="2"/>
      <c r="FO2925" s="2"/>
      <c r="FP2925" s="2"/>
      <c r="FQ2925" s="2"/>
      <c r="FR2925" s="2"/>
      <c r="FS2925" s="2"/>
      <c r="FT2925" s="2"/>
      <c r="FU2925" s="2"/>
      <c r="FV2925" s="2"/>
      <c r="FW2925" s="2"/>
      <c r="FX2925" s="2"/>
      <c r="FY2925" s="2"/>
      <c r="FZ2925" s="2"/>
      <c r="GA2925" s="2"/>
      <c r="GB2925" s="2"/>
      <c r="GC2925" s="2"/>
      <c r="GD2925" s="2"/>
      <c r="GE2925" s="2"/>
      <c r="GF2925" s="2"/>
      <c r="GG2925" s="2"/>
      <c r="GH2925" s="2"/>
      <c r="GI2925" s="2"/>
      <c r="GJ2925" s="2"/>
      <c r="GK2925" s="2"/>
      <c r="GL2925" s="2"/>
      <c r="GM2925" s="2"/>
      <c r="GN2925" s="2"/>
      <c r="GO2925" s="2"/>
      <c r="GP2925" s="2"/>
      <c r="GQ2925" s="2"/>
      <c r="GR2925" s="2"/>
      <c r="GS2925" s="2"/>
      <c r="GT2925" s="2"/>
      <c r="GU2925" s="2"/>
      <c r="GV2925" s="2"/>
      <c r="GW2925" s="2"/>
      <c r="GX2925" s="2"/>
      <c r="GY2925" s="2"/>
      <c r="GZ2925" s="2"/>
      <c r="HA2925" s="2"/>
      <c r="HB2925" s="2"/>
      <c r="HC2925" s="2"/>
      <c r="HD2925" s="2"/>
      <c r="HE2925" s="2"/>
      <c r="HF2925" s="2"/>
      <c r="HG2925" s="2"/>
      <c r="HH2925" s="2"/>
      <c r="HI2925" s="2"/>
      <c r="HJ2925" s="2"/>
      <c r="HK2925" s="2"/>
      <c r="HL2925" s="2"/>
      <c r="HM2925" s="2"/>
      <c r="HN2925" s="2"/>
      <c r="HO2925" s="2"/>
      <c r="HP2925" s="2"/>
      <c r="HQ2925" s="2"/>
      <c r="HR2925" s="2"/>
      <c r="HS2925" s="2"/>
      <c r="HT2925" s="2"/>
      <c r="HU2925" s="2"/>
      <c r="HV2925" s="2"/>
      <c r="HW2925" s="2"/>
      <c r="HX2925" s="2"/>
      <c r="HY2925" s="2"/>
      <c r="HZ2925" s="2"/>
      <c r="IA2925" s="2"/>
      <c r="IB2925" s="2"/>
      <c r="IC2925" s="2"/>
      <c r="ID2925" s="2"/>
      <c r="IE2925" s="2"/>
      <c r="IF2925" s="2"/>
      <c r="IG2925" s="2"/>
      <c r="IH2925" s="2"/>
      <c r="II2925" s="2"/>
      <c r="IJ2925" s="2"/>
      <c r="IK2925" s="2"/>
      <c r="IL2925" s="2"/>
      <c r="IM2925" s="2"/>
      <c r="IN2925" s="2"/>
      <c r="IO2925" s="2"/>
      <c r="IP2925" s="2"/>
      <c r="IQ2925" s="2"/>
    </row>
    <row r="2926" spans="1:251" s="16" customFormat="1" ht="18.75" customHeight="1">
      <c r="A2926" s="8"/>
      <c r="B2926" s="25"/>
      <c r="C2926" s="97" t="s">
        <v>409</v>
      </c>
      <c r="D2926" s="98"/>
      <c r="E2926" s="98"/>
      <c r="F2926" s="98"/>
      <c r="G2926" s="98"/>
      <c r="H2926" s="98"/>
      <c r="I2926" s="98"/>
      <c r="J2926" s="98"/>
      <c r="K2926" s="98"/>
      <c r="L2926" s="98"/>
      <c r="M2926" s="98"/>
      <c r="N2926" s="98"/>
      <c r="O2926" s="98"/>
      <c r="P2926" s="98"/>
      <c r="Q2926" s="98"/>
      <c r="R2926" s="98"/>
      <c r="S2926" s="98"/>
      <c r="T2926" s="98"/>
      <c r="U2926" s="98"/>
      <c r="V2926" s="98"/>
      <c r="W2926" s="98"/>
      <c r="X2926" s="98"/>
      <c r="Y2926" s="98"/>
      <c r="Z2926" s="99"/>
      <c r="AA2926" s="100">
        <v>660</v>
      </c>
      <c r="AB2926" s="101"/>
      <c r="AC2926" s="101"/>
      <c r="AD2926" s="101"/>
      <c r="AE2926" s="101"/>
      <c r="AF2926" s="101"/>
      <c r="AG2926" s="101"/>
      <c r="AH2926" s="101"/>
      <c r="AI2926" s="102"/>
      <c r="AJ2926" s="100">
        <v>667</v>
      </c>
      <c r="AK2926" s="101"/>
      <c r="AL2926" s="101"/>
      <c r="AM2926" s="101"/>
      <c r="AN2926" s="101"/>
      <c r="AO2926" s="101"/>
      <c r="AP2926" s="101"/>
      <c r="AQ2926" s="101"/>
      <c r="AR2926" s="102"/>
      <c r="AS2926" s="103"/>
      <c r="AT2926" s="104"/>
      <c r="AU2926" s="104"/>
      <c r="AV2926" s="104"/>
      <c r="AW2926" s="104"/>
      <c r="AX2926" s="105"/>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c r="CQ2926" s="2"/>
      <c r="CR2926" s="2"/>
      <c r="CS2926" s="2"/>
      <c r="CT2926" s="2"/>
      <c r="CU2926" s="2"/>
      <c r="CV2926" s="2"/>
      <c r="CW2926" s="2"/>
      <c r="CX2926" s="2"/>
      <c r="CY2926" s="2"/>
      <c r="CZ2926" s="2"/>
      <c r="DA2926" s="2"/>
      <c r="DB2926" s="2"/>
      <c r="DC2926" s="2"/>
      <c r="DD2926" s="2"/>
      <c r="DE2926" s="2"/>
      <c r="DF2926" s="2"/>
      <c r="DG2926" s="2"/>
      <c r="DH2926" s="2"/>
      <c r="DI2926" s="2"/>
      <c r="DJ2926" s="2"/>
      <c r="DK2926" s="2"/>
      <c r="DL2926" s="2"/>
      <c r="DM2926" s="2"/>
      <c r="DN2926" s="2"/>
      <c r="DO2926" s="2"/>
      <c r="DP2926" s="2"/>
      <c r="DQ2926" s="2"/>
      <c r="DR2926" s="2"/>
      <c r="DS2926" s="2"/>
      <c r="DT2926" s="2"/>
      <c r="DU2926" s="2"/>
      <c r="DV2926" s="2"/>
      <c r="DW2926" s="2"/>
      <c r="DX2926" s="2"/>
      <c r="DY2926" s="2"/>
      <c r="DZ2926" s="2"/>
      <c r="EA2926" s="2"/>
      <c r="EB2926" s="2"/>
      <c r="EC2926" s="2"/>
      <c r="ED2926" s="2"/>
      <c r="EE2926" s="2"/>
      <c r="EF2926" s="2"/>
      <c r="EG2926" s="2"/>
      <c r="EH2926" s="2"/>
      <c r="EI2926" s="2"/>
      <c r="EJ2926" s="2"/>
      <c r="EK2926" s="2"/>
      <c r="EL2926" s="2"/>
      <c r="EM2926" s="2"/>
      <c r="EN2926" s="2"/>
      <c r="EO2926" s="2"/>
      <c r="EP2926" s="2"/>
      <c r="EQ2926" s="2"/>
      <c r="ER2926" s="2"/>
      <c r="ES2926" s="2"/>
      <c r="ET2926" s="2"/>
      <c r="EU2926" s="2"/>
      <c r="EV2926" s="2"/>
      <c r="EW2926" s="2"/>
      <c r="EX2926" s="2"/>
      <c r="EY2926" s="2"/>
      <c r="EZ2926" s="2"/>
      <c r="FA2926" s="2"/>
      <c r="FB2926" s="2"/>
      <c r="FC2926" s="2"/>
      <c r="FD2926" s="2"/>
      <c r="FE2926" s="2"/>
      <c r="FF2926" s="2"/>
      <c r="FG2926" s="2"/>
      <c r="FH2926" s="2"/>
      <c r="FI2926" s="2"/>
      <c r="FJ2926" s="2"/>
      <c r="FK2926" s="2"/>
      <c r="FL2926" s="2"/>
      <c r="FM2926" s="2"/>
      <c r="FN2926" s="2"/>
      <c r="FO2926" s="2"/>
      <c r="FP2926" s="2"/>
      <c r="FQ2926" s="2"/>
      <c r="FR2926" s="2"/>
      <c r="FS2926" s="2"/>
      <c r="FT2926" s="2"/>
      <c r="FU2926" s="2"/>
      <c r="FV2926" s="2"/>
      <c r="FW2926" s="2"/>
      <c r="FX2926" s="2"/>
      <c r="FY2926" s="2"/>
      <c r="FZ2926" s="2"/>
      <c r="GA2926" s="2"/>
      <c r="GB2926" s="2"/>
      <c r="GC2926" s="2"/>
      <c r="GD2926" s="2"/>
      <c r="GE2926" s="2"/>
      <c r="GF2926" s="2"/>
      <c r="GG2926" s="2"/>
      <c r="GH2926" s="2"/>
      <c r="GI2926" s="2"/>
      <c r="GJ2926" s="2"/>
      <c r="GK2926" s="2"/>
      <c r="GL2926" s="2"/>
      <c r="GM2926" s="2"/>
      <c r="GN2926" s="2"/>
      <c r="GO2926" s="2"/>
      <c r="GP2926" s="2"/>
      <c r="GQ2926" s="2"/>
      <c r="GR2926" s="2"/>
      <c r="GS2926" s="2"/>
      <c r="GT2926" s="2"/>
      <c r="GU2926" s="2"/>
      <c r="GV2926" s="2"/>
      <c r="GW2926" s="2"/>
      <c r="GX2926" s="2"/>
      <c r="GY2926" s="2"/>
      <c r="GZ2926" s="2"/>
      <c r="HA2926" s="2"/>
      <c r="HB2926" s="2"/>
      <c r="HC2926" s="2"/>
      <c r="HD2926" s="2"/>
      <c r="HE2926" s="2"/>
      <c r="HF2926" s="2"/>
      <c r="HG2926" s="2"/>
      <c r="HH2926" s="2"/>
      <c r="HI2926" s="2"/>
      <c r="HJ2926" s="2"/>
      <c r="HK2926" s="2"/>
      <c r="HL2926" s="2"/>
      <c r="HM2926" s="2"/>
      <c r="HN2926" s="2"/>
      <c r="HO2926" s="2"/>
      <c r="HP2926" s="2"/>
      <c r="HQ2926" s="2"/>
      <c r="HR2926" s="2"/>
      <c r="HS2926" s="2"/>
      <c r="HT2926" s="2"/>
      <c r="HU2926" s="2"/>
      <c r="HV2926" s="2"/>
      <c r="HW2926" s="2"/>
      <c r="HX2926" s="2"/>
      <c r="HY2926" s="2"/>
      <c r="HZ2926" s="2"/>
      <c r="IA2926" s="2"/>
      <c r="IB2926" s="2"/>
      <c r="IC2926" s="2"/>
      <c r="ID2926" s="2"/>
      <c r="IE2926" s="2"/>
      <c r="IF2926" s="2"/>
      <c r="IG2926" s="2"/>
      <c r="IH2926" s="2"/>
      <c r="II2926" s="2"/>
      <c r="IJ2926" s="2"/>
      <c r="IK2926" s="2"/>
      <c r="IL2926" s="2"/>
      <c r="IM2926" s="2"/>
      <c r="IN2926" s="2"/>
      <c r="IO2926" s="2"/>
      <c r="IP2926" s="2"/>
      <c r="IQ2926" s="2"/>
    </row>
    <row r="2927" spans="1:251" s="16" customFormat="1" ht="18.75" customHeight="1">
      <c r="A2927" s="8"/>
      <c r="B2927" s="25"/>
      <c r="C2927" s="97" t="s">
        <v>410</v>
      </c>
      <c r="D2927" s="98"/>
      <c r="E2927" s="98"/>
      <c r="F2927" s="98"/>
      <c r="G2927" s="98"/>
      <c r="H2927" s="98"/>
      <c r="I2927" s="98"/>
      <c r="J2927" s="98"/>
      <c r="K2927" s="98"/>
      <c r="L2927" s="98"/>
      <c r="M2927" s="98"/>
      <c r="N2927" s="98"/>
      <c r="O2927" s="98"/>
      <c r="P2927" s="98"/>
      <c r="Q2927" s="98"/>
      <c r="R2927" s="98"/>
      <c r="S2927" s="98"/>
      <c r="T2927" s="98"/>
      <c r="U2927" s="98"/>
      <c r="V2927" s="98"/>
      <c r="W2927" s="98"/>
      <c r="X2927" s="98"/>
      <c r="Y2927" s="98"/>
      <c r="Z2927" s="99"/>
      <c r="AA2927" s="100">
        <v>24</v>
      </c>
      <c r="AB2927" s="101"/>
      <c r="AC2927" s="101"/>
      <c r="AD2927" s="101"/>
      <c r="AE2927" s="101"/>
      <c r="AF2927" s="101"/>
      <c r="AG2927" s="101"/>
      <c r="AH2927" s="101"/>
      <c r="AI2927" s="102"/>
      <c r="AJ2927" s="100">
        <v>24</v>
      </c>
      <c r="AK2927" s="101"/>
      <c r="AL2927" s="101"/>
      <c r="AM2927" s="101"/>
      <c r="AN2927" s="101"/>
      <c r="AO2927" s="101"/>
      <c r="AP2927" s="101"/>
      <c r="AQ2927" s="101"/>
      <c r="AR2927" s="102"/>
      <c r="AS2927" s="103"/>
      <c r="AT2927" s="104"/>
      <c r="AU2927" s="104"/>
      <c r="AV2927" s="104"/>
      <c r="AW2927" s="104"/>
      <c r="AX2927" s="105"/>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c r="CQ2927" s="2"/>
      <c r="CR2927" s="2"/>
      <c r="CS2927" s="2"/>
      <c r="CT2927" s="2"/>
      <c r="CU2927" s="2"/>
      <c r="CV2927" s="2"/>
      <c r="CW2927" s="2"/>
      <c r="CX2927" s="2"/>
      <c r="CY2927" s="2"/>
      <c r="CZ2927" s="2"/>
      <c r="DA2927" s="2"/>
      <c r="DB2927" s="2"/>
      <c r="DC2927" s="2"/>
      <c r="DD2927" s="2"/>
      <c r="DE2927" s="2"/>
      <c r="DF2927" s="2"/>
      <c r="DG2927" s="2"/>
      <c r="DH2927" s="2"/>
      <c r="DI2927" s="2"/>
      <c r="DJ2927" s="2"/>
      <c r="DK2927" s="2"/>
      <c r="DL2927" s="2"/>
      <c r="DM2927" s="2"/>
      <c r="DN2927" s="2"/>
      <c r="DO2927" s="2"/>
      <c r="DP2927" s="2"/>
      <c r="DQ2927" s="2"/>
      <c r="DR2927" s="2"/>
      <c r="DS2927" s="2"/>
      <c r="DT2927" s="2"/>
      <c r="DU2927" s="2"/>
      <c r="DV2927" s="2"/>
      <c r="DW2927" s="2"/>
      <c r="DX2927" s="2"/>
      <c r="DY2927" s="2"/>
      <c r="DZ2927" s="2"/>
      <c r="EA2927" s="2"/>
      <c r="EB2927" s="2"/>
      <c r="EC2927" s="2"/>
      <c r="ED2927" s="2"/>
      <c r="EE2927" s="2"/>
      <c r="EF2927" s="2"/>
      <c r="EG2927" s="2"/>
      <c r="EH2927" s="2"/>
      <c r="EI2927" s="2"/>
      <c r="EJ2927" s="2"/>
      <c r="EK2927" s="2"/>
      <c r="EL2927" s="2"/>
      <c r="EM2927" s="2"/>
      <c r="EN2927" s="2"/>
      <c r="EO2927" s="2"/>
      <c r="EP2927" s="2"/>
      <c r="EQ2927" s="2"/>
      <c r="ER2927" s="2"/>
      <c r="ES2927" s="2"/>
      <c r="ET2927" s="2"/>
      <c r="EU2927" s="2"/>
      <c r="EV2927" s="2"/>
      <c r="EW2927" s="2"/>
      <c r="EX2927" s="2"/>
      <c r="EY2927" s="2"/>
      <c r="EZ2927" s="2"/>
      <c r="FA2927" s="2"/>
      <c r="FB2927" s="2"/>
      <c r="FC2927" s="2"/>
      <c r="FD2927" s="2"/>
      <c r="FE2927" s="2"/>
      <c r="FF2927" s="2"/>
      <c r="FG2927" s="2"/>
      <c r="FH2927" s="2"/>
      <c r="FI2927" s="2"/>
      <c r="FJ2927" s="2"/>
      <c r="FK2927" s="2"/>
      <c r="FL2927" s="2"/>
      <c r="FM2927" s="2"/>
      <c r="FN2927" s="2"/>
      <c r="FO2927" s="2"/>
      <c r="FP2927" s="2"/>
      <c r="FQ2927" s="2"/>
      <c r="FR2927" s="2"/>
      <c r="FS2927" s="2"/>
      <c r="FT2927" s="2"/>
      <c r="FU2927" s="2"/>
      <c r="FV2927" s="2"/>
      <c r="FW2927" s="2"/>
      <c r="FX2927" s="2"/>
      <c r="FY2927" s="2"/>
      <c r="FZ2927" s="2"/>
      <c r="GA2927" s="2"/>
      <c r="GB2927" s="2"/>
      <c r="GC2927" s="2"/>
      <c r="GD2927" s="2"/>
      <c r="GE2927" s="2"/>
      <c r="GF2927" s="2"/>
      <c r="GG2927" s="2"/>
      <c r="GH2927" s="2"/>
      <c r="GI2927" s="2"/>
      <c r="GJ2927" s="2"/>
      <c r="GK2927" s="2"/>
      <c r="GL2927" s="2"/>
      <c r="GM2927" s="2"/>
      <c r="GN2927" s="2"/>
      <c r="GO2927" s="2"/>
      <c r="GP2927" s="2"/>
      <c r="GQ2927" s="2"/>
      <c r="GR2927" s="2"/>
      <c r="GS2927" s="2"/>
      <c r="GT2927" s="2"/>
      <c r="GU2927" s="2"/>
      <c r="GV2927" s="2"/>
      <c r="GW2927" s="2"/>
      <c r="GX2927" s="2"/>
      <c r="GY2927" s="2"/>
      <c r="GZ2927" s="2"/>
      <c r="HA2927" s="2"/>
      <c r="HB2927" s="2"/>
      <c r="HC2927" s="2"/>
      <c r="HD2927" s="2"/>
      <c r="HE2927" s="2"/>
      <c r="HF2927" s="2"/>
      <c r="HG2927" s="2"/>
      <c r="HH2927" s="2"/>
      <c r="HI2927" s="2"/>
      <c r="HJ2927" s="2"/>
      <c r="HK2927" s="2"/>
      <c r="HL2927" s="2"/>
      <c r="HM2927" s="2"/>
      <c r="HN2927" s="2"/>
      <c r="HO2927" s="2"/>
      <c r="HP2927" s="2"/>
      <c r="HQ2927" s="2"/>
      <c r="HR2927" s="2"/>
      <c r="HS2927" s="2"/>
      <c r="HT2927" s="2"/>
      <c r="HU2927" s="2"/>
      <c r="HV2927" s="2"/>
      <c r="HW2927" s="2"/>
      <c r="HX2927" s="2"/>
      <c r="HY2927" s="2"/>
      <c r="HZ2927" s="2"/>
      <c r="IA2927" s="2"/>
      <c r="IB2927" s="2"/>
      <c r="IC2927" s="2"/>
      <c r="ID2927" s="2"/>
      <c r="IE2927" s="2"/>
      <c r="IF2927" s="2"/>
      <c r="IG2927" s="2"/>
      <c r="IH2927" s="2"/>
      <c r="II2927" s="2"/>
      <c r="IJ2927" s="2"/>
      <c r="IK2927" s="2"/>
      <c r="IL2927" s="2"/>
      <c r="IM2927" s="2"/>
      <c r="IN2927" s="2"/>
      <c r="IO2927" s="2"/>
      <c r="IP2927" s="2"/>
      <c r="IQ2927" s="2"/>
    </row>
    <row r="2928" spans="1:251" s="16" customFormat="1" ht="18.75" customHeight="1" thickBot="1">
      <c r="A2928" s="17"/>
      <c r="B2928" s="106" t="s">
        <v>13</v>
      </c>
      <c r="C2928" s="107"/>
      <c r="D2928" s="107"/>
      <c r="E2928" s="107"/>
      <c r="F2928" s="107"/>
      <c r="G2928" s="107"/>
      <c r="H2928" s="107"/>
      <c r="I2928" s="107"/>
      <c r="J2928" s="107"/>
      <c r="K2928" s="107"/>
      <c r="L2928" s="107"/>
      <c r="M2928" s="107"/>
      <c r="N2928" s="107"/>
      <c r="O2928" s="107"/>
      <c r="P2928" s="107"/>
      <c r="Q2928" s="107"/>
      <c r="R2928" s="107"/>
      <c r="S2928" s="107"/>
      <c r="T2928" s="107"/>
      <c r="U2928" s="107"/>
      <c r="V2928" s="107"/>
      <c r="W2928" s="107"/>
      <c r="X2928" s="107"/>
      <c r="Y2928" s="107"/>
      <c r="Z2928" s="108"/>
      <c r="AA2928" s="109">
        <f>SUM($AA$2923:$AA$2927)</f>
        <v>40034</v>
      </c>
      <c r="AB2928" s="110"/>
      <c r="AC2928" s="110"/>
      <c r="AD2928" s="110"/>
      <c r="AE2928" s="110"/>
      <c r="AF2928" s="110"/>
      <c r="AG2928" s="110"/>
      <c r="AH2928" s="110"/>
      <c r="AI2928" s="111"/>
      <c r="AJ2928" s="109">
        <f>SUM($AJ$2923:$AJ$2927)</f>
        <v>38748</v>
      </c>
      <c r="AK2928" s="110"/>
      <c r="AL2928" s="110"/>
      <c r="AM2928" s="110"/>
      <c r="AN2928" s="110"/>
      <c r="AO2928" s="110"/>
      <c r="AP2928" s="110"/>
      <c r="AQ2928" s="110"/>
      <c r="AR2928" s="111"/>
      <c r="AS2928" s="112"/>
      <c r="AT2928" s="113"/>
      <c r="AU2928" s="113"/>
      <c r="AV2928" s="113"/>
      <c r="AW2928" s="113"/>
      <c r="AX2928" s="114"/>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c r="CQ2928" s="2"/>
      <c r="CR2928" s="2"/>
      <c r="CS2928" s="2"/>
      <c r="CT2928" s="2"/>
      <c r="CU2928" s="2"/>
      <c r="CV2928" s="2"/>
      <c r="CW2928" s="2"/>
      <c r="CX2928" s="2"/>
      <c r="CY2928" s="2"/>
      <c r="CZ2928" s="2"/>
      <c r="DA2928" s="2"/>
      <c r="DB2928" s="2"/>
      <c r="DC2928" s="2"/>
      <c r="DD2928" s="2"/>
      <c r="DE2928" s="2"/>
      <c r="DF2928" s="2"/>
      <c r="DG2928" s="2"/>
      <c r="DH2928" s="2"/>
      <c r="DI2928" s="2"/>
      <c r="DJ2928" s="2"/>
      <c r="DK2928" s="2"/>
      <c r="DL2928" s="2"/>
      <c r="DM2928" s="2"/>
      <c r="DN2928" s="2"/>
      <c r="DO2928" s="2"/>
      <c r="DP2928" s="2"/>
      <c r="DQ2928" s="2"/>
      <c r="DR2928" s="2"/>
      <c r="DS2928" s="2"/>
      <c r="DT2928" s="2"/>
      <c r="DU2928" s="2"/>
      <c r="DV2928" s="2"/>
      <c r="DW2928" s="2"/>
      <c r="DX2928" s="2"/>
      <c r="DY2928" s="2"/>
      <c r="DZ2928" s="2"/>
      <c r="EA2928" s="2"/>
      <c r="EB2928" s="2"/>
      <c r="EC2928" s="2"/>
      <c r="ED2928" s="2"/>
      <c r="EE2928" s="2"/>
      <c r="EF2928" s="2"/>
      <c r="EG2928" s="2"/>
      <c r="EH2928" s="2"/>
      <c r="EI2928" s="2"/>
      <c r="EJ2928" s="2"/>
      <c r="EK2928" s="2"/>
      <c r="EL2928" s="2"/>
      <c r="EM2928" s="2"/>
      <c r="EN2928" s="2"/>
      <c r="EO2928" s="2"/>
      <c r="EP2928" s="2"/>
      <c r="EQ2928" s="2"/>
      <c r="ER2928" s="2"/>
      <c r="ES2928" s="2"/>
      <c r="ET2928" s="2"/>
      <c r="EU2928" s="2"/>
      <c r="EV2928" s="2"/>
      <c r="EW2928" s="2"/>
      <c r="EX2928" s="2"/>
      <c r="EY2928" s="2"/>
      <c r="EZ2928" s="2"/>
      <c r="FA2928" s="2"/>
      <c r="FB2928" s="2"/>
      <c r="FC2928" s="2"/>
      <c r="FD2928" s="2"/>
      <c r="FE2928" s="2"/>
      <c r="FF2928" s="2"/>
      <c r="FG2928" s="2"/>
      <c r="FH2928" s="2"/>
      <c r="FI2928" s="2"/>
      <c r="FJ2928" s="2"/>
      <c r="FK2928" s="2"/>
      <c r="FL2928" s="2"/>
      <c r="FM2928" s="2"/>
      <c r="FN2928" s="2"/>
      <c r="FO2928" s="2"/>
      <c r="FP2928" s="2"/>
      <c r="FQ2928" s="2"/>
      <c r="FR2928" s="2"/>
      <c r="FS2928" s="2"/>
      <c r="FT2928" s="2"/>
      <c r="FU2928" s="2"/>
      <c r="FV2928" s="2"/>
      <c r="FW2928" s="2"/>
      <c r="FX2928" s="2"/>
      <c r="FY2928" s="2"/>
      <c r="FZ2928" s="2"/>
      <c r="GA2928" s="2"/>
      <c r="GB2928" s="2"/>
      <c r="GC2928" s="2"/>
      <c r="GD2928" s="2"/>
      <c r="GE2928" s="2"/>
      <c r="GF2928" s="2"/>
      <c r="GG2928" s="2"/>
      <c r="GH2928" s="2"/>
      <c r="GI2928" s="2"/>
      <c r="GJ2928" s="2"/>
      <c r="GK2928" s="2"/>
      <c r="GL2928" s="2"/>
      <c r="GM2928" s="2"/>
      <c r="GN2928" s="2"/>
      <c r="GO2928" s="2"/>
      <c r="GP2928" s="2"/>
      <c r="GQ2928" s="2"/>
      <c r="GR2928" s="2"/>
      <c r="GS2928" s="2"/>
      <c r="GT2928" s="2"/>
      <c r="GU2928" s="2"/>
      <c r="GV2928" s="2"/>
      <c r="GW2928" s="2"/>
      <c r="GX2928" s="2"/>
      <c r="GY2928" s="2"/>
      <c r="GZ2928" s="2"/>
      <c r="HA2928" s="2"/>
      <c r="HB2928" s="2"/>
      <c r="HC2928" s="2"/>
      <c r="HD2928" s="2"/>
      <c r="HE2928" s="2"/>
      <c r="HF2928" s="2"/>
      <c r="HG2928" s="2"/>
      <c r="HH2928" s="2"/>
      <c r="HI2928" s="2"/>
      <c r="HJ2928" s="2"/>
      <c r="HK2928" s="2"/>
      <c r="HL2928" s="2"/>
      <c r="HM2928" s="2"/>
      <c r="HN2928" s="2"/>
      <c r="HO2928" s="2"/>
      <c r="HP2928" s="2"/>
      <c r="HQ2928" s="2"/>
      <c r="HR2928" s="2"/>
      <c r="HS2928" s="2"/>
      <c r="HT2928" s="2"/>
      <c r="HU2928" s="2"/>
      <c r="HV2928" s="2"/>
      <c r="HW2928" s="2"/>
      <c r="HX2928" s="2"/>
      <c r="HY2928" s="2"/>
      <c r="HZ2928" s="2"/>
      <c r="IA2928" s="2"/>
      <c r="IB2928" s="2"/>
      <c r="IC2928" s="2"/>
      <c r="ID2928" s="2"/>
      <c r="IE2928" s="2"/>
      <c r="IF2928" s="2"/>
      <c r="IG2928" s="2"/>
      <c r="IH2928" s="2"/>
      <c r="II2928" s="2"/>
      <c r="IJ2928" s="2"/>
      <c r="IK2928" s="2"/>
      <c r="IL2928" s="2"/>
      <c r="IM2928" s="2"/>
      <c r="IN2928" s="2"/>
      <c r="IO2928" s="2"/>
      <c r="IP2928" s="2"/>
      <c r="IQ2928" s="2"/>
    </row>
    <row r="2930" spans="1:113" ht="18.75">
      <c r="A2930" s="1" t="s">
        <v>0</v>
      </c>
      <c r="AW2930" s="3"/>
      <c r="AX2930" s="4"/>
      <c r="AY2930" s="3"/>
    </row>
    <row r="2932" spans="1:113" ht="18.75">
      <c r="B2932" s="115" t="s">
        <v>8</v>
      </c>
      <c r="C2932" s="138"/>
      <c r="D2932" s="138"/>
      <c r="E2932" s="138"/>
      <c r="F2932" s="138"/>
      <c r="G2932" s="138"/>
      <c r="H2932" s="138"/>
      <c r="I2932" s="138"/>
      <c r="J2932" s="138"/>
      <c r="K2932" s="138"/>
      <c r="L2932" s="138"/>
      <c r="M2932" s="138"/>
      <c r="N2932" s="138"/>
      <c r="O2932" s="138"/>
      <c r="P2932" s="138"/>
      <c r="Q2932" s="138"/>
      <c r="R2932" s="138"/>
      <c r="S2932" s="138"/>
      <c r="T2932" s="138"/>
      <c r="U2932" s="138"/>
      <c r="V2932" s="138"/>
      <c r="W2932" s="138"/>
      <c r="X2932" s="138"/>
      <c r="Y2932" s="138"/>
      <c r="Z2932" s="138"/>
      <c r="AA2932" s="138"/>
      <c r="AB2932" s="138"/>
      <c r="AC2932" s="138"/>
      <c r="AD2932" s="138"/>
      <c r="AE2932" s="138"/>
      <c r="AF2932" s="138"/>
      <c r="AG2932" s="138"/>
      <c r="AH2932" s="138"/>
      <c r="AI2932" s="138"/>
      <c r="AJ2932" s="138"/>
      <c r="AK2932" s="138"/>
      <c r="AL2932" s="138"/>
      <c r="AM2932" s="138"/>
      <c r="AN2932" s="138"/>
      <c r="AO2932" s="138"/>
      <c r="AP2932" s="138"/>
      <c r="AQ2932" s="138"/>
      <c r="AR2932" s="138"/>
      <c r="AS2932" s="138"/>
      <c r="AT2932" s="138"/>
      <c r="AU2932" s="138"/>
      <c r="AV2932" s="138"/>
      <c r="AW2932" s="138"/>
      <c r="AX2932" s="138"/>
    </row>
    <row r="2933" spans="1:113">
      <c r="Z2933" s="5"/>
      <c r="AD2933" s="5"/>
      <c r="AE2933" s="5"/>
      <c r="AF2933" s="5"/>
      <c r="AG2933" s="5"/>
      <c r="AH2933" s="5"/>
      <c r="AI2933" s="5"/>
      <c r="AO2933" s="5"/>
    </row>
    <row r="2934" spans="1:113" ht="13.5" thickBot="1">
      <c r="Z2934" s="5"/>
      <c r="AD2934" s="5"/>
      <c r="AE2934" s="5"/>
      <c r="AF2934" s="5"/>
      <c r="AG2934" s="5"/>
      <c r="AH2934" s="5"/>
      <c r="AI2934" s="5"/>
      <c r="AO2934" s="5"/>
      <c r="DI2934" s="6"/>
    </row>
    <row r="2935" spans="1:113" ht="24.75" customHeight="1" thickBot="1">
      <c r="B2935" s="117" t="s">
        <v>1</v>
      </c>
      <c r="C2935" s="118"/>
      <c r="D2935" s="118"/>
      <c r="E2935" s="118"/>
      <c r="F2935" s="118"/>
      <c r="G2935" s="118"/>
      <c r="H2935" s="119" t="s">
        <v>411</v>
      </c>
      <c r="I2935" s="120"/>
      <c r="J2935" s="120"/>
      <c r="K2935" s="120"/>
      <c r="L2935" s="120"/>
      <c r="M2935" s="120"/>
      <c r="N2935" s="120"/>
      <c r="O2935" s="120"/>
      <c r="P2935" s="120"/>
      <c r="Q2935" s="120"/>
      <c r="R2935" s="120"/>
      <c r="S2935" s="120"/>
      <c r="T2935" s="120"/>
      <c r="U2935" s="120"/>
      <c r="V2935" s="120"/>
      <c r="W2935" s="120"/>
      <c r="X2935" s="120"/>
      <c r="Y2935" s="120"/>
      <c r="Z2935" s="120"/>
      <c r="AA2935" s="120"/>
      <c r="AB2935" s="120"/>
      <c r="AC2935" s="120"/>
      <c r="AD2935" s="120"/>
      <c r="AE2935" s="120"/>
      <c r="AF2935" s="120"/>
      <c r="AG2935" s="120"/>
      <c r="AH2935" s="120"/>
      <c r="AI2935" s="120"/>
      <c r="AJ2935" s="120"/>
      <c r="AK2935" s="120"/>
      <c r="AL2935" s="120"/>
      <c r="AM2935" s="120"/>
      <c r="AN2935" s="120"/>
      <c r="AO2935" s="120"/>
      <c r="AP2935" s="120"/>
      <c r="AQ2935" s="120"/>
      <c r="AR2935" s="120"/>
      <c r="AS2935" s="120"/>
      <c r="AT2935" s="120"/>
      <c r="AU2935" s="120"/>
      <c r="AV2935" s="120"/>
      <c r="AW2935" s="120"/>
      <c r="AX2935" s="121"/>
      <c r="DI2935" s="6"/>
    </row>
    <row r="2936" spans="1:113" ht="14.25">
      <c r="B2936" s="7"/>
      <c r="C2936" s="7"/>
      <c r="D2936" s="7"/>
      <c r="E2936" s="7"/>
      <c r="F2936" s="7"/>
      <c r="G2936" s="7"/>
      <c r="H2936" s="8"/>
      <c r="I2936" s="8"/>
      <c r="J2936" s="8"/>
      <c r="K2936" s="8"/>
      <c r="L2936" s="9"/>
      <c r="M2936" s="9"/>
      <c r="N2936" s="9"/>
      <c r="O2936" s="9"/>
      <c r="P2936" s="8"/>
      <c r="Q2936" s="8"/>
      <c r="R2936" s="8"/>
      <c r="S2936" s="8"/>
      <c r="T2936" s="8"/>
      <c r="U2936" s="8"/>
      <c r="V2936" s="10"/>
      <c r="W2936" s="10"/>
      <c r="X2936" s="10"/>
      <c r="Y2936" s="10"/>
      <c r="Z2936" s="10"/>
      <c r="AA2936" s="10"/>
      <c r="AB2936" s="10"/>
      <c r="AC2936" s="10"/>
      <c r="AD2936" s="10"/>
      <c r="AE2936" s="10"/>
      <c r="AF2936" s="10"/>
      <c r="AG2936" s="10"/>
      <c r="AH2936" s="10"/>
      <c r="AI2936" s="10"/>
      <c r="AJ2936" s="10"/>
      <c r="AK2936" s="10"/>
      <c r="AL2936" s="10"/>
      <c r="AM2936" s="10"/>
      <c r="AN2936" s="10"/>
      <c r="AO2936" s="10"/>
      <c r="AP2936" s="10"/>
      <c r="AQ2936" s="10"/>
      <c r="AR2936" s="10"/>
      <c r="AS2936" s="10"/>
      <c r="AT2936" s="10"/>
      <c r="AU2936" s="10"/>
      <c r="AV2936" s="10"/>
      <c r="AW2936" s="10"/>
      <c r="AX2936" s="10"/>
      <c r="DI2936" s="6"/>
    </row>
    <row r="2937" spans="1:113" ht="15" thickBot="1">
      <c r="A2937" s="11"/>
      <c r="B2937" s="10" t="s">
        <v>2</v>
      </c>
      <c r="C2937" s="8"/>
      <c r="D2937" s="8"/>
      <c r="E2937" s="8"/>
      <c r="F2937" s="8"/>
      <c r="G2937" s="8"/>
      <c r="H2937" s="8"/>
      <c r="I2937" s="8"/>
      <c r="J2937" s="8"/>
      <c r="K2937" s="8"/>
      <c r="L2937" s="9"/>
      <c r="M2937" s="9"/>
      <c r="N2937" s="9"/>
      <c r="O2937" s="9"/>
      <c r="P2937" s="8"/>
      <c r="Q2937" s="8"/>
      <c r="R2937" s="8"/>
      <c r="S2937" s="8"/>
      <c r="T2937" s="8"/>
      <c r="U2937" s="8"/>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DI2937" s="6"/>
    </row>
    <row r="2938" spans="1:113" ht="14.25">
      <c r="A2938" s="8"/>
      <c r="B2938" s="12"/>
      <c r="C2938" s="7"/>
      <c r="D2938" s="7"/>
      <c r="E2938" s="7"/>
      <c r="F2938" s="7"/>
      <c r="G2938" s="7"/>
      <c r="H2938" s="7"/>
      <c r="I2938" s="7"/>
      <c r="J2938" s="7"/>
      <c r="K2938" s="7"/>
      <c r="L2938" s="13"/>
      <c r="M2938" s="13"/>
      <c r="N2938" s="13"/>
      <c r="O2938" s="13"/>
      <c r="P2938" s="7"/>
      <c r="Q2938" s="7"/>
      <c r="R2938" s="7"/>
      <c r="S2938" s="7"/>
      <c r="T2938" s="7"/>
      <c r="U2938" s="7"/>
      <c r="V2938" s="14"/>
      <c r="W2938" s="14"/>
      <c r="X2938" s="14"/>
      <c r="Y2938" s="14"/>
      <c r="Z2938" s="14"/>
      <c r="AA2938" s="14"/>
      <c r="AB2938" s="14"/>
      <c r="AC2938" s="14"/>
      <c r="AD2938" s="14"/>
      <c r="AE2938" s="14"/>
      <c r="AF2938" s="14"/>
      <c r="AG2938" s="14"/>
      <c r="AH2938" s="14"/>
      <c r="AI2938" s="14"/>
      <c r="AJ2938" s="14"/>
      <c r="AK2938" s="14"/>
      <c r="AL2938" s="14"/>
      <c r="AM2938" s="14"/>
      <c r="AN2938" s="14"/>
      <c r="AO2938" s="14"/>
      <c r="AP2938" s="14"/>
      <c r="AQ2938" s="14"/>
      <c r="AR2938" s="14"/>
      <c r="AS2938" s="14"/>
      <c r="AT2938" s="14"/>
      <c r="AU2938" s="14"/>
      <c r="AV2938" s="14"/>
      <c r="AW2938" s="14"/>
      <c r="AX2938" s="15"/>
    </row>
    <row r="2939" spans="1:113" ht="12" customHeight="1">
      <c r="A2939" s="8"/>
      <c r="B2939" s="122" t="s">
        <v>866</v>
      </c>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4"/>
    </row>
    <row r="2940" spans="1:113" ht="12" customHeight="1">
      <c r="A2940" s="8"/>
      <c r="B2940" s="122"/>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4"/>
      <c r="BC2940" s="16"/>
    </row>
    <row r="2941" spans="1:113" ht="12" customHeight="1">
      <c r="A2941" s="8"/>
      <c r="B2941" s="122"/>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4"/>
    </row>
    <row r="2942" spans="1:113" ht="12" customHeight="1">
      <c r="A2942" s="8"/>
      <c r="B2942" s="122"/>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4"/>
    </row>
    <row r="2943" spans="1:113" ht="12" customHeight="1">
      <c r="A2943" s="8"/>
      <c r="B2943" s="122"/>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4"/>
    </row>
    <row r="2944" spans="1:113" ht="15" thickBot="1">
      <c r="A2944" s="17"/>
      <c r="B2944" s="18"/>
      <c r="C2944" s="19"/>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20"/>
    </row>
    <row r="2945" spans="1:113">
      <c r="B2945" s="21"/>
    </row>
    <row r="2946" spans="1:113" ht="15" thickBot="1">
      <c r="A2946" s="11"/>
      <c r="B2946" s="10" t="s">
        <v>3</v>
      </c>
      <c r="C2946" s="8"/>
      <c r="D2946" s="8"/>
      <c r="E2946" s="8"/>
      <c r="F2946" s="8"/>
      <c r="G2946" s="8"/>
      <c r="H2946" s="8"/>
      <c r="I2946" s="8"/>
      <c r="J2946" s="8"/>
      <c r="K2946" s="8"/>
      <c r="L2946" s="9"/>
      <c r="M2946" s="9"/>
      <c r="N2946" s="9"/>
      <c r="O2946" s="9"/>
      <c r="P2946" s="8"/>
      <c r="Q2946" s="8"/>
      <c r="R2946" s="8"/>
      <c r="S2946" s="8"/>
      <c r="T2946" s="8"/>
      <c r="U2946" s="8"/>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c r="DI2946" s="6"/>
    </row>
    <row r="2947" spans="1:113" ht="14.25">
      <c r="A2947" s="8"/>
      <c r="B2947" s="12"/>
      <c r="C2947" s="7"/>
      <c r="D2947" s="7"/>
      <c r="E2947" s="7"/>
      <c r="F2947" s="7"/>
      <c r="G2947" s="7"/>
      <c r="H2947" s="7"/>
      <c r="I2947" s="7"/>
      <c r="J2947" s="7"/>
      <c r="K2947" s="7"/>
      <c r="L2947" s="13"/>
      <c r="M2947" s="13"/>
      <c r="N2947" s="13"/>
      <c r="O2947" s="13"/>
      <c r="P2947" s="7"/>
      <c r="Q2947" s="7"/>
      <c r="R2947" s="7"/>
      <c r="S2947" s="7"/>
      <c r="T2947" s="7"/>
      <c r="U2947" s="7"/>
      <c r="V2947" s="14"/>
      <c r="W2947" s="14"/>
      <c r="X2947" s="14"/>
      <c r="Y2947" s="14"/>
      <c r="Z2947" s="14"/>
      <c r="AA2947" s="14"/>
      <c r="AB2947" s="14"/>
      <c r="AC2947" s="14"/>
      <c r="AD2947" s="14"/>
      <c r="AE2947" s="14"/>
      <c r="AF2947" s="14"/>
      <c r="AG2947" s="14"/>
      <c r="AH2947" s="14"/>
      <c r="AI2947" s="14"/>
      <c r="AJ2947" s="14"/>
      <c r="AK2947" s="14"/>
      <c r="AL2947" s="14"/>
      <c r="AM2947" s="14"/>
      <c r="AN2947" s="14"/>
      <c r="AO2947" s="14"/>
      <c r="AP2947" s="14"/>
      <c r="AQ2947" s="14"/>
      <c r="AR2947" s="14"/>
      <c r="AS2947" s="14"/>
      <c r="AT2947" s="14"/>
      <c r="AU2947" s="14"/>
      <c r="AV2947" s="14"/>
      <c r="AW2947" s="14"/>
      <c r="AX2947" s="15"/>
    </row>
    <row r="2948" spans="1:113" ht="12" customHeight="1">
      <c r="A2948" s="8"/>
      <c r="B2948" s="122" t="s">
        <v>867</v>
      </c>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4"/>
    </row>
    <row r="2949" spans="1:113" ht="12" customHeight="1">
      <c r="A2949" s="8"/>
      <c r="B2949" s="122"/>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4"/>
    </row>
    <row r="2950" spans="1:113" ht="12" customHeight="1">
      <c r="A2950" s="8"/>
      <c r="B2950" s="122"/>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4"/>
    </row>
    <row r="2951" spans="1:113" ht="12" customHeight="1">
      <c r="A2951" s="8"/>
      <c r="B2951" s="122"/>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4"/>
    </row>
    <row r="2952" spans="1:113" ht="12" customHeight="1">
      <c r="A2952" s="8"/>
      <c r="B2952" s="122"/>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4"/>
    </row>
    <row r="2953" spans="1:113" ht="12" customHeight="1">
      <c r="A2953" s="8"/>
      <c r="B2953" s="122"/>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4"/>
    </row>
    <row r="2954" spans="1:113" ht="12" customHeight="1">
      <c r="A2954" s="8"/>
      <c r="B2954" s="122"/>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4"/>
    </row>
    <row r="2955" spans="1:113" ht="12" customHeight="1">
      <c r="A2955" s="8"/>
      <c r="B2955" s="122"/>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4"/>
    </row>
    <row r="2956" spans="1:113" ht="12" customHeight="1">
      <c r="A2956" s="8"/>
      <c r="B2956" s="122"/>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4"/>
      <c r="BC2956" s="16"/>
    </row>
    <row r="2957" spans="1:113" ht="12" customHeight="1">
      <c r="A2957" s="8"/>
      <c r="B2957" s="122"/>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4"/>
    </row>
    <row r="2958" spans="1:113" ht="12" customHeight="1">
      <c r="A2958" s="8"/>
      <c r="B2958" s="122"/>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4"/>
    </row>
    <row r="2959" spans="1:113" ht="12" customHeight="1">
      <c r="A2959" s="8"/>
      <c r="B2959" s="122"/>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4"/>
    </row>
    <row r="2960" spans="1:113" ht="15" thickBot="1">
      <c r="A2960" s="17"/>
      <c r="B2960" s="18"/>
      <c r="C2960" s="19"/>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20"/>
    </row>
    <row r="2961" spans="1:251">
      <c r="B2961" s="21"/>
    </row>
    <row r="2962" spans="1:251" ht="14.25">
      <c r="B2962" s="10" t="s">
        <v>4</v>
      </c>
      <c r="C2962" s="8"/>
      <c r="D2962" s="8"/>
      <c r="E2962" s="8"/>
      <c r="F2962" s="8"/>
      <c r="G2962" s="8"/>
      <c r="H2962" s="8"/>
      <c r="I2962" s="8"/>
      <c r="J2962" s="8"/>
      <c r="K2962" s="8"/>
      <c r="L2962" s="9"/>
      <c r="M2962" s="9"/>
      <c r="N2962" s="9"/>
      <c r="O2962" s="9"/>
      <c r="P2962" s="8"/>
      <c r="Q2962" s="8"/>
      <c r="R2962" s="8"/>
      <c r="S2962" s="8"/>
      <c r="T2962" s="8"/>
      <c r="U2962" s="8"/>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row>
    <row r="2963" spans="1:251" ht="15" thickBot="1">
      <c r="B2963" s="8"/>
      <c r="C2963" s="8"/>
      <c r="D2963" s="8"/>
      <c r="E2963" s="8"/>
      <c r="F2963" s="8"/>
      <c r="G2963" s="8"/>
      <c r="H2963" s="8"/>
      <c r="I2963" s="8"/>
      <c r="J2963" s="8"/>
      <c r="K2963" s="8"/>
      <c r="L2963" s="9"/>
      <c r="M2963" s="9"/>
      <c r="N2963" s="9"/>
      <c r="O2963" s="9"/>
      <c r="P2963" s="8"/>
      <c r="Q2963" s="8"/>
      <c r="R2963" s="8"/>
      <c r="S2963" s="8"/>
      <c r="T2963" s="8"/>
      <c r="U2963" s="8"/>
      <c r="V2963" s="10"/>
      <c r="W2963" s="10"/>
      <c r="X2963" s="10"/>
      <c r="Y2963" s="10"/>
      <c r="Z2963" s="10"/>
      <c r="AA2963" s="10"/>
      <c r="AB2963" s="10"/>
      <c r="AC2963" s="10"/>
      <c r="AD2963" s="10"/>
      <c r="AE2963" s="10"/>
      <c r="AF2963" s="10"/>
      <c r="AG2963" s="10"/>
      <c r="AH2963" s="10"/>
      <c r="AI2963" s="10"/>
      <c r="AJ2963" s="10"/>
      <c r="AK2963" s="10"/>
      <c r="AL2963" s="10"/>
      <c r="AM2963" s="10"/>
      <c r="AN2963" s="10"/>
      <c r="AO2963" s="10"/>
      <c r="AP2963" s="10"/>
      <c r="AQ2963" s="10"/>
      <c r="AR2963" s="10"/>
      <c r="AS2963" s="10"/>
      <c r="AT2963" s="10"/>
      <c r="AU2963" s="10"/>
      <c r="AV2963" s="10"/>
      <c r="AW2963" s="10"/>
      <c r="AX2963" s="22" t="s">
        <v>5</v>
      </c>
    </row>
    <row r="2964" spans="1:251" s="16" customFormat="1" ht="13.5" customHeight="1">
      <c r="A2964" s="8"/>
      <c r="B2964" s="125" t="s">
        <v>6</v>
      </c>
      <c r="C2964" s="126"/>
      <c r="D2964" s="126"/>
      <c r="E2964" s="126"/>
      <c r="F2964" s="126"/>
      <c r="G2964" s="126"/>
      <c r="H2964" s="126"/>
      <c r="I2964" s="126"/>
      <c r="J2964" s="126"/>
      <c r="K2964" s="126"/>
      <c r="L2964" s="126"/>
      <c r="M2964" s="126"/>
      <c r="N2964" s="126"/>
      <c r="O2964" s="126"/>
      <c r="P2964" s="126"/>
      <c r="Q2964" s="126"/>
      <c r="R2964" s="126"/>
      <c r="S2964" s="126"/>
      <c r="T2964" s="126"/>
      <c r="U2964" s="126"/>
      <c r="V2964" s="126"/>
      <c r="W2964" s="126"/>
      <c r="X2964" s="126"/>
      <c r="Y2964" s="126"/>
      <c r="Z2964" s="127"/>
      <c r="AA2964" s="131" t="s">
        <v>11</v>
      </c>
      <c r="AB2964" s="126"/>
      <c r="AC2964" s="126"/>
      <c r="AD2964" s="126"/>
      <c r="AE2964" s="126"/>
      <c r="AF2964" s="126"/>
      <c r="AG2964" s="126"/>
      <c r="AH2964" s="126"/>
      <c r="AI2964" s="127"/>
      <c r="AJ2964" s="131" t="s">
        <v>12</v>
      </c>
      <c r="AK2964" s="126"/>
      <c r="AL2964" s="126"/>
      <c r="AM2964" s="126"/>
      <c r="AN2964" s="126"/>
      <c r="AO2964" s="126"/>
      <c r="AP2964" s="126"/>
      <c r="AQ2964" s="126"/>
      <c r="AR2964" s="127"/>
      <c r="AS2964" s="131" t="s">
        <v>7</v>
      </c>
      <c r="AT2964" s="126"/>
      <c r="AU2964" s="126"/>
      <c r="AV2964" s="126"/>
      <c r="AW2964" s="126"/>
      <c r="AX2964" s="133"/>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c r="HI2964" s="2"/>
      <c r="HJ2964" s="2"/>
      <c r="HK2964" s="2"/>
      <c r="HL2964" s="2"/>
      <c r="HM2964" s="2"/>
      <c r="HN2964" s="2"/>
      <c r="HO2964" s="2"/>
      <c r="HP2964" s="2"/>
      <c r="HQ2964" s="2"/>
      <c r="HR2964" s="2"/>
      <c r="HS2964" s="2"/>
      <c r="HT2964" s="2"/>
      <c r="HU2964" s="2"/>
      <c r="HV2964" s="2"/>
      <c r="HW2964" s="2"/>
      <c r="HX2964" s="2"/>
      <c r="HY2964" s="2"/>
      <c r="HZ2964" s="2"/>
      <c r="IA2964" s="2"/>
      <c r="IB2964" s="2"/>
      <c r="IC2964" s="2"/>
      <c r="ID2964" s="2"/>
      <c r="IE2964" s="2"/>
      <c r="IF2964" s="2"/>
      <c r="IG2964" s="2"/>
      <c r="IH2964" s="2"/>
      <c r="II2964" s="2"/>
      <c r="IJ2964" s="2"/>
      <c r="IK2964" s="2"/>
      <c r="IL2964" s="2"/>
      <c r="IM2964" s="2"/>
      <c r="IN2964" s="2"/>
      <c r="IO2964" s="2"/>
      <c r="IP2964" s="2"/>
      <c r="IQ2964" s="2"/>
    </row>
    <row r="2965" spans="1:251" s="16" customFormat="1" ht="13.5">
      <c r="A2965" s="8"/>
      <c r="B2965" s="128"/>
      <c r="C2965" s="129"/>
      <c r="D2965" s="129"/>
      <c r="E2965" s="129"/>
      <c r="F2965" s="129"/>
      <c r="G2965" s="129"/>
      <c r="H2965" s="129"/>
      <c r="I2965" s="129"/>
      <c r="J2965" s="129"/>
      <c r="K2965" s="129"/>
      <c r="L2965" s="129"/>
      <c r="M2965" s="129"/>
      <c r="N2965" s="129"/>
      <c r="O2965" s="129"/>
      <c r="P2965" s="129"/>
      <c r="Q2965" s="129"/>
      <c r="R2965" s="129"/>
      <c r="S2965" s="129"/>
      <c r="T2965" s="129"/>
      <c r="U2965" s="129"/>
      <c r="V2965" s="129"/>
      <c r="W2965" s="129"/>
      <c r="X2965" s="129"/>
      <c r="Y2965" s="129"/>
      <c r="Z2965" s="130"/>
      <c r="AA2965" s="132"/>
      <c r="AB2965" s="129"/>
      <c r="AC2965" s="129"/>
      <c r="AD2965" s="129"/>
      <c r="AE2965" s="129"/>
      <c r="AF2965" s="129"/>
      <c r="AG2965" s="129"/>
      <c r="AH2965" s="129"/>
      <c r="AI2965" s="130"/>
      <c r="AJ2965" s="132"/>
      <c r="AK2965" s="129"/>
      <c r="AL2965" s="129"/>
      <c r="AM2965" s="129"/>
      <c r="AN2965" s="129"/>
      <c r="AO2965" s="129"/>
      <c r="AP2965" s="129"/>
      <c r="AQ2965" s="129"/>
      <c r="AR2965" s="130"/>
      <c r="AS2965" s="132"/>
      <c r="AT2965" s="129"/>
      <c r="AU2965" s="129"/>
      <c r="AV2965" s="129"/>
      <c r="AW2965" s="129"/>
      <c r="AX2965" s="134"/>
      <c r="AY2965" s="2"/>
      <c r="AZ2965" s="2"/>
      <c r="BA2965" s="2"/>
      <c r="BB2965" s="23"/>
      <c r="BC2965" s="24"/>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c r="HI2965" s="2"/>
      <c r="HJ2965" s="2"/>
      <c r="HK2965" s="2"/>
      <c r="HL2965" s="2"/>
      <c r="HM2965" s="2"/>
      <c r="HN2965" s="2"/>
      <c r="HO2965" s="2"/>
      <c r="HP2965" s="2"/>
      <c r="HQ2965" s="2"/>
      <c r="HR2965" s="2"/>
      <c r="HS2965" s="2"/>
      <c r="HT2965" s="2"/>
      <c r="HU2965" s="2"/>
      <c r="HV2965" s="2"/>
      <c r="HW2965" s="2"/>
      <c r="HX2965" s="2"/>
      <c r="HY2965" s="2"/>
      <c r="HZ2965" s="2"/>
      <c r="IA2965" s="2"/>
      <c r="IB2965" s="2"/>
      <c r="IC2965" s="2"/>
      <c r="ID2965" s="2"/>
      <c r="IE2965" s="2"/>
      <c r="IF2965" s="2"/>
      <c r="IG2965" s="2"/>
      <c r="IH2965" s="2"/>
      <c r="II2965" s="2"/>
      <c r="IJ2965" s="2"/>
      <c r="IK2965" s="2"/>
      <c r="IL2965" s="2"/>
      <c r="IM2965" s="2"/>
      <c r="IN2965" s="2"/>
      <c r="IO2965" s="2"/>
      <c r="IP2965" s="2"/>
      <c r="IQ2965" s="2"/>
    </row>
    <row r="2966" spans="1:251" s="16" customFormat="1" ht="18.75" customHeight="1">
      <c r="A2966" s="8"/>
      <c r="B2966" s="25"/>
      <c r="C2966" s="97" t="s">
        <v>412</v>
      </c>
      <c r="D2966" s="98"/>
      <c r="E2966" s="98"/>
      <c r="F2966" s="98"/>
      <c r="G2966" s="98"/>
      <c r="H2966" s="98"/>
      <c r="I2966" s="98"/>
      <c r="J2966" s="98"/>
      <c r="K2966" s="98"/>
      <c r="L2966" s="98"/>
      <c r="M2966" s="98"/>
      <c r="N2966" s="98"/>
      <c r="O2966" s="98"/>
      <c r="P2966" s="98"/>
      <c r="Q2966" s="98"/>
      <c r="R2966" s="98"/>
      <c r="S2966" s="98"/>
      <c r="T2966" s="98"/>
      <c r="U2966" s="98"/>
      <c r="V2966" s="98"/>
      <c r="W2966" s="98"/>
      <c r="X2966" s="98"/>
      <c r="Y2966" s="98"/>
      <c r="Z2966" s="99"/>
      <c r="AA2966" s="100">
        <v>0</v>
      </c>
      <c r="AB2966" s="101"/>
      <c r="AC2966" s="101"/>
      <c r="AD2966" s="101"/>
      <c r="AE2966" s="101"/>
      <c r="AF2966" s="101"/>
      <c r="AG2966" s="101"/>
      <c r="AH2966" s="101"/>
      <c r="AI2966" s="102"/>
      <c r="AJ2966" s="100">
        <v>7385</v>
      </c>
      <c r="AK2966" s="101"/>
      <c r="AL2966" s="101"/>
      <c r="AM2966" s="101"/>
      <c r="AN2966" s="101"/>
      <c r="AO2966" s="101"/>
      <c r="AP2966" s="101"/>
      <c r="AQ2966" s="101"/>
      <c r="AR2966" s="102"/>
      <c r="AS2966" s="103"/>
      <c r="AT2966" s="104"/>
      <c r="AU2966" s="104"/>
      <c r="AV2966" s="104"/>
      <c r="AW2966" s="104"/>
      <c r="AX2966" s="105"/>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c r="DC2966" s="2"/>
      <c r="DD2966" s="2"/>
      <c r="DE2966" s="2"/>
      <c r="DF2966" s="2"/>
      <c r="DG2966" s="2"/>
      <c r="DH2966" s="2"/>
      <c r="DI2966" s="2"/>
      <c r="DJ2966" s="2"/>
      <c r="DK2966" s="2"/>
      <c r="DL2966" s="2"/>
      <c r="DM2966" s="2"/>
      <c r="DN2966" s="2"/>
      <c r="DO2966" s="2"/>
      <c r="DP2966" s="2"/>
      <c r="DQ2966" s="2"/>
      <c r="DR2966" s="2"/>
      <c r="DS2966" s="2"/>
      <c r="DT2966" s="2"/>
      <c r="DU2966" s="2"/>
      <c r="DV2966" s="2"/>
      <c r="DW2966" s="2"/>
      <c r="DX2966" s="2"/>
      <c r="DY2966" s="2"/>
      <c r="DZ2966" s="2"/>
      <c r="EA2966" s="2"/>
      <c r="EB2966" s="2"/>
      <c r="EC2966" s="2"/>
      <c r="ED2966" s="2"/>
      <c r="EE2966" s="2"/>
      <c r="EF2966" s="2"/>
      <c r="EG2966" s="2"/>
      <c r="EH2966" s="2"/>
      <c r="EI2966" s="2"/>
      <c r="EJ2966" s="2"/>
      <c r="EK2966" s="2"/>
      <c r="EL2966" s="2"/>
      <c r="EM2966" s="2"/>
      <c r="EN2966" s="2"/>
      <c r="EO2966" s="2"/>
      <c r="EP2966" s="2"/>
      <c r="EQ2966" s="2"/>
      <c r="ER2966" s="2"/>
      <c r="ES2966" s="2"/>
      <c r="ET2966" s="2"/>
      <c r="EU2966" s="2"/>
      <c r="EV2966" s="2"/>
      <c r="EW2966" s="2"/>
      <c r="EX2966" s="2"/>
      <c r="EY2966" s="2"/>
      <c r="EZ2966" s="2"/>
      <c r="FA2966" s="2"/>
      <c r="FB2966" s="2"/>
      <c r="FC2966" s="2"/>
      <c r="FD2966" s="2"/>
      <c r="FE2966" s="2"/>
      <c r="FF2966" s="2"/>
      <c r="FG2966" s="2"/>
      <c r="FH2966" s="2"/>
      <c r="FI2966" s="2"/>
      <c r="FJ2966" s="2"/>
      <c r="FK2966" s="2"/>
      <c r="FL2966" s="2"/>
      <c r="FM2966" s="2"/>
      <c r="FN2966" s="2"/>
      <c r="FO2966" s="2"/>
      <c r="FP2966" s="2"/>
      <c r="FQ2966" s="2"/>
      <c r="FR2966" s="2"/>
      <c r="FS2966" s="2"/>
      <c r="FT2966" s="2"/>
      <c r="FU2966" s="2"/>
      <c r="FV2966" s="2"/>
      <c r="FW2966" s="2"/>
      <c r="FX2966" s="2"/>
      <c r="FY2966" s="2"/>
      <c r="FZ2966" s="2"/>
      <c r="GA2966" s="2"/>
      <c r="GB2966" s="2"/>
      <c r="GC2966" s="2"/>
      <c r="GD2966" s="2"/>
      <c r="GE2966" s="2"/>
      <c r="GF2966" s="2"/>
      <c r="GG2966" s="2"/>
      <c r="GH2966" s="2"/>
      <c r="GI2966" s="2"/>
      <c r="GJ2966" s="2"/>
      <c r="GK2966" s="2"/>
      <c r="GL2966" s="2"/>
      <c r="GM2966" s="2"/>
      <c r="GN2966" s="2"/>
      <c r="GO2966" s="2"/>
      <c r="GP2966" s="2"/>
      <c r="GQ2966" s="2"/>
      <c r="GR2966" s="2"/>
      <c r="GS2966" s="2"/>
      <c r="GT2966" s="2"/>
      <c r="GU2966" s="2"/>
      <c r="GV2966" s="2"/>
      <c r="GW2966" s="2"/>
      <c r="GX2966" s="2"/>
      <c r="GY2966" s="2"/>
      <c r="GZ2966" s="2"/>
      <c r="HA2966" s="2"/>
      <c r="HB2966" s="2"/>
      <c r="HC2966" s="2"/>
      <c r="HD2966" s="2"/>
      <c r="HE2966" s="2"/>
      <c r="HF2966" s="2"/>
      <c r="HG2966" s="2"/>
      <c r="HH2966" s="2"/>
      <c r="HI2966" s="2"/>
      <c r="HJ2966" s="2"/>
      <c r="HK2966" s="2"/>
      <c r="HL2966" s="2"/>
      <c r="HM2966" s="2"/>
      <c r="HN2966" s="2"/>
      <c r="HO2966" s="2"/>
      <c r="HP2966" s="2"/>
      <c r="HQ2966" s="2"/>
      <c r="HR2966" s="2"/>
      <c r="HS2966" s="2"/>
      <c r="HT2966" s="2"/>
      <c r="HU2966" s="2"/>
      <c r="HV2966" s="2"/>
      <c r="HW2966" s="2"/>
      <c r="HX2966" s="2"/>
      <c r="HY2966" s="2"/>
      <c r="HZ2966" s="2"/>
      <c r="IA2966" s="2"/>
      <c r="IB2966" s="2"/>
      <c r="IC2966" s="2"/>
      <c r="ID2966" s="2"/>
      <c r="IE2966" s="2"/>
      <c r="IF2966" s="2"/>
      <c r="IG2966" s="2"/>
      <c r="IH2966" s="2"/>
      <c r="II2966" s="2"/>
      <c r="IJ2966" s="2"/>
      <c r="IK2966" s="2"/>
      <c r="IL2966" s="2"/>
      <c r="IM2966" s="2"/>
      <c r="IN2966" s="2"/>
      <c r="IO2966" s="2"/>
      <c r="IP2966" s="2"/>
      <c r="IQ2966" s="2"/>
    </row>
    <row r="2967" spans="1:251" s="16" customFormat="1" ht="18.75" customHeight="1">
      <c r="A2967" s="8"/>
      <c r="B2967" s="25"/>
      <c r="C2967" s="97" t="s">
        <v>413</v>
      </c>
      <c r="D2967" s="98"/>
      <c r="E2967" s="98"/>
      <c r="F2967" s="98"/>
      <c r="G2967" s="98"/>
      <c r="H2967" s="98"/>
      <c r="I2967" s="98"/>
      <c r="J2967" s="98"/>
      <c r="K2967" s="98"/>
      <c r="L2967" s="98"/>
      <c r="M2967" s="98"/>
      <c r="N2967" s="98"/>
      <c r="O2967" s="98"/>
      <c r="P2967" s="98"/>
      <c r="Q2967" s="98"/>
      <c r="R2967" s="98"/>
      <c r="S2967" s="98"/>
      <c r="T2967" s="98"/>
      <c r="U2967" s="98"/>
      <c r="V2967" s="98"/>
      <c r="W2967" s="98"/>
      <c r="X2967" s="98"/>
      <c r="Y2967" s="98"/>
      <c r="Z2967" s="99"/>
      <c r="AA2967" s="100">
        <v>4152</v>
      </c>
      <c r="AB2967" s="101"/>
      <c r="AC2967" s="101"/>
      <c r="AD2967" s="101"/>
      <c r="AE2967" s="101"/>
      <c r="AF2967" s="101"/>
      <c r="AG2967" s="101"/>
      <c r="AH2967" s="101"/>
      <c r="AI2967" s="102"/>
      <c r="AJ2967" s="100">
        <v>4323</v>
      </c>
      <c r="AK2967" s="101"/>
      <c r="AL2967" s="101"/>
      <c r="AM2967" s="101"/>
      <c r="AN2967" s="101"/>
      <c r="AO2967" s="101"/>
      <c r="AP2967" s="101"/>
      <c r="AQ2967" s="101"/>
      <c r="AR2967" s="102"/>
      <c r="AS2967" s="103"/>
      <c r="AT2967" s="104"/>
      <c r="AU2967" s="104"/>
      <c r="AV2967" s="104"/>
      <c r="AW2967" s="104"/>
      <c r="AX2967" s="105"/>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c r="CQ2967" s="2"/>
      <c r="CR2967" s="2"/>
      <c r="CS2967" s="2"/>
      <c r="CT2967" s="2"/>
      <c r="CU2967" s="2"/>
      <c r="CV2967" s="2"/>
      <c r="CW2967" s="2"/>
      <c r="CX2967" s="2"/>
      <c r="CY2967" s="2"/>
      <c r="CZ2967" s="2"/>
      <c r="DA2967" s="2"/>
      <c r="DB2967" s="2"/>
      <c r="DC2967" s="2"/>
      <c r="DD2967" s="2"/>
      <c r="DE2967" s="2"/>
      <c r="DF2967" s="2"/>
      <c r="DG2967" s="2"/>
      <c r="DH2967" s="2"/>
      <c r="DI2967" s="2"/>
      <c r="DJ2967" s="2"/>
      <c r="DK2967" s="2"/>
      <c r="DL2967" s="2"/>
      <c r="DM2967" s="2"/>
      <c r="DN2967" s="2"/>
      <c r="DO2967" s="2"/>
      <c r="DP2967" s="2"/>
      <c r="DQ2967" s="2"/>
      <c r="DR2967" s="2"/>
      <c r="DS2967" s="2"/>
      <c r="DT2967" s="2"/>
      <c r="DU2967" s="2"/>
      <c r="DV2967" s="2"/>
      <c r="DW2967" s="2"/>
      <c r="DX2967" s="2"/>
      <c r="DY2967" s="2"/>
      <c r="DZ2967" s="2"/>
      <c r="EA2967" s="2"/>
      <c r="EB2967" s="2"/>
      <c r="EC2967" s="2"/>
      <c r="ED2967" s="2"/>
      <c r="EE2967" s="2"/>
      <c r="EF2967" s="2"/>
      <c r="EG2967" s="2"/>
      <c r="EH2967" s="2"/>
      <c r="EI2967" s="2"/>
      <c r="EJ2967" s="2"/>
      <c r="EK2967" s="2"/>
      <c r="EL2967" s="2"/>
      <c r="EM2967" s="2"/>
      <c r="EN2967" s="2"/>
      <c r="EO2967" s="2"/>
      <c r="EP2967" s="2"/>
      <c r="EQ2967" s="2"/>
      <c r="ER2967" s="2"/>
      <c r="ES2967" s="2"/>
      <c r="ET2967" s="2"/>
      <c r="EU2967" s="2"/>
      <c r="EV2967" s="2"/>
      <c r="EW2967" s="2"/>
      <c r="EX2967" s="2"/>
      <c r="EY2967" s="2"/>
      <c r="EZ2967" s="2"/>
      <c r="FA2967" s="2"/>
      <c r="FB2967" s="2"/>
      <c r="FC2967" s="2"/>
      <c r="FD2967" s="2"/>
      <c r="FE2967" s="2"/>
      <c r="FF2967" s="2"/>
      <c r="FG2967" s="2"/>
      <c r="FH2967" s="2"/>
      <c r="FI2967" s="2"/>
      <c r="FJ2967" s="2"/>
      <c r="FK2967" s="2"/>
      <c r="FL2967" s="2"/>
      <c r="FM2967" s="2"/>
      <c r="FN2967" s="2"/>
      <c r="FO2967" s="2"/>
      <c r="FP2967" s="2"/>
      <c r="FQ2967" s="2"/>
      <c r="FR2967" s="2"/>
      <c r="FS2967" s="2"/>
      <c r="FT2967" s="2"/>
      <c r="FU2967" s="2"/>
      <c r="FV2967" s="2"/>
      <c r="FW2967" s="2"/>
      <c r="FX2967" s="2"/>
      <c r="FY2967" s="2"/>
      <c r="FZ2967" s="2"/>
      <c r="GA2967" s="2"/>
      <c r="GB2967" s="2"/>
      <c r="GC2967" s="2"/>
      <c r="GD2967" s="2"/>
      <c r="GE2967" s="2"/>
      <c r="GF2967" s="2"/>
      <c r="GG2967" s="2"/>
      <c r="GH2967" s="2"/>
      <c r="GI2967" s="2"/>
      <c r="GJ2967" s="2"/>
      <c r="GK2967" s="2"/>
      <c r="GL2967" s="2"/>
      <c r="GM2967" s="2"/>
      <c r="GN2967" s="2"/>
      <c r="GO2967" s="2"/>
      <c r="GP2967" s="2"/>
      <c r="GQ2967" s="2"/>
      <c r="GR2967" s="2"/>
      <c r="GS2967" s="2"/>
      <c r="GT2967" s="2"/>
      <c r="GU2967" s="2"/>
      <c r="GV2967" s="2"/>
      <c r="GW2967" s="2"/>
      <c r="GX2967" s="2"/>
      <c r="GY2967" s="2"/>
      <c r="GZ2967" s="2"/>
      <c r="HA2967" s="2"/>
      <c r="HB2967" s="2"/>
      <c r="HC2967" s="2"/>
      <c r="HD2967" s="2"/>
      <c r="HE2967" s="2"/>
      <c r="HF2967" s="2"/>
      <c r="HG2967" s="2"/>
      <c r="HH2967" s="2"/>
      <c r="HI2967" s="2"/>
      <c r="HJ2967" s="2"/>
      <c r="HK2967" s="2"/>
      <c r="HL2967" s="2"/>
      <c r="HM2967" s="2"/>
      <c r="HN2967" s="2"/>
      <c r="HO2967" s="2"/>
      <c r="HP2967" s="2"/>
      <c r="HQ2967" s="2"/>
      <c r="HR2967" s="2"/>
      <c r="HS2967" s="2"/>
      <c r="HT2967" s="2"/>
      <c r="HU2967" s="2"/>
      <c r="HV2967" s="2"/>
      <c r="HW2967" s="2"/>
      <c r="HX2967" s="2"/>
      <c r="HY2967" s="2"/>
      <c r="HZ2967" s="2"/>
      <c r="IA2967" s="2"/>
      <c r="IB2967" s="2"/>
      <c r="IC2967" s="2"/>
      <c r="ID2967" s="2"/>
      <c r="IE2967" s="2"/>
      <c r="IF2967" s="2"/>
      <c r="IG2967" s="2"/>
      <c r="IH2967" s="2"/>
      <c r="II2967" s="2"/>
      <c r="IJ2967" s="2"/>
      <c r="IK2967" s="2"/>
      <c r="IL2967" s="2"/>
      <c r="IM2967" s="2"/>
      <c r="IN2967" s="2"/>
      <c r="IO2967" s="2"/>
      <c r="IP2967" s="2"/>
      <c r="IQ2967" s="2"/>
    </row>
    <row r="2968" spans="1:251" s="16" customFormat="1" ht="18.75" customHeight="1">
      <c r="A2968" s="8"/>
      <c r="B2968" s="25"/>
      <c r="C2968" s="97" t="s">
        <v>414</v>
      </c>
      <c r="D2968" s="98"/>
      <c r="E2968" s="98"/>
      <c r="F2968" s="98"/>
      <c r="G2968" s="98"/>
      <c r="H2968" s="98"/>
      <c r="I2968" s="98"/>
      <c r="J2968" s="98"/>
      <c r="K2968" s="98"/>
      <c r="L2968" s="98"/>
      <c r="M2968" s="98"/>
      <c r="N2968" s="98"/>
      <c r="O2968" s="98"/>
      <c r="P2968" s="98"/>
      <c r="Q2968" s="98"/>
      <c r="R2968" s="98"/>
      <c r="S2968" s="98"/>
      <c r="T2968" s="98"/>
      <c r="U2968" s="98"/>
      <c r="V2968" s="98"/>
      <c r="W2968" s="98"/>
      <c r="X2968" s="98"/>
      <c r="Y2968" s="98"/>
      <c r="Z2968" s="99"/>
      <c r="AA2968" s="100">
        <v>1748</v>
      </c>
      <c r="AB2968" s="101"/>
      <c r="AC2968" s="101"/>
      <c r="AD2968" s="101"/>
      <c r="AE2968" s="101"/>
      <c r="AF2968" s="101"/>
      <c r="AG2968" s="101"/>
      <c r="AH2968" s="101"/>
      <c r="AI2968" s="102"/>
      <c r="AJ2968" s="100">
        <v>1442</v>
      </c>
      <c r="AK2968" s="101"/>
      <c r="AL2968" s="101"/>
      <c r="AM2968" s="101"/>
      <c r="AN2968" s="101"/>
      <c r="AO2968" s="101"/>
      <c r="AP2968" s="101"/>
      <c r="AQ2968" s="101"/>
      <c r="AR2968" s="102"/>
      <c r="AS2968" s="103"/>
      <c r="AT2968" s="104"/>
      <c r="AU2968" s="104"/>
      <c r="AV2968" s="104"/>
      <c r="AW2968" s="104"/>
      <c r="AX2968" s="105"/>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c r="CQ2968" s="2"/>
      <c r="CR2968" s="2"/>
      <c r="CS2968" s="2"/>
      <c r="CT2968" s="2"/>
      <c r="CU2968" s="2"/>
      <c r="CV2968" s="2"/>
      <c r="CW2968" s="2"/>
      <c r="CX2968" s="2"/>
      <c r="CY2968" s="2"/>
      <c r="CZ2968" s="2"/>
      <c r="DA2968" s="2"/>
      <c r="DB2968" s="2"/>
      <c r="DC2968" s="2"/>
      <c r="DD2968" s="2"/>
      <c r="DE2968" s="2"/>
      <c r="DF2968" s="2"/>
      <c r="DG2968" s="2"/>
      <c r="DH2968" s="2"/>
      <c r="DI2968" s="2"/>
      <c r="DJ2968" s="2"/>
      <c r="DK2968" s="2"/>
      <c r="DL2968" s="2"/>
      <c r="DM2968" s="2"/>
      <c r="DN2968" s="2"/>
      <c r="DO2968" s="2"/>
      <c r="DP2968" s="2"/>
      <c r="DQ2968" s="2"/>
      <c r="DR2968" s="2"/>
      <c r="DS2968" s="2"/>
      <c r="DT2968" s="2"/>
      <c r="DU2968" s="2"/>
      <c r="DV2968" s="2"/>
      <c r="DW2968" s="2"/>
      <c r="DX2968" s="2"/>
      <c r="DY2968" s="2"/>
      <c r="DZ2968" s="2"/>
      <c r="EA2968" s="2"/>
      <c r="EB2968" s="2"/>
      <c r="EC2968" s="2"/>
      <c r="ED2968" s="2"/>
      <c r="EE2968" s="2"/>
      <c r="EF2968" s="2"/>
      <c r="EG2968" s="2"/>
      <c r="EH2968" s="2"/>
      <c r="EI2968" s="2"/>
      <c r="EJ2968" s="2"/>
      <c r="EK2968" s="2"/>
      <c r="EL2968" s="2"/>
      <c r="EM2968" s="2"/>
      <c r="EN2968" s="2"/>
      <c r="EO2968" s="2"/>
      <c r="EP2968" s="2"/>
      <c r="EQ2968" s="2"/>
      <c r="ER2968" s="2"/>
      <c r="ES2968" s="2"/>
      <c r="ET2968" s="2"/>
      <c r="EU2968" s="2"/>
      <c r="EV2968" s="2"/>
      <c r="EW2968" s="2"/>
      <c r="EX2968" s="2"/>
      <c r="EY2968" s="2"/>
      <c r="EZ2968" s="2"/>
      <c r="FA2968" s="2"/>
      <c r="FB2968" s="2"/>
      <c r="FC2968" s="2"/>
      <c r="FD2968" s="2"/>
      <c r="FE2968" s="2"/>
      <c r="FF2968" s="2"/>
      <c r="FG2968" s="2"/>
      <c r="FH2968" s="2"/>
      <c r="FI2968" s="2"/>
      <c r="FJ2968" s="2"/>
      <c r="FK2968" s="2"/>
      <c r="FL2968" s="2"/>
      <c r="FM2968" s="2"/>
      <c r="FN2968" s="2"/>
      <c r="FO2968" s="2"/>
      <c r="FP2968" s="2"/>
      <c r="FQ2968" s="2"/>
      <c r="FR2968" s="2"/>
      <c r="FS2968" s="2"/>
      <c r="FT2968" s="2"/>
      <c r="FU2968" s="2"/>
      <c r="FV2968" s="2"/>
      <c r="FW2968" s="2"/>
      <c r="FX2968" s="2"/>
      <c r="FY2968" s="2"/>
      <c r="FZ2968" s="2"/>
      <c r="GA2968" s="2"/>
      <c r="GB2968" s="2"/>
      <c r="GC2968" s="2"/>
      <c r="GD2968" s="2"/>
      <c r="GE2968" s="2"/>
      <c r="GF2968" s="2"/>
      <c r="GG2968" s="2"/>
      <c r="GH2968" s="2"/>
      <c r="GI2968" s="2"/>
      <c r="GJ2968" s="2"/>
      <c r="GK2968" s="2"/>
      <c r="GL2968" s="2"/>
      <c r="GM2968" s="2"/>
      <c r="GN2968" s="2"/>
      <c r="GO2968" s="2"/>
      <c r="GP2968" s="2"/>
      <c r="GQ2968" s="2"/>
      <c r="GR2968" s="2"/>
      <c r="GS2968" s="2"/>
      <c r="GT2968" s="2"/>
      <c r="GU2968" s="2"/>
      <c r="GV2968" s="2"/>
      <c r="GW2968" s="2"/>
      <c r="GX2968" s="2"/>
      <c r="GY2968" s="2"/>
      <c r="GZ2968" s="2"/>
      <c r="HA2968" s="2"/>
      <c r="HB2968" s="2"/>
      <c r="HC2968" s="2"/>
      <c r="HD2968" s="2"/>
      <c r="HE2968" s="2"/>
      <c r="HF2968" s="2"/>
      <c r="HG2968" s="2"/>
      <c r="HH2968" s="2"/>
      <c r="HI2968" s="2"/>
      <c r="HJ2968" s="2"/>
      <c r="HK2968" s="2"/>
      <c r="HL2968" s="2"/>
      <c r="HM2968" s="2"/>
      <c r="HN2968" s="2"/>
      <c r="HO2968" s="2"/>
      <c r="HP2968" s="2"/>
      <c r="HQ2968" s="2"/>
      <c r="HR2968" s="2"/>
      <c r="HS2968" s="2"/>
      <c r="HT2968" s="2"/>
      <c r="HU2968" s="2"/>
      <c r="HV2968" s="2"/>
      <c r="HW2968" s="2"/>
      <c r="HX2968" s="2"/>
      <c r="HY2968" s="2"/>
      <c r="HZ2968" s="2"/>
      <c r="IA2968" s="2"/>
      <c r="IB2968" s="2"/>
      <c r="IC2968" s="2"/>
      <c r="ID2968" s="2"/>
      <c r="IE2968" s="2"/>
      <c r="IF2968" s="2"/>
      <c r="IG2968" s="2"/>
      <c r="IH2968" s="2"/>
      <c r="II2968" s="2"/>
      <c r="IJ2968" s="2"/>
      <c r="IK2968" s="2"/>
      <c r="IL2968" s="2"/>
      <c r="IM2968" s="2"/>
      <c r="IN2968" s="2"/>
      <c r="IO2968" s="2"/>
      <c r="IP2968" s="2"/>
      <c r="IQ2968" s="2"/>
    </row>
    <row r="2969" spans="1:251" s="16" customFormat="1" ht="18.75" customHeight="1">
      <c r="A2969" s="8"/>
      <c r="B2969" s="25"/>
      <c r="C2969" s="97" t="s">
        <v>415</v>
      </c>
      <c r="D2969" s="98"/>
      <c r="E2969" s="98"/>
      <c r="F2969" s="98"/>
      <c r="G2969" s="98"/>
      <c r="H2969" s="98"/>
      <c r="I2969" s="98"/>
      <c r="J2969" s="98"/>
      <c r="K2969" s="98"/>
      <c r="L2969" s="98"/>
      <c r="M2969" s="98"/>
      <c r="N2969" s="98"/>
      <c r="O2969" s="98"/>
      <c r="P2969" s="98"/>
      <c r="Q2969" s="98"/>
      <c r="R2969" s="98"/>
      <c r="S2969" s="98"/>
      <c r="T2969" s="98"/>
      <c r="U2969" s="98"/>
      <c r="V2969" s="98"/>
      <c r="W2969" s="98"/>
      <c r="X2969" s="98"/>
      <c r="Y2969" s="98"/>
      <c r="Z2969" s="99"/>
      <c r="AA2969" s="100">
        <v>340</v>
      </c>
      <c r="AB2969" s="101"/>
      <c r="AC2969" s="101"/>
      <c r="AD2969" s="101"/>
      <c r="AE2969" s="101"/>
      <c r="AF2969" s="101"/>
      <c r="AG2969" s="101"/>
      <c r="AH2969" s="101"/>
      <c r="AI2969" s="102"/>
      <c r="AJ2969" s="100">
        <v>505</v>
      </c>
      <c r="AK2969" s="101"/>
      <c r="AL2969" s="101"/>
      <c r="AM2969" s="101"/>
      <c r="AN2969" s="101"/>
      <c r="AO2969" s="101"/>
      <c r="AP2969" s="101"/>
      <c r="AQ2969" s="101"/>
      <c r="AR2969" s="102"/>
      <c r="AS2969" s="103"/>
      <c r="AT2969" s="104"/>
      <c r="AU2969" s="104"/>
      <c r="AV2969" s="104"/>
      <c r="AW2969" s="104"/>
      <c r="AX2969" s="105"/>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c r="CQ2969" s="2"/>
      <c r="CR2969" s="2"/>
      <c r="CS2969" s="2"/>
      <c r="CT2969" s="2"/>
      <c r="CU2969" s="2"/>
      <c r="CV2969" s="2"/>
      <c r="CW2969" s="2"/>
      <c r="CX2969" s="2"/>
      <c r="CY2969" s="2"/>
      <c r="CZ2969" s="2"/>
      <c r="DA2969" s="2"/>
      <c r="DB2969" s="2"/>
      <c r="DC2969" s="2"/>
      <c r="DD2969" s="2"/>
      <c r="DE2969" s="2"/>
      <c r="DF2969" s="2"/>
      <c r="DG2969" s="2"/>
      <c r="DH2969" s="2"/>
      <c r="DI2969" s="2"/>
      <c r="DJ2969" s="2"/>
      <c r="DK2969" s="2"/>
      <c r="DL2969" s="2"/>
      <c r="DM2969" s="2"/>
      <c r="DN2969" s="2"/>
      <c r="DO2969" s="2"/>
      <c r="DP2969" s="2"/>
      <c r="DQ2969" s="2"/>
      <c r="DR2969" s="2"/>
      <c r="DS2969" s="2"/>
      <c r="DT2969" s="2"/>
      <c r="DU2969" s="2"/>
      <c r="DV2969" s="2"/>
      <c r="DW2969" s="2"/>
      <c r="DX2969" s="2"/>
      <c r="DY2969" s="2"/>
      <c r="DZ2969" s="2"/>
      <c r="EA2969" s="2"/>
      <c r="EB2969" s="2"/>
      <c r="EC2969" s="2"/>
      <c r="ED2969" s="2"/>
      <c r="EE2969" s="2"/>
      <c r="EF2969" s="2"/>
      <c r="EG2969" s="2"/>
      <c r="EH2969" s="2"/>
      <c r="EI2969" s="2"/>
      <c r="EJ2969" s="2"/>
      <c r="EK2969" s="2"/>
      <c r="EL2969" s="2"/>
      <c r="EM2969" s="2"/>
      <c r="EN2969" s="2"/>
      <c r="EO2969" s="2"/>
      <c r="EP2969" s="2"/>
      <c r="EQ2969" s="2"/>
      <c r="ER2969" s="2"/>
      <c r="ES2969" s="2"/>
      <c r="ET2969" s="2"/>
      <c r="EU2969" s="2"/>
      <c r="EV2969" s="2"/>
      <c r="EW2969" s="2"/>
      <c r="EX2969" s="2"/>
      <c r="EY2969" s="2"/>
      <c r="EZ2969" s="2"/>
      <c r="FA2969" s="2"/>
      <c r="FB2969" s="2"/>
      <c r="FC2969" s="2"/>
      <c r="FD2969" s="2"/>
      <c r="FE2969" s="2"/>
      <c r="FF2969" s="2"/>
      <c r="FG2969" s="2"/>
      <c r="FH2969" s="2"/>
      <c r="FI2969" s="2"/>
      <c r="FJ2969" s="2"/>
      <c r="FK2969" s="2"/>
      <c r="FL2969" s="2"/>
      <c r="FM2969" s="2"/>
      <c r="FN2969" s="2"/>
      <c r="FO2969" s="2"/>
      <c r="FP2969" s="2"/>
      <c r="FQ2969" s="2"/>
      <c r="FR2969" s="2"/>
      <c r="FS2969" s="2"/>
      <c r="FT2969" s="2"/>
      <c r="FU2969" s="2"/>
      <c r="FV2969" s="2"/>
      <c r="FW2969" s="2"/>
      <c r="FX2969" s="2"/>
      <c r="FY2969" s="2"/>
      <c r="FZ2969" s="2"/>
      <c r="GA2969" s="2"/>
      <c r="GB2969" s="2"/>
      <c r="GC2969" s="2"/>
      <c r="GD2969" s="2"/>
      <c r="GE2969" s="2"/>
      <c r="GF2969" s="2"/>
      <c r="GG2969" s="2"/>
      <c r="GH2969" s="2"/>
      <c r="GI2969" s="2"/>
      <c r="GJ2969" s="2"/>
      <c r="GK2969" s="2"/>
      <c r="GL2969" s="2"/>
      <c r="GM2969" s="2"/>
      <c r="GN2969" s="2"/>
      <c r="GO2969" s="2"/>
      <c r="GP2969" s="2"/>
      <c r="GQ2969" s="2"/>
      <c r="GR2969" s="2"/>
      <c r="GS2969" s="2"/>
      <c r="GT2969" s="2"/>
      <c r="GU2969" s="2"/>
      <c r="GV2969" s="2"/>
      <c r="GW2969" s="2"/>
      <c r="GX2969" s="2"/>
      <c r="GY2969" s="2"/>
      <c r="GZ2969" s="2"/>
      <c r="HA2969" s="2"/>
      <c r="HB2969" s="2"/>
      <c r="HC2969" s="2"/>
      <c r="HD2969" s="2"/>
      <c r="HE2969" s="2"/>
      <c r="HF2969" s="2"/>
      <c r="HG2969" s="2"/>
      <c r="HH2969" s="2"/>
      <c r="HI2969" s="2"/>
      <c r="HJ2969" s="2"/>
      <c r="HK2969" s="2"/>
      <c r="HL2969" s="2"/>
      <c r="HM2969" s="2"/>
      <c r="HN2969" s="2"/>
      <c r="HO2969" s="2"/>
      <c r="HP2969" s="2"/>
      <c r="HQ2969" s="2"/>
      <c r="HR2969" s="2"/>
      <c r="HS2969" s="2"/>
      <c r="HT2969" s="2"/>
      <c r="HU2969" s="2"/>
      <c r="HV2969" s="2"/>
      <c r="HW2969" s="2"/>
      <c r="HX2969" s="2"/>
      <c r="HY2969" s="2"/>
      <c r="HZ2969" s="2"/>
      <c r="IA2969" s="2"/>
      <c r="IB2969" s="2"/>
      <c r="IC2969" s="2"/>
      <c r="ID2969" s="2"/>
      <c r="IE2969" s="2"/>
      <c r="IF2969" s="2"/>
      <c r="IG2969" s="2"/>
      <c r="IH2969" s="2"/>
      <c r="II2969" s="2"/>
      <c r="IJ2969" s="2"/>
      <c r="IK2969" s="2"/>
      <c r="IL2969" s="2"/>
      <c r="IM2969" s="2"/>
      <c r="IN2969" s="2"/>
      <c r="IO2969" s="2"/>
      <c r="IP2969" s="2"/>
      <c r="IQ2969" s="2"/>
    </row>
    <row r="2970" spans="1:251" s="16" customFormat="1" ht="18.75" customHeight="1">
      <c r="A2970" s="8"/>
      <c r="B2970" s="25"/>
      <c r="C2970" s="97" t="s">
        <v>416</v>
      </c>
      <c r="D2970" s="98"/>
      <c r="E2970" s="98"/>
      <c r="F2970" s="98"/>
      <c r="G2970" s="98"/>
      <c r="H2970" s="98"/>
      <c r="I2970" s="98"/>
      <c r="J2970" s="98"/>
      <c r="K2970" s="98"/>
      <c r="L2970" s="98"/>
      <c r="M2970" s="98"/>
      <c r="N2970" s="98"/>
      <c r="O2970" s="98"/>
      <c r="P2970" s="98"/>
      <c r="Q2970" s="98"/>
      <c r="R2970" s="98"/>
      <c r="S2970" s="98"/>
      <c r="T2970" s="98"/>
      <c r="U2970" s="98"/>
      <c r="V2970" s="98"/>
      <c r="W2970" s="98"/>
      <c r="X2970" s="98"/>
      <c r="Y2970" s="98"/>
      <c r="Z2970" s="99"/>
      <c r="AA2970" s="100">
        <v>425</v>
      </c>
      <c r="AB2970" s="101"/>
      <c r="AC2970" s="101"/>
      <c r="AD2970" s="101"/>
      <c r="AE2970" s="101"/>
      <c r="AF2970" s="101"/>
      <c r="AG2970" s="101"/>
      <c r="AH2970" s="101"/>
      <c r="AI2970" s="102"/>
      <c r="AJ2970" s="100">
        <v>470</v>
      </c>
      <c r="AK2970" s="101"/>
      <c r="AL2970" s="101"/>
      <c r="AM2970" s="101"/>
      <c r="AN2970" s="101"/>
      <c r="AO2970" s="101"/>
      <c r="AP2970" s="101"/>
      <c r="AQ2970" s="101"/>
      <c r="AR2970" s="102"/>
      <c r="AS2970" s="103"/>
      <c r="AT2970" s="104"/>
      <c r="AU2970" s="104"/>
      <c r="AV2970" s="104"/>
      <c r="AW2970" s="104"/>
      <c r="AX2970" s="105"/>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c r="CQ2970" s="2"/>
      <c r="CR2970" s="2"/>
      <c r="CS2970" s="2"/>
      <c r="CT2970" s="2"/>
      <c r="CU2970" s="2"/>
      <c r="CV2970" s="2"/>
      <c r="CW2970" s="2"/>
      <c r="CX2970" s="2"/>
      <c r="CY2970" s="2"/>
      <c r="CZ2970" s="2"/>
      <c r="DA2970" s="2"/>
      <c r="DB2970" s="2"/>
      <c r="DC2970" s="2"/>
      <c r="DD2970" s="2"/>
      <c r="DE2970" s="2"/>
      <c r="DF2970" s="2"/>
      <c r="DG2970" s="2"/>
      <c r="DH2970" s="2"/>
      <c r="DI2970" s="2"/>
      <c r="DJ2970" s="2"/>
      <c r="DK2970" s="2"/>
      <c r="DL2970" s="2"/>
      <c r="DM2970" s="2"/>
      <c r="DN2970" s="2"/>
      <c r="DO2970" s="2"/>
      <c r="DP2970" s="2"/>
      <c r="DQ2970" s="2"/>
      <c r="DR2970" s="2"/>
      <c r="DS2970" s="2"/>
      <c r="DT2970" s="2"/>
      <c r="DU2970" s="2"/>
      <c r="DV2970" s="2"/>
      <c r="DW2970" s="2"/>
      <c r="DX2970" s="2"/>
      <c r="DY2970" s="2"/>
      <c r="DZ2970" s="2"/>
      <c r="EA2970" s="2"/>
      <c r="EB2970" s="2"/>
      <c r="EC2970" s="2"/>
      <c r="ED2970" s="2"/>
      <c r="EE2970" s="2"/>
      <c r="EF2970" s="2"/>
      <c r="EG2970" s="2"/>
      <c r="EH2970" s="2"/>
      <c r="EI2970" s="2"/>
      <c r="EJ2970" s="2"/>
      <c r="EK2970" s="2"/>
      <c r="EL2970" s="2"/>
      <c r="EM2970" s="2"/>
      <c r="EN2970" s="2"/>
      <c r="EO2970" s="2"/>
      <c r="EP2970" s="2"/>
      <c r="EQ2970" s="2"/>
      <c r="ER2970" s="2"/>
      <c r="ES2970" s="2"/>
      <c r="ET2970" s="2"/>
      <c r="EU2970" s="2"/>
      <c r="EV2970" s="2"/>
      <c r="EW2970" s="2"/>
      <c r="EX2970" s="2"/>
      <c r="EY2970" s="2"/>
      <c r="EZ2970" s="2"/>
      <c r="FA2970" s="2"/>
      <c r="FB2970" s="2"/>
      <c r="FC2970" s="2"/>
      <c r="FD2970" s="2"/>
      <c r="FE2970" s="2"/>
      <c r="FF2970" s="2"/>
      <c r="FG2970" s="2"/>
      <c r="FH2970" s="2"/>
      <c r="FI2970" s="2"/>
      <c r="FJ2970" s="2"/>
      <c r="FK2970" s="2"/>
      <c r="FL2970" s="2"/>
      <c r="FM2970" s="2"/>
      <c r="FN2970" s="2"/>
      <c r="FO2970" s="2"/>
      <c r="FP2970" s="2"/>
      <c r="FQ2970" s="2"/>
      <c r="FR2970" s="2"/>
      <c r="FS2970" s="2"/>
      <c r="FT2970" s="2"/>
      <c r="FU2970" s="2"/>
      <c r="FV2970" s="2"/>
      <c r="FW2970" s="2"/>
      <c r="FX2970" s="2"/>
      <c r="FY2970" s="2"/>
      <c r="FZ2970" s="2"/>
      <c r="GA2970" s="2"/>
      <c r="GB2970" s="2"/>
      <c r="GC2970" s="2"/>
      <c r="GD2970" s="2"/>
      <c r="GE2970" s="2"/>
      <c r="GF2970" s="2"/>
      <c r="GG2970" s="2"/>
      <c r="GH2970" s="2"/>
      <c r="GI2970" s="2"/>
      <c r="GJ2970" s="2"/>
      <c r="GK2970" s="2"/>
      <c r="GL2970" s="2"/>
      <c r="GM2970" s="2"/>
      <c r="GN2970" s="2"/>
      <c r="GO2970" s="2"/>
      <c r="GP2970" s="2"/>
      <c r="GQ2970" s="2"/>
      <c r="GR2970" s="2"/>
      <c r="GS2970" s="2"/>
      <c r="GT2970" s="2"/>
      <c r="GU2970" s="2"/>
      <c r="GV2970" s="2"/>
      <c r="GW2970" s="2"/>
      <c r="GX2970" s="2"/>
      <c r="GY2970" s="2"/>
      <c r="GZ2970" s="2"/>
      <c r="HA2970" s="2"/>
      <c r="HB2970" s="2"/>
      <c r="HC2970" s="2"/>
      <c r="HD2970" s="2"/>
      <c r="HE2970" s="2"/>
      <c r="HF2970" s="2"/>
      <c r="HG2970" s="2"/>
      <c r="HH2970" s="2"/>
      <c r="HI2970" s="2"/>
      <c r="HJ2970" s="2"/>
      <c r="HK2970" s="2"/>
      <c r="HL2970" s="2"/>
      <c r="HM2970" s="2"/>
      <c r="HN2970" s="2"/>
      <c r="HO2970" s="2"/>
      <c r="HP2970" s="2"/>
      <c r="HQ2970" s="2"/>
      <c r="HR2970" s="2"/>
      <c r="HS2970" s="2"/>
      <c r="HT2970" s="2"/>
      <c r="HU2970" s="2"/>
      <c r="HV2970" s="2"/>
      <c r="HW2970" s="2"/>
      <c r="HX2970" s="2"/>
      <c r="HY2970" s="2"/>
      <c r="HZ2970" s="2"/>
      <c r="IA2970" s="2"/>
      <c r="IB2970" s="2"/>
      <c r="IC2970" s="2"/>
      <c r="ID2970" s="2"/>
      <c r="IE2970" s="2"/>
      <c r="IF2970" s="2"/>
      <c r="IG2970" s="2"/>
      <c r="IH2970" s="2"/>
      <c r="II2970" s="2"/>
      <c r="IJ2970" s="2"/>
      <c r="IK2970" s="2"/>
      <c r="IL2970" s="2"/>
      <c r="IM2970" s="2"/>
      <c r="IN2970" s="2"/>
      <c r="IO2970" s="2"/>
      <c r="IP2970" s="2"/>
      <c r="IQ2970" s="2"/>
    </row>
    <row r="2971" spans="1:251" s="16" customFormat="1" ht="18.75" customHeight="1">
      <c r="A2971" s="8"/>
      <c r="B2971" s="25"/>
      <c r="C2971" s="97" t="s">
        <v>417</v>
      </c>
      <c r="D2971" s="98"/>
      <c r="E2971" s="98"/>
      <c r="F2971" s="98"/>
      <c r="G2971" s="98"/>
      <c r="H2971" s="98"/>
      <c r="I2971" s="98"/>
      <c r="J2971" s="98"/>
      <c r="K2971" s="98"/>
      <c r="L2971" s="98"/>
      <c r="M2971" s="98"/>
      <c r="N2971" s="98"/>
      <c r="O2971" s="98"/>
      <c r="P2971" s="98"/>
      <c r="Q2971" s="98"/>
      <c r="R2971" s="98"/>
      <c r="S2971" s="98"/>
      <c r="T2971" s="98"/>
      <c r="U2971" s="98"/>
      <c r="V2971" s="98"/>
      <c r="W2971" s="98"/>
      <c r="X2971" s="98"/>
      <c r="Y2971" s="98"/>
      <c r="Z2971" s="99"/>
      <c r="AA2971" s="100">
        <v>386</v>
      </c>
      <c r="AB2971" s="101"/>
      <c r="AC2971" s="101"/>
      <c r="AD2971" s="101"/>
      <c r="AE2971" s="101"/>
      <c r="AF2971" s="101"/>
      <c r="AG2971" s="101"/>
      <c r="AH2971" s="101"/>
      <c r="AI2971" s="102"/>
      <c r="AJ2971" s="100">
        <v>404</v>
      </c>
      <c r="AK2971" s="101"/>
      <c r="AL2971" s="101"/>
      <c r="AM2971" s="101"/>
      <c r="AN2971" s="101"/>
      <c r="AO2971" s="101"/>
      <c r="AP2971" s="101"/>
      <c r="AQ2971" s="101"/>
      <c r="AR2971" s="102"/>
      <c r="AS2971" s="103"/>
      <c r="AT2971" s="104"/>
      <c r="AU2971" s="104"/>
      <c r="AV2971" s="104"/>
      <c r="AW2971" s="104"/>
      <c r="AX2971" s="105"/>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c r="CQ2971" s="2"/>
      <c r="CR2971" s="2"/>
      <c r="CS2971" s="2"/>
      <c r="CT2971" s="2"/>
      <c r="CU2971" s="2"/>
      <c r="CV2971" s="2"/>
      <c r="CW2971" s="2"/>
      <c r="CX2971" s="2"/>
      <c r="CY2971" s="2"/>
      <c r="CZ2971" s="2"/>
      <c r="DA2971" s="2"/>
      <c r="DB2971" s="2"/>
      <c r="DC2971" s="2"/>
      <c r="DD2971" s="2"/>
      <c r="DE2971" s="2"/>
      <c r="DF2971" s="2"/>
      <c r="DG2971" s="2"/>
      <c r="DH2971" s="2"/>
      <c r="DI2971" s="2"/>
      <c r="DJ2971" s="2"/>
      <c r="DK2971" s="2"/>
      <c r="DL2971" s="2"/>
      <c r="DM2971" s="2"/>
      <c r="DN2971" s="2"/>
      <c r="DO2971" s="2"/>
      <c r="DP2971" s="2"/>
      <c r="DQ2971" s="2"/>
      <c r="DR2971" s="2"/>
      <c r="DS2971" s="2"/>
      <c r="DT2971" s="2"/>
      <c r="DU2971" s="2"/>
      <c r="DV2971" s="2"/>
      <c r="DW2971" s="2"/>
      <c r="DX2971" s="2"/>
      <c r="DY2971" s="2"/>
      <c r="DZ2971" s="2"/>
      <c r="EA2971" s="2"/>
      <c r="EB2971" s="2"/>
      <c r="EC2971" s="2"/>
      <c r="ED2971" s="2"/>
      <c r="EE2971" s="2"/>
      <c r="EF2971" s="2"/>
      <c r="EG2971" s="2"/>
      <c r="EH2971" s="2"/>
      <c r="EI2971" s="2"/>
      <c r="EJ2971" s="2"/>
      <c r="EK2971" s="2"/>
      <c r="EL2971" s="2"/>
      <c r="EM2971" s="2"/>
      <c r="EN2971" s="2"/>
      <c r="EO2971" s="2"/>
      <c r="EP2971" s="2"/>
      <c r="EQ2971" s="2"/>
      <c r="ER2971" s="2"/>
      <c r="ES2971" s="2"/>
      <c r="ET2971" s="2"/>
      <c r="EU2971" s="2"/>
      <c r="EV2971" s="2"/>
      <c r="EW2971" s="2"/>
      <c r="EX2971" s="2"/>
      <c r="EY2971" s="2"/>
      <c r="EZ2971" s="2"/>
      <c r="FA2971" s="2"/>
      <c r="FB2971" s="2"/>
      <c r="FC2971" s="2"/>
      <c r="FD2971" s="2"/>
      <c r="FE2971" s="2"/>
      <c r="FF2971" s="2"/>
      <c r="FG2971" s="2"/>
      <c r="FH2971" s="2"/>
      <c r="FI2971" s="2"/>
      <c r="FJ2971" s="2"/>
      <c r="FK2971" s="2"/>
      <c r="FL2971" s="2"/>
      <c r="FM2971" s="2"/>
      <c r="FN2971" s="2"/>
      <c r="FO2971" s="2"/>
      <c r="FP2971" s="2"/>
      <c r="FQ2971" s="2"/>
      <c r="FR2971" s="2"/>
      <c r="FS2971" s="2"/>
      <c r="FT2971" s="2"/>
      <c r="FU2971" s="2"/>
      <c r="FV2971" s="2"/>
      <c r="FW2971" s="2"/>
      <c r="FX2971" s="2"/>
      <c r="FY2971" s="2"/>
      <c r="FZ2971" s="2"/>
      <c r="GA2971" s="2"/>
      <c r="GB2971" s="2"/>
      <c r="GC2971" s="2"/>
      <c r="GD2971" s="2"/>
      <c r="GE2971" s="2"/>
      <c r="GF2971" s="2"/>
      <c r="GG2971" s="2"/>
      <c r="GH2971" s="2"/>
      <c r="GI2971" s="2"/>
      <c r="GJ2971" s="2"/>
      <c r="GK2971" s="2"/>
      <c r="GL2971" s="2"/>
      <c r="GM2971" s="2"/>
      <c r="GN2971" s="2"/>
      <c r="GO2971" s="2"/>
      <c r="GP2971" s="2"/>
      <c r="GQ2971" s="2"/>
      <c r="GR2971" s="2"/>
      <c r="GS2971" s="2"/>
      <c r="GT2971" s="2"/>
      <c r="GU2971" s="2"/>
      <c r="GV2971" s="2"/>
      <c r="GW2971" s="2"/>
      <c r="GX2971" s="2"/>
      <c r="GY2971" s="2"/>
      <c r="GZ2971" s="2"/>
      <c r="HA2971" s="2"/>
      <c r="HB2971" s="2"/>
      <c r="HC2971" s="2"/>
      <c r="HD2971" s="2"/>
      <c r="HE2971" s="2"/>
      <c r="HF2971" s="2"/>
      <c r="HG2971" s="2"/>
      <c r="HH2971" s="2"/>
      <c r="HI2971" s="2"/>
      <c r="HJ2971" s="2"/>
      <c r="HK2971" s="2"/>
      <c r="HL2971" s="2"/>
      <c r="HM2971" s="2"/>
      <c r="HN2971" s="2"/>
      <c r="HO2971" s="2"/>
      <c r="HP2971" s="2"/>
      <c r="HQ2971" s="2"/>
      <c r="HR2971" s="2"/>
      <c r="HS2971" s="2"/>
      <c r="HT2971" s="2"/>
      <c r="HU2971" s="2"/>
      <c r="HV2971" s="2"/>
      <c r="HW2971" s="2"/>
      <c r="HX2971" s="2"/>
      <c r="HY2971" s="2"/>
      <c r="HZ2971" s="2"/>
      <c r="IA2971" s="2"/>
      <c r="IB2971" s="2"/>
      <c r="IC2971" s="2"/>
      <c r="ID2971" s="2"/>
      <c r="IE2971" s="2"/>
      <c r="IF2971" s="2"/>
      <c r="IG2971" s="2"/>
      <c r="IH2971" s="2"/>
      <c r="II2971" s="2"/>
      <c r="IJ2971" s="2"/>
      <c r="IK2971" s="2"/>
      <c r="IL2971" s="2"/>
      <c r="IM2971" s="2"/>
      <c r="IN2971" s="2"/>
      <c r="IO2971" s="2"/>
      <c r="IP2971" s="2"/>
      <c r="IQ2971" s="2"/>
    </row>
    <row r="2972" spans="1:251" s="16" customFormat="1" ht="18.75" customHeight="1">
      <c r="A2972" s="8"/>
      <c r="B2972" s="25"/>
      <c r="C2972" s="97" t="s">
        <v>418</v>
      </c>
      <c r="D2972" s="98"/>
      <c r="E2972" s="98"/>
      <c r="F2972" s="98"/>
      <c r="G2972" s="98"/>
      <c r="H2972" s="98"/>
      <c r="I2972" s="98"/>
      <c r="J2972" s="98"/>
      <c r="K2972" s="98"/>
      <c r="L2972" s="98"/>
      <c r="M2972" s="98"/>
      <c r="N2972" s="98"/>
      <c r="O2972" s="98"/>
      <c r="P2972" s="98"/>
      <c r="Q2972" s="98"/>
      <c r="R2972" s="98"/>
      <c r="S2972" s="98"/>
      <c r="T2972" s="98"/>
      <c r="U2972" s="98"/>
      <c r="V2972" s="98"/>
      <c r="W2972" s="98"/>
      <c r="X2972" s="98"/>
      <c r="Y2972" s="98"/>
      <c r="Z2972" s="99"/>
      <c r="AA2972" s="100">
        <v>86</v>
      </c>
      <c r="AB2972" s="101"/>
      <c r="AC2972" s="101"/>
      <c r="AD2972" s="101"/>
      <c r="AE2972" s="101"/>
      <c r="AF2972" s="101"/>
      <c r="AG2972" s="101"/>
      <c r="AH2972" s="101"/>
      <c r="AI2972" s="102"/>
      <c r="AJ2972" s="100">
        <v>120</v>
      </c>
      <c r="AK2972" s="101"/>
      <c r="AL2972" s="101"/>
      <c r="AM2972" s="101"/>
      <c r="AN2972" s="101"/>
      <c r="AO2972" s="101"/>
      <c r="AP2972" s="101"/>
      <c r="AQ2972" s="101"/>
      <c r="AR2972" s="102"/>
      <c r="AS2972" s="103"/>
      <c r="AT2972" s="104"/>
      <c r="AU2972" s="104"/>
      <c r="AV2972" s="104"/>
      <c r="AW2972" s="104"/>
      <c r="AX2972" s="105"/>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c r="DC2972" s="2"/>
      <c r="DD2972" s="2"/>
      <c r="DE2972" s="2"/>
      <c r="DF2972" s="2"/>
      <c r="DG2972" s="2"/>
      <c r="DH2972" s="2"/>
      <c r="DI2972" s="2"/>
      <c r="DJ2972" s="2"/>
      <c r="DK2972" s="2"/>
      <c r="DL2972" s="2"/>
      <c r="DM2972" s="2"/>
      <c r="DN2972" s="2"/>
      <c r="DO2972" s="2"/>
      <c r="DP2972" s="2"/>
      <c r="DQ2972" s="2"/>
      <c r="DR2972" s="2"/>
      <c r="DS2972" s="2"/>
      <c r="DT2972" s="2"/>
      <c r="DU2972" s="2"/>
      <c r="DV2972" s="2"/>
      <c r="DW2972" s="2"/>
      <c r="DX2972" s="2"/>
      <c r="DY2972" s="2"/>
      <c r="DZ2972" s="2"/>
      <c r="EA2972" s="2"/>
      <c r="EB2972" s="2"/>
      <c r="EC2972" s="2"/>
      <c r="ED2972" s="2"/>
      <c r="EE2972" s="2"/>
      <c r="EF2972" s="2"/>
      <c r="EG2972" s="2"/>
      <c r="EH2972" s="2"/>
      <c r="EI2972" s="2"/>
      <c r="EJ2972" s="2"/>
      <c r="EK2972" s="2"/>
      <c r="EL2972" s="2"/>
      <c r="EM2972" s="2"/>
      <c r="EN2972" s="2"/>
      <c r="EO2972" s="2"/>
      <c r="EP2972" s="2"/>
      <c r="EQ2972" s="2"/>
      <c r="ER2972" s="2"/>
      <c r="ES2972" s="2"/>
      <c r="ET2972" s="2"/>
      <c r="EU2972" s="2"/>
      <c r="EV2972" s="2"/>
      <c r="EW2972" s="2"/>
      <c r="EX2972" s="2"/>
      <c r="EY2972" s="2"/>
      <c r="EZ2972" s="2"/>
      <c r="FA2972" s="2"/>
      <c r="FB2972" s="2"/>
      <c r="FC2972" s="2"/>
      <c r="FD2972" s="2"/>
      <c r="FE2972" s="2"/>
      <c r="FF2972" s="2"/>
      <c r="FG2972" s="2"/>
      <c r="FH2972" s="2"/>
      <c r="FI2972" s="2"/>
      <c r="FJ2972" s="2"/>
      <c r="FK2972" s="2"/>
      <c r="FL2972" s="2"/>
      <c r="FM2972" s="2"/>
      <c r="FN2972" s="2"/>
      <c r="FO2972" s="2"/>
      <c r="FP2972" s="2"/>
      <c r="FQ2972" s="2"/>
      <c r="FR2972" s="2"/>
      <c r="FS2972" s="2"/>
      <c r="FT2972" s="2"/>
      <c r="FU2972" s="2"/>
      <c r="FV2972" s="2"/>
      <c r="FW2972" s="2"/>
      <c r="FX2972" s="2"/>
      <c r="FY2972" s="2"/>
      <c r="FZ2972" s="2"/>
      <c r="GA2972" s="2"/>
      <c r="GB2972" s="2"/>
      <c r="GC2972" s="2"/>
      <c r="GD2972" s="2"/>
      <c r="GE2972" s="2"/>
      <c r="GF2972" s="2"/>
      <c r="GG2972" s="2"/>
      <c r="GH2972" s="2"/>
      <c r="GI2972" s="2"/>
      <c r="GJ2972" s="2"/>
      <c r="GK2972" s="2"/>
      <c r="GL2972" s="2"/>
      <c r="GM2972" s="2"/>
      <c r="GN2972" s="2"/>
      <c r="GO2972" s="2"/>
      <c r="GP2972" s="2"/>
      <c r="GQ2972" s="2"/>
      <c r="GR2972" s="2"/>
      <c r="GS2972" s="2"/>
      <c r="GT2972" s="2"/>
      <c r="GU2972" s="2"/>
      <c r="GV2972" s="2"/>
      <c r="GW2972" s="2"/>
      <c r="GX2972" s="2"/>
      <c r="GY2972" s="2"/>
      <c r="GZ2972" s="2"/>
      <c r="HA2972" s="2"/>
      <c r="HB2972" s="2"/>
      <c r="HC2972" s="2"/>
      <c r="HD2972" s="2"/>
      <c r="HE2972" s="2"/>
      <c r="HF2972" s="2"/>
      <c r="HG2972" s="2"/>
      <c r="HH2972" s="2"/>
      <c r="HI2972" s="2"/>
      <c r="HJ2972" s="2"/>
      <c r="HK2972" s="2"/>
      <c r="HL2972" s="2"/>
      <c r="HM2972" s="2"/>
      <c r="HN2972" s="2"/>
      <c r="HO2972" s="2"/>
      <c r="HP2972" s="2"/>
      <c r="HQ2972" s="2"/>
      <c r="HR2972" s="2"/>
      <c r="HS2972" s="2"/>
      <c r="HT2972" s="2"/>
      <c r="HU2972" s="2"/>
      <c r="HV2972" s="2"/>
      <c r="HW2972" s="2"/>
      <c r="HX2972" s="2"/>
      <c r="HY2972" s="2"/>
      <c r="HZ2972" s="2"/>
      <c r="IA2972" s="2"/>
      <c r="IB2972" s="2"/>
      <c r="IC2972" s="2"/>
      <c r="ID2972" s="2"/>
      <c r="IE2972" s="2"/>
      <c r="IF2972" s="2"/>
      <c r="IG2972" s="2"/>
      <c r="IH2972" s="2"/>
      <c r="II2972" s="2"/>
      <c r="IJ2972" s="2"/>
      <c r="IK2972" s="2"/>
      <c r="IL2972" s="2"/>
      <c r="IM2972" s="2"/>
      <c r="IN2972" s="2"/>
      <c r="IO2972" s="2"/>
      <c r="IP2972" s="2"/>
      <c r="IQ2972" s="2"/>
    </row>
    <row r="2973" spans="1:251" s="16" customFormat="1" ht="18.75" customHeight="1">
      <c r="A2973" s="8"/>
      <c r="B2973" s="25"/>
      <c r="C2973" s="97" t="s">
        <v>419</v>
      </c>
      <c r="D2973" s="98"/>
      <c r="E2973" s="98"/>
      <c r="F2973" s="98"/>
      <c r="G2973" s="98"/>
      <c r="H2973" s="98"/>
      <c r="I2973" s="98"/>
      <c r="J2973" s="98"/>
      <c r="K2973" s="98"/>
      <c r="L2973" s="98"/>
      <c r="M2973" s="98"/>
      <c r="N2973" s="98"/>
      <c r="O2973" s="98"/>
      <c r="P2973" s="98"/>
      <c r="Q2973" s="98"/>
      <c r="R2973" s="98"/>
      <c r="S2973" s="98"/>
      <c r="T2973" s="98"/>
      <c r="U2973" s="98"/>
      <c r="V2973" s="98"/>
      <c r="W2973" s="98"/>
      <c r="X2973" s="98"/>
      <c r="Y2973" s="98"/>
      <c r="Z2973" s="99"/>
      <c r="AA2973" s="100">
        <v>99</v>
      </c>
      <c r="AB2973" s="101"/>
      <c r="AC2973" s="101"/>
      <c r="AD2973" s="101"/>
      <c r="AE2973" s="101"/>
      <c r="AF2973" s="101"/>
      <c r="AG2973" s="101"/>
      <c r="AH2973" s="101"/>
      <c r="AI2973" s="102"/>
      <c r="AJ2973" s="100">
        <v>99</v>
      </c>
      <c r="AK2973" s="101"/>
      <c r="AL2973" s="101"/>
      <c r="AM2973" s="101"/>
      <c r="AN2973" s="101"/>
      <c r="AO2973" s="101"/>
      <c r="AP2973" s="101"/>
      <c r="AQ2973" s="101"/>
      <c r="AR2973" s="102"/>
      <c r="AS2973" s="103"/>
      <c r="AT2973" s="104"/>
      <c r="AU2973" s="104"/>
      <c r="AV2973" s="104"/>
      <c r="AW2973" s="104"/>
      <c r="AX2973" s="105"/>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row>
    <row r="2974" spans="1:251" s="16" customFormat="1" ht="18.75" customHeight="1" thickBot="1">
      <c r="A2974" s="17"/>
      <c r="B2974" s="106" t="s">
        <v>13</v>
      </c>
      <c r="C2974" s="107"/>
      <c r="D2974" s="107"/>
      <c r="E2974" s="107"/>
      <c r="F2974" s="107"/>
      <c r="G2974" s="107"/>
      <c r="H2974" s="107"/>
      <c r="I2974" s="107"/>
      <c r="J2974" s="107"/>
      <c r="K2974" s="107"/>
      <c r="L2974" s="107"/>
      <c r="M2974" s="107"/>
      <c r="N2974" s="107"/>
      <c r="O2974" s="107"/>
      <c r="P2974" s="107"/>
      <c r="Q2974" s="107"/>
      <c r="R2974" s="107"/>
      <c r="S2974" s="107"/>
      <c r="T2974" s="107"/>
      <c r="U2974" s="107"/>
      <c r="V2974" s="107"/>
      <c r="W2974" s="107"/>
      <c r="X2974" s="107"/>
      <c r="Y2974" s="107"/>
      <c r="Z2974" s="108"/>
      <c r="AA2974" s="109">
        <f>SUM($AA$2966:$AA$2973)</f>
        <v>7236</v>
      </c>
      <c r="AB2974" s="110"/>
      <c r="AC2974" s="110"/>
      <c r="AD2974" s="110"/>
      <c r="AE2974" s="110"/>
      <c r="AF2974" s="110"/>
      <c r="AG2974" s="110"/>
      <c r="AH2974" s="110"/>
      <c r="AI2974" s="111"/>
      <c r="AJ2974" s="109">
        <f>SUM($AJ$2966:$AJ$2973)</f>
        <v>14748</v>
      </c>
      <c r="AK2974" s="110"/>
      <c r="AL2974" s="110"/>
      <c r="AM2974" s="110"/>
      <c r="AN2974" s="110"/>
      <c r="AO2974" s="110"/>
      <c r="AP2974" s="110"/>
      <c r="AQ2974" s="110"/>
      <c r="AR2974" s="111"/>
      <c r="AS2974" s="112"/>
      <c r="AT2974" s="113"/>
      <c r="AU2974" s="113"/>
      <c r="AV2974" s="113"/>
      <c r="AW2974" s="113"/>
      <c r="AX2974" s="114"/>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row>
    <row r="2976" spans="1:251" ht="18.75">
      <c r="A2976" s="1" t="s">
        <v>0</v>
      </c>
      <c r="AW2976" s="3"/>
      <c r="AX2976" s="4"/>
      <c r="AY2976" s="3"/>
    </row>
    <row r="2978" spans="1:113" ht="18.75">
      <c r="B2978" s="115" t="s">
        <v>8</v>
      </c>
      <c r="C2978" s="138"/>
      <c r="D2978" s="138"/>
      <c r="E2978" s="138"/>
      <c r="F2978" s="138"/>
      <c r="G2978" s="138"/>
      <c r="H2978" s="138"/>
      <c r="I2978" s="138"/>
      <c r="J2978" s="138"/>
      <c r="K2978" s="138"/>
      <c r="L2978" s="138"/>
      <c r="M2978" s="138"/>
      <c r="N2978" s="138"/>
      <c r="O2978" s="138"/>
      <c r="P2978" s="138"/>
      <c r="Q2978" s="138"/>
      <c r="R2978" s="138"/>
      <c r="S2978" s="138"/>
      <c r="T2978" s="138"/>
      <c r="U2978" s="138"/>
      <c r="V2978" s="138"/>
      <c r="W2978" s="138"/>
      <c r="X2978" s="138"/>
      <c r="Y2978" s="138"/>
      <c r="Z2978" s="138"/>
      <c r="AA2978" s="138"/>
      <c r="AB2978" s="138"/>
      <c r="AC2978" s="138"/>
      <c r="AD2978" s="138"/>
      <c r="AE2978" s="138"/>
      <c r="AF2978" s="138"/>
      <c r="AG2978" s="138"/>
      <c r="AH2978" s="138"/>
      <c r="AI2978" s="138"/>
      <c r="AJ2978" s="138"/>
      <c r="AK2978" s="138"/>
      <c r="AL2978" s="138"/>
      <c r="AM2978" s="138"/>
      <c r="AN2978" s="138"/>
      <c r="AO2978" s="138"/>
      <c r="AP2978" s="138"/>
      <c r="AQ2978" s="138"/>
      <c r="AR2978" s="138"/>
      <c r="AS2978" s="138"/>
      <c r="AT2978" s="138"/>
      <c r="AU2978" s="138"/>
      <c r="AV2978" s="138"/>
      <c r="AW2978" s="138"/>
      <c r="AX2978" s="138"/>
    </row>
    <row r="2979" spans="1:113">
      <c r="Z2979" s="5"/>
      <c r="AD2979" s="5"/>
      <c r="AE2979" s="5"/>
      <c r="AF2979" s="5"/>
      <c r="AG2979" s="5"/>
      <c r="AH2979" s="5"/>
      <c r="AI2979" s="5"/>
      <c r="AO2979" s="5"/>
    </row>
    <row r="2980" spans="1:113" ht="13.5" thickBot="1">
      <c r="Z2980" s="5"/>
      <c r="AD2980" s="5"/>
      <c r="AE2980" s="5"/>
      <c r="AF2980" s="5"/>
      <c r="AG2980" s="5"/>
      <c r="AH2980" s="5"/>
      <c r="AI2980" s="5"/>
      <c r="AO2980" s="5"/>
      <c r="DI2980" s="6"/>
    </row>
    <row r="2981" spans="1:113" ht="24.75" customHeight="1" thickBot="1">
      <c r="B2981" s="117" t="s">
        <v>1</v>
      </c>
      <c r="C2981" s="118"/>
      <c r="D2981" s="118"/>
      <c r="E2981" s="118"/>
      <c r="F2981" s="118"/>
      <c r="G2981" s="118"/>
      <c r="H2981" s="119" t="s">
        <v>421</v>
      </c>
      <c r="I2981" s="120"/>
      <c r="J2981" s="120"/>
      <c r="K2981" s="120"/>
      <c r="L2981" s="120"/>
      <c r="M2981" s="120"/>
      <c r="N2981" s="120"/>
      <c r="O2981" s="120"/>
      <c r="P2981" s="120"/>
      <c r="Q2981" s="120"/>
      <c r="R2981" s="120"/>
      <c r="S2981" s="120"/>
      <c r="T2981" s="120"/>
      <c r="U2981" s="120"/>
      <c r="V2981" s="120"/>
      <c r="W2981" s="120"/>
      <c r="X2981" s="120"/>
      <c r="Y2981" s="120"/>
      <c r="Z2981" s="120"/>
      <c r="AA2981" s="120"/>
      <c r="AB2981" s="120"/>
      <c r="AC2981" s="120"/>
      <c r="AD2981" s="120"/>
      <c r="AE2981" s="120"/>
      <c r="AF2981" s="120"/>
      <c r="AG2981" s="120"/>
      <c r="AH2981" s="120"/>
      <c r="AI2981" s="120"/>
      <c r="AJ2981" s="120"/>
      <c r="AK2981" s="120"/>
      <c r="AL2981" s="120"/>
      <c r="AM2981" s="120"/>
      <c r="AN2981" s="120"/>
      <c r="AO2981" s="120"/>
      <c r="AP2981" s="120"/>
      <c r="AQ2981" s="120"/>
      <c r="AR2981" s="120"/>
      <c r="AS2981" s="120"/>
      <c r="AT2981" s="120"/>
      <c r="AU2981" s="120"/>
      <c r="AV2981" s="120"/>
      <c r="AW2981" s="120"/>
      <c r="AX2981" s="121"/>
      <c r="DI2981" s="6"/>
    </row>
    <row r="2982" spans="1:113" ht="14.25">
      <c r="B2982" s="7"/>
      <c r="C2982" s="7"/>
      <c r="D2982" s="7"/>
      <c r="E2982" s="7"/>
      <c r="F2982" s="7"/>
      <c r="G2982" s="7"/>
      <c r="H2982" s="8"/>
      <c r="I2982" s="8"/>
      <c r="J2982" s="8"/>
      <c r="K2982" s="8"/>
      <c r="L2982" s="9"/>
      <c r="M2982" s="9"/>
      <c r="N2982" s="9"/>
      <c r="O2982" s="9"/>
      <c r="P2982" s="8"/>
      <c r="Q2982" s="8"/>
      <c r="R2982" s="8"/>
      <c r="S2982" s="8"/>
      <c r="T2982" s="8"/>
      <c r="U2982" s="8"/>
      <c r="V2982" s="10"/>
      <c r="W2982" s="10"/>
      <c r="X2982" s="10"/>
      <c r="Y2982" s="10"/>
      <c r="Z2982" s="10"/>
      <c r="AA2982" s="10"/>
      <c r="AB2982" s="10"/>
      <c r="AC2982" s="10"/>
      <c r="AD2982" s="10"/>
      <c r="AE2982" s="10"/>
      <c r="AF2982" s="10"/>
      <c r="AG2982" s="10"/>
      <c r="AH2982" s="10"/>
      <c r="AI2982" s="10"/>
      <c r="AJ2982" s="10"/>
      <c r="AK2982" s="10"/>
      <c r="AL2982" s="10"/>
      <c r="AM2982" s="10"/>
      <c r="AN2982" s="10"/>
      <c r="AO2982" s="10"/>
      <c r="AP2982" s="10"/>
      <c r="AQ2982" s="10"/>
      <c r="AR2982" s="10"/>
      <c r="AS2982" s="10"/>
      <c r="AT2982" s="10"/>
      <c r="AU2982" s="10"/>
      <c r="AV2982" s="10"/>
      <c r="AW2982" s="10"/>
      <c r="AX2982" s="10"/>
      <c r="DI2982" s="6"/>
    </row>
    <row r="2983" spans="1:113" ht="15" thickBot="1">
      <c r="A2983" s="11"/>
      <c r="B2983" s="10" t="s">
        <v>2</v>
      </c>
      <c r="C2983" s="8"/>
      <c r="D2983" s="8"/>
      <c r="E2983" s="8"/>
      <c r="F2983" s="8"/>
      <c r="G2983" s="8"/>
      <c r="H2983" s="8"/>
      <c r="I2983" s="8"/>
      <c r="J2983" s="8"/>
      <c r="K2983" s="8"/>
      <c r="L2983" s="9"/>
      <c r="M2983" s="9"/>
      <c r="N2983" s="9"/>
      <c r="O2983" s="9"/>
      <c r="P2983" s="8"/>
      <c r="Q2983" s="8"/>
      <c r="R2983" s="8"/>
      <c r="S2983" s="8"/>
      <c r="T2983" s="8"/>
      <c r="U2983" s="8"/>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DI2983" s="6"/>
    </row>
    <row r="2984" spans="1:113" ht="14.25">
      <c r="A2984" s="8"/>
      <c r="B2984" s="12"/>
      <c r="C2984" s="7"/>
      <c r="D2984" s="7"/>
      <c r="E2984" s="7"/>
      <c r="F2984" s="7"/>
      <c r="G2984" s="7"/>
      <c r="H2984" s="7"/>
      <c r="I2984" s="7"/>
      <c r="J2984" s="7"/>
      <c r="K2984" s="7"/>
      <c r="L2984" s="13"/>
      <c r="M2984" s="13"/>
      <c r="N2984" s="13"/>
      <c r="O2984" s="13"/>
      <c r="P2984" s="7"/>
      <c r="Q2984" s="7"/>
      <c r="R2984" s="7"/>
      <c r="S2984" s="7"/>
      <c r="T2984" s="7"/>
      <c r="U2984" s="7"/>
      <c r="V2984" s="14"/>
      <c r="W2984" s="14"/>
      <c r="X2984" s="14"/>
      <c r="Y2984" s="14"/>
      <c r="Z2984" s="14"/>
      <c r="AA2984" s="14"/>
      <c r="AB2984" s="14"/>
      <c r="AC2984" s="14"/>
      <c r="AD2984" s="14"/>
      <c r="AE2984" s="14"/>
      <c r="AF2984" s="14"/>
      <c r="AG2984" s="14"/>
      <c r="AH2984" s="14"/>
      <c r="AI2984" s="14"/>
      <c r="AJ2984" s="14"/>
      <c r="AK2984" s="14"/>
      <c r="AL2984" s="14"/>
      <c r="AM2984" s="14"/>
      <c r="AN2984" s="14"/>
      <c r="AO2984" s="14"/>
      <c r="AP2984" s="14"/>
      <c r="AQ2984" s="14"/>
      <c r="AR2984" s="14"/>
      <c r="AS2984" s="14"/>
      <c r="AT2984" s="14"/>
      <c r="AU2984" s="14"/>
      <c r="AV2984" s="14"/>
      <c r="AW2984" s="14"/>
      <c r="AX2984" s="15"/>
    </row>
    <row r="2985" spans="1:113" ht="12" customHeight="1">
      <c r="A2985" s="8"/>
      <c r="B2985" s="122" t="s">
        <v>422</v>
      </c>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4"/>
    </row>
    <row r="2986" spans="1:113" ht="12" customHeight="1">
      <c r="A2986" s="8"/>
      <c r="B2986" s="122"/>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4"/>
      <c r="BC2986" s="16"/>
    </row>
    <row r="2987" spans="1:113" ht="12" customHeight="1">
      <c r="A2987" s="8"/>
      <c r="B2987" s="122"/>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4"/>
    </row>
    <row r="2988" spans="1:113" ht="12" customHeight="1">
      <c r="A2988" s="8"/>
      <c r="B2988" s="122"/>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4"/>
    </row>
    <row r="2989" spans="1:113" ht="12" customHeight="1">
      <c r="A2989" s="8"/>
      <c r="B2989" s="122"/>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4"/>
    </row>
    <row r="2990" spans="1:113" ht="15" thickBot="1">
      <c r="A2990" s="17"/>
      <c r="B2990" s="18"/>
      <c r="C2990" s="19"/>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20"/>
    </row>
    <row r="2991" spans="1:113">
      <c r="B2991" s="21"/>
    </row>
    <row r="2992" spans="1:113" ht="15" thickBot="1">
      <c r="A2992" s="11"/>
      <c r="B2992" s="10" t="s">
        <v>3</v>
      </c>
      <c r="C2992" s="8"/>
      <c r="D2992" s="8"/>
      <c r="E2992" s="8"/>
      <c r="F2992" s="8"/>
      <c r="G2992" s="8"/>
      <c r="H2992" s="8"/>
      <c r="I2992" s="8"/>
      <c r="J2992" s="8"/>
      <c r="K2992" s="8"/>
      <c r="L2992" s="9"/>
      <c r="M2992" s="9"/>
      <c r="N2992" s="9"/>
      <c r="O2992" s="9"/>
      <c r="P2992" s="8"/>
      <c r="Q2992" s="8"/>
      <c r="R2992" s="8"/>
      <c r="S2992" s="8"/>
      <c r="T2992" s="8"/>
      <c r="U2992" s="8"/>
      <c r="V2992" s="10"/>
      <c r="W2992" s="10"/>
      <c r="X2992" s="10"/>
      <c r="Y2992" s="10"/>
      <c r="Z2992" s="10"/>
      <c r="AA2992" s="10"/>
      <c r="AB2992" s="10"/>
      <c r="AC2992" s="10"/>
      <c r="AD2992" s="10"/>
      <c r="AE2992" s="10"/>
      <c r="AF2992" s="10"/>
      <c r="AG2992" s="10"/>
      <c r="AH2992" s="10"/>
      <c r="AI2992" s="10"/>
      <c r="AJ2992" s="10"/>
      <c r="AK2992" s="10"/>
      <c r="AL2992" s="10"/>
      <c r="AM2992" s="10"/>
      <c r="AN2992" s="10"/>
      <c r="AO2992" s="10"/>
      <c r="AP2992" s="10"/>
      <c r="AQ2992" s="10"/>
      <c r="AR2992" s="10"/>
      <c r="AS2992" s="10"/>
      <c r="AT2992" s="10"/>
      <c r="AU2992" s="10"/>
      <c r="AV2992" s="10"/>
      <c r="AW2992" s="10"/>
      <c r="AX2992" s="10"/>
      <c r="DI2992" s="6"/>
    </row>
    <row r="2993" spans="1:251" ht="14.25">
      <c r="A2993" s="8"/>
      <c r="B2993" s="12"/>
      <c r="C2993" s="7"/>
      <c r="D2993" s="7"/>
      <c r="E2993" s="7"/>
      <c r="F2993" s="7"/>
      <c r="G2993" s="7"/>
      <c r="H2993" s="7"/>
      <c r="I2993" s="7"/>
      <c r="J2993" s="7"/>
      <c r="K2993" s="7"/>
      <c r="L2993" s="13"/>
      <c r="M2993" s="13"/>
      <c r="N2993" s="13"/>
      <c r="O2993" s="13"/>
      <c r="P2993" s="7"/>
      <c r="Q2993" s="7"/>
      <c r="R2993" s="7"/>
      <c r="S2993" s="7"/>
      <c r="T2993" s="7"/>
      <c r="U2993" s="7"/>
      <c r="V2993" s="14"/>
      <c r="W2993" s="14"/>
      <c r="X2993" s="14"/>
      <c r="Y2993" s="14"/>
      <c r="Z2993" s="14"/>
      <c r="AA2993" s="14"/>
      <c r="AB2993" s="14"/>
      <c r="AC2993" s="14"/>
      <c r="AD2993" s="14"/>
      <c r="AE2993" s="14"/>
      <c r="AF2993" s="14"/>
      <c r="AG2993" s="14"/>
      <c r="AH2993" s="14"/>
      <c r="AI2993" s="14"/>
      <c r="AJ2993" s="14"/>
      <c r="AK2993" s="14"/>
      <c r="AL2993" s="14"/>
      <c r="AM2993" s="14"/>
      <c r="AN2993" s="14"/>
      <c r="AO2993" s="14"/>
      <c r="AP2993" s="14"/>
      <c r="AQ2993" s="14"/>
      <c r="AR2993" s="14"/>
      <c r="AS2993" s="14"/>
      <c r="AT2993" s="14"/>
      <c r="AU2993" s="14"/>
      <c r="AV2993" s="14"/>
      <c r="AW2993" s="14"/>
      <c r="AX2993" s="15"/>
    </row>
    <row r="2994" spans="1:251" ht="12" customHeight="1">
      <c r="A2994" s="8"/>
      <c r="B2994" s="122" t="s">
        <v>423</v>
      </c>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4"/>
    </row>
    <row r="2995" spans="1:251" ht="12" customHeight="1">
      <c r="A2995" s="8"/>
      <c r="B2995" s="122"/>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4"/>
      <c r="BC2995" s="16"/>
    </row>
    <row r="2996" spans="1:251" ht="12" customHeight="1">
      <c r="A2996" s="8"/>
      <c r="B2996" s="122"/>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4"/>
    </row>
    <row r="2997" spans="1:251" ht="12" customHeight="1">
      <c r="A2997" s="8"/>
      <c r="B2997" s="122"/>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4"/>
    </row>
    <row r="2998" spans="1:251" ht="12" customHeight="1">
      <c r="A2998" s="8"/>
      <c r="B2998" s="122"/>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4"/>
    </row>
    <row r="2999" spans="1:251" ht="15" thickBot="1">
      <c r="A2999" s="17"/>
      <c r="B2999" s="18"/>
      <c r="C2999" s="19"/>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c r="AD2999" s="19"/>
      <c r="AE2999" s="19"/>
      <c r="AF2999" s="19"/>
      <c r="AG2999" s="19"/>
      <c r="AH2999" s="19"/>
      <c r="AI2999" s="19"/>
      <c r="AJ2999" s="19"/>
      <c r="AK2999" s="19"/>
      <c r="AL2999" s="19"/>
      <c r="AM2999" s="19"/>
      <c r="AN2999" s="19"/>
      <c r="AO2999" s="19"/>
      <c r="AP2999" s="19"/>
      <c r="AQ2999" s="19"/>
      <c r="AR2999" s="19"/>
      <c r="AS2999" s="19"/>
      <c r="AT2999" s="19"/>
      <c r="AU2999" s="19"/>
      <c r="AV2999" s="19"/>
      <c r="AW2999" s="19"/>
      <c r="AX2999" s="20"/>
    </row>
    <row r="3000" spans="1:251">
      <c r="B3000" s="21"/>
    </row>
    <row r="3001" spans="1:251" ht="14.25">
      <c r="B3001" s="10" t="s">
        <v>4</v>
      </c>
      <c r="C3001" s="8"/>
      <c r="D3001" s="8"/>
      <c r="E3001" s="8"/>
      <c r="F3001" s="8"/>
      <c r="G3001" s="8"/>
      <c r="H3001" s="8"/>
      <c r="I3001" s="8"/>
      <c r="J3001" s="8"/>
      <c r="K3001" s="8"/>
      <c r="L3001" s="9"/>
      <c r="M3001" s="9"/>
      <c r="N3001" s="9"/>
      <c r="O3001" s="9"/>
      <c r="P3001" s="8"/>
      <c r="Q3001" s="8"/>
      <c r="R3001" s="8"/>
      <c r="S3001" s="8"/>
      <c r="T3001" s="8"/>
      <c r="U3001" s="8"/>
      <c r="V3001" s="10"/>
      <c r="W3001" s="10"/>
      <c r="X3001" s="10"/>
      <c r="Y3001" s="10"/>
      <c r="Z3001" s="10"/>
      <c r="AA3001" s="10"/>
      <c r="AB3001" s="10"/>
      <c r="AC3001" s="10"/>
      <c r="AD3001" s="10"/>
      <c r="AE3001" s="10"/>
      <c r="AF3001" s="10"/>
      <c r="AG3001" s="10"/>
      <c r="AH3001" s="10"/>
      <c r="AI3001" s="10"/>
      <c r="AJ3001" s="10"/>
      <c r="AK3001" s="10"/>
      <c r="AL3001" s="10"/>
      <c r="AM3001" s="10"/>
      <c r="AN3001" s="10"/>
      <c r="AO3001" s="10"/>
      <c r="AP3001" s="10"/>
      <c r="AQ3001" s="10"/>
      <c r="AR3001" s="10"/>
      <c r="AS3001" s="10"/>
      <c r="AT3001" s="10"/>
      <c r="AU3001" s="10"/>
      <c r="AV3001" s="10"/>
      <c r="AW3001" s="10"/>
      <c r="AX3001" s="10"/>
    </row>
    <row r="3002" spans="1:251" ht="15" thickBot="1">
      <c r="B3002" s="8"/>
      <c r="C3002" s="8"/>
      <c r="D3002" s="8"/>
      <c r="E3002" s="8"/>
      <c r="F3002" s="8"/>
      <c r="G3002" s="8"/>
      <c r="H3002" s="8"/>
      <c r="I3002" s="8"/>
      <c r="J3002" s="8"/>
      <c r="K3002" s="8"/>
      <c r="L3002" s="9"/>
      <c r="M3002" s="9"/>
      <c r="N3002" s="9"/>
      <c r="O3002" s="9"/>
      <c r="P3002" s="8"/>
      <c r="Q3002" s="8"/>
      <c r="R3002" s="8"/>
      <c r="S3002" s="8"/>
      <c r="T3002" s="8"/>
      <c r="U3002" s="8"/>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22" t="s">
        <v>5</v>
      </c>
    </row>
    <row r="3003" spans="1:251" s="16" customFormat="1" ht="13.5" customHeight="1">
      <c r="A3003" s="8"/>
      <c r="B3003" s="125" t="s">
        <v>6</v>
      </c>
      <c r="C3003" s="126"/>
      <c r="D3003" s="126"/>
      <c r="E3003" s="126"/>
      <c r="F3003" s="126"/>
      <c r="G3003" s="126"/>
      <c r="H3003" s="126"/>
      <c r="I3003" s="126"/>
      <c r="J3003" s="126"/>
      <c r="K3003" s="126"/>
      <c r="L3003" s="126"/>
      <c r="M3003" s="126"/>
      <c r="N3003" s="126"/>
      <c r="O3003" s="126"/>
      <c r="P3003" s="126"/>
      <c r="Q3003" s="126"/>
      <c r="R3003" s="126"/>
      <c r="S3003" s="126"/>
      <c r="T3003" s="126"/>
      <c r="U3003" s="126"/>
      <c r="V3003" s="126"/>
      <c r="W3003" s="126"/>
      <c r="X3003" s="126"/>
      <c r="Y3003" s="126"/>
      <c r="Z3003" s="127"/>
      <c r="AA3003" s="131" t="s">
        <v>11</v>
      </c>
      <c r="AB3003" s="126"/>
      <c r="AC3003" s="126"/>
      <c r="AD3003" s="126"/>
      <c r="AE3003" s="126"/>
      <c r="AF3003" s="126"/>
      <c r="AG3003" s="126"/>
      <c r="AH3003" s="126"/>
      <c r="AI3003" s="127"/>
      <c r="AJ3003" s="131" t="s">
        <v>12</v>
      </c>
      <c r="AK3003" s="126"/>
      <c r="AL3003" s="126"/>
      <c r="AM3003" s="126"/>
      <c r="AN3003" s="126"/>
      <c r="AO3003" s="126"/>
      <c r="AP3003" s="126"/>
      <c r="AQ3003" s="126"/>
      <c r="AR3003" s="127"/>
      <c r="AS3003" s="131" t="s">
        <v>7</v>
      </c>
      <c r="AT3003" s="126"/>
      <c r="AU3003" s="126"/>
      <c r="AV3003" s="126"/>
      <c r="AW3003" s="126"/>
      <c r="AX3003" s="133"/>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c r="CQ3003" s="2"/>
      <c r="CR3003" s="2"/>
      <c r="CS3003" s="2"/>
      <c r="CT3003" s="2"/>
      <c r="CU3003" s="2"/>
      <c r="CV3003" s="2"/>
      <c r="CW3003" s="2"/>
      <c r="CX3003" s="2"/>
      <c r="CY3003" s="2"/>
      <c r="CZ3003" s="2"/>
      <c r="DA3003" s="2"/>
      <c r="DB3003" s="2"/>
      <c r="DC3003" s="2"/>
      <c r="DD3003" s="2"/>
      <c r="DE3003" s="2"/>
      <c r="DF3003" s="2"/>
      <c r="DG3003" s="2"/>
      <c r="DH3003" s="2"/>
      <c r="DI3003" s="2"/>
      <c r="DJ3003" s="2"/>
      <c r="DK3003" s="2"/>
      <c r="DL3003" s="2"/>
      <c r="DM3003" s="2"/>
      <c r="DN3003" s="2"/>
      <c r="DO3003" s="2"/>
      <c r="DP3003" s="2"/>
      <c r="DQ3003" s="2"/>
      <c r="DR3003" s="2"/>
      <c r="DS3003" s="2"/>
      <c r="DT3003" s="2"/>
      <c r="DU3003" s="2"/>
      <c r="DV3003" s="2"/>
      <c r="DW3003" s="2"/>
      <c r="DX3003" s="2"/>
      <c r="DY3003" s="2"/>
      <c r="DZ3003" s="2"/>
      <c r="EA3003" s="2"/>
      <c r="EB3003" s="2"/>
      <c r="EC3003" s="2"/>
      <c r="ED3003" s="2"/>
      <c r="EE3003" s="2"/>
      <c r="EF3003" s="2"/>
      <c r="EG3003" s="2"/>
      <c r="EH3003" s="2"/>
      <c r="EI3003" s="2"/>
      <c r="EJ3003" s="2"/>
      <c r="EK3003" s="2"/>
      <c r="EL3003" s="2"/>
      <c r="EM3003" s="2"/>
      <c r="EN3003" s="2"/>
      <c r="EO3003" s="2"/>
      <c r="EP3003" s="2"/>
      <c r="EQ3003" s="2"/>
      <c r="ER3003" s="2"/>
      <c r="ES3003" s="2"/>
      <c r="ET3003" s="2"/>
      <c r="EU3003" s="2"/>
      <c r="EV3003" s="2"/>
      <c r="EW3003" s="2"/>
      <c r="EX3003" s="2"/>
      <c r="EY3003" s="2"/>
      <c r="EZ3003" s="2"/>
      <c r="FA3003" s="2"/>
      <c r="FB3003" s="2"/>
      <c r="FC3003" s="2"/>
      <c r="FD3003" s="2"/>
      <c r="FE3003" s="2"/>
      <c r="FF3003" s="2"/>
      <c r="FG3003" s="2"/>
      <c r="FH3003" s="2"/>
      <c r="FI3003" s="2"/>
      <c r="FJ3003" s="2"/>
      <c r="FK3003" s="2"/>
      <c r="FL3003" s="2"/>
      <c r="FM3003" s="2"/>
      <c r="FN3003" s="2"/>
      <c r="FO3003" s="2"/>
      <c r="FP3003" s="2"/>
      <c r="FQ3003" s="2"/>
      <c r="FR3003" s="2"/>
      <c r="FS3003" s="2"/>
      <c r="FT3003" s="2"/>
      <c r="FU3003" s="2"/>
      <c r="FV3003" s="2"/>
      <c r="FW3003" s="2"/>
      <c r="FX3003" s="2"/>
      <c r="FY3003" s="2"/>
      <c r="FZ3003" s="2"/>
      <c r="GA3003" s="2"/>
      <c r="GB3003" s="2"/>
      <c r="GC3003" s="2"/>
      <c r="GD3003" s="2"/>
      <c r="GE3003" s="2"/>
      <c r="GF3003" s="2"/>
      <c r="GG3003" s="2"/>
      <c r="GH3003" s="2"/>
      <c r="GI3003" s="2"/>
      <c r="GJ3003" s="2"/>
      <c r="GK3003" s="2"/>
      <c r="GL3003" s="2"/>
      <c r="GM3003" s="2"/>
      <c r="GN3003" s="2"/>
      <c r="GO3003" s="2"/>
      <c r="GP3003" s="2"/>
      <c r="GQ3003" s="2"/>
      <c r="GR3003" s="2"/>
      <c r="GS3003" s="2"/>
      <c r="GT3003" s="2"/>
      <c r="GU3003" s="2"/>
      <c r="GV3003" s="2"/>
      <c r="GW3003" s="2"/>
      <c r="GX3003" s="2"/>
      <c r="GY3003" s="2"/>
      <c r="GZ3003" s="2"/>
      <c r="HA3003" s="2"/>
      <c r="HB3003" s="2"/>
      <c r="HC3003" s="2"/>
      <c r="HD3003" s="2"/>
      <c r="HE3003" s="2"/>
      <c r="HF3003" s="2"/>
      <c r="HG3003" s="2"/>
      <c r="HH3003" s="2"/>
      <c r="HI3003" s="2"/>
      <c r="HJ3003" s="2"/>
      <c r="HK3003" s="2"/>
      <c r="HL3003" s="2"/>
      <c r="HM3003" s="2"/>
      <c r="HN3003" s="2"/>
      <c r="HO3003" s="2"/>
      <c r="HP3003" s="2"/>
      <c r="HQ3003" s="2"/>
      <c r="HR3003" s="2"/>
      <c r="HS3003" s="2"/>
      <c r="HT3003" s="2"/>
      <c r="HU3003" s="2"/>
      <c r="HV3003" s="2"/>
      <c r="HW3003" s="2"/>
      <c r="HX3003" s="2"/>
      <c r="HY3003" s="2"/>
      <c r="HZ3003" s="2"/>
      <c r="IA3003" s="2"/>
      <c r="IB3003" s="2"/>
      <c r="IC3003" s="2"/>
      <c r="ID3003" s="2"/>
      <c r="IE3003" s="2"/>
      <c r="IF3003" s="2"/>
      <c r="IG3003" s="2"/>
      <c r="IH3003" s="2"/>
      <c r="II3003" s="2"/>
      <c r="IJ3003" s="2"/>
      <c r="IK3003" s="2"/>
      <c r="IL3003" s="2"/>
      <c r="IM3003" s="2"/>
      <c r="IN3003" s="2"/>
      <c r="IO3003" s="2"/>
      <c r="IP3003" s="2"/>
      <c r="IQ3003" s="2"/>
    </row>
    <row r="3004" spans="1:251" s="16" customFormat="1" ht="13.5">
      <c r="A3004" s="8"/>
      <c r="B3004" s="128"/>
      <c r="C3004" s="129"/>
      <c r="D3004" s="129"/>
      <c r="E3004" s="129"/>
      <c r="F3004" s="129"/>
      <c r="G3004" s="129"/>
      <c r="H3004" s="129"/>
      <c r="I3004" s="129"/>
      <c r="J3004" s="129"/>
      <c r="K3004" s="129"/>
      <c r="L3004" s="129"/>
      <c r="M3004" s="129"/>
      <c r="N3004" s="129"/>
      <c r="O3004" s="129"/>
      <c r="P3004" s="129"/>
      <c r="Q3004" s="129"/>
      <c r="R3004" s="129"/>
      <c r="S3004" s="129"/>
      <c r="T3004" s="129"/>
      <c r="U3004" s="129"/>
      <c r="V3004" s="129"/>
      <c r="W3004" s="129"/>
      <c r="X3004" s="129"/>
      <c r="Y3004" s="129"/>
      <c r="Z3004" s="130"/>
      <c r="AA3004" s="132"/>
      <c r="AB3004" s="129"/>
      <c r="AC3004" s="129"/>
      <c r="AD3004" s="129"/>
      <c r="AE3004" s="129"/>
      <c r="AF3004" s="129"/>
      <c r="AG3004" s="129"/>
      <c r="AH3004" s="129"/>
      <c r="AI3004" s="130"/>
      <c r="AJ3004" s="132"/>
      <c r="AK3004" s="129"/>
      <c r="AL3004" s="129"/>
      <c r="AM3004" s="129"/>
      <c r="AN3004" s="129"/>
      <c r="AO3004" s="129"/>
      <c r="AP3004" s="129"/>
      <c r="AQ3004" s="129"/>
      <c r="AR3004" s="130"/>
      <c r="AS3004" s="132"/>
      <c r="AT3004" s="129"/>
      <c r="AU3004" s="129"/>
      <c r="AV3004" s="129"/>
      <c r="AW3004" s="129"/>
      <c r="AX3004" s="134"/>
      <c r="AY3004" s="2"/>
      <c r="AZ3004" s="2"/>
      <c r="BA3004" s="2"/>
      <c r="BB3004" s="23"/>
      <c r="BC3004" s="24"/>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c r="DC3004" s="2"/>
      <c r="DD3004" s="2"/>
      <c r="DE3004" s="2"/>
      <c r="DF3004" s="2"/>
      <c r="DG3004" s="2"/>
      <c r="DH3004" s="2"/>
      <c r="DI3004" s="2"/>
      <c r="DJ3004" s="2"/>
      <c r="DK3004" s="2"/>
      <c r="DL3004" s="2"/>
      <c r="DM3004" s="2"/>
      <c r="DN3004" s="2"/>
      <c r="DO3004" s="2"/>
      <c r="DP3004" s="2"/>
      <c r="DQ3004" s="2"/>
      <c r="DR3004" s="2"/>
      <c r="DS3004" s="2"/>
      <c r="DT3004" s="2"/>
      <c r="DU3004" s="2"/>
      <c r="DV3004" s="2"/>
      <c r="DW3004" s="2"/>
      <c r="DX3004" s="2"/>
      <c r="DY3004" s="2"/>
      <c r="DZ3004" s="2"/>
      <c r="EA3004" s="2"/>
      <c r="EB3004" s="2"/>
      <c r="EC3004" s="2"/>
      <c r="ED3004" s="2"/>
      <c r="EE3004" s="2"/>
      <c r="EF3004" s="2"/>
      <c r="EG3004" s="2"/>
      <c r="EH3004" s="2"/>
      <c r="EI3004" s="2"/>
      <c r="EJ3004" s="2"/>
      <c r="EK3004" s="2"/>
      <c r="EL3004" s="2"/>
      <c r="EM3004" s="2"/>
      <c r="EN3004" s="2"/>
      <c r="EO3004" s="2"/>
      <c r="EP3004" s="2"/>
      <c r="EQ3004" s="2"/>
      <c r="ER3004" s="2"/>
      <c r="ES3004" s="2"/>
      <c r="ET3004" s="2"/>
      <c r="EU3004" s="2"/>
      <c r="EV3004" s="2"/>
      <c r="EW3004" s="2"/>
      <c r="EX3004" s="2"/>
      <c r="EY3004" s="2"/>
      <c r="EZ3004" s="2"/>
      <c r="FA3004" s="2"/>
      <c r="FB3004" s="2"/>
      <c r="FC3004" s="2"/>
      <c r="FD3004" s="2"/>
      <c r="FE3004" s="2"/>
      <c r="FF3004" s="2"/>
      <c r="FG3004" s="2"/>
      <c r="FH3004" s="2"/>
      <c r="FI3004" s="2"/>
      <c r="FJ3004" s="2"/>
      <c r="FK3004" s="2"/>
      <c r="FL3004" s="2"/>
      <c r="FM3004" s="2"/>
      <c r="FN3004" s="2"/>
      <c r="FO3004" s="2"/>
      <c r="FP3004" s="2"/>
      <c r="FQ3004" s="2"/>
      <c r="FR3004" s="2"/>
      <c r="FS3004" s="2"/>
      <c r="FT3004" s="2"/>
      <c r="FU3004" s="2"/>
      <c r="FV3004" s="2"/>
      <c r="FW3004" s="2"/>
      <c r="FX3004" s="2"/>
      <c r="FY3004" s="2"/>
      <c r="FZ3004" s="2"/>
      <c r="GA3004" s="2"/>
      <c r="GB3004" s="2"/>
      <c r="GC3004" s="2"/>
      <c r="GD3004" s="2"/>
      <c r="GE3004" s="2"/>
      <c r="GF3004" s="2"/>
      <c r="GG3004" s="2"/>
      <c r="GH3004" s="2"/>
      <c r="GI3004" s="2"/>
      <c r="GJ3004" s="2"/>
      <c r="GK3004" s="2"/>
      <c r="GL3004" s="2"/>
      <c r="GM3004" s="2"/>
      <c r="GN3004" s="2"/>
      <c r="GO3004" s="2"/>
      <c r="GP3004" s="2"/>
      <c r="GQ3004" s="2"/>
      <c r="GR3004" s="2"/>
      <c r="GS3004" s="2"/>
      <c r="GT3004" s="2"/>
      <c r="GU3004" s="2"/>
      <c r="GV3004" s="2"/>
      <c r="GW3004" s="2"/>
      <c r="GX3004" s="2"/>
      <c r="GY3004" s="2"/>
      <c r="GZ3004" s="2"/>
      <c r="HA3004" s="2"/>
      <c r="HB3004" s="2"/>
      <c r="HC3004" s="2"/>
      <c r="HD3004" s="2"/>
      <c r="HE3004" s="2"/>
      <c r="HF3004" s="2"/>
      <c r="HG3004" s="2"/>
      <c r="HH3004" s="2"/>
      <c r="HI3004" s="2"/>
      <c r="HJ3004" s="2"/>
      <c r="HK3004" s="2"/>
      <c r="HL3004" s="2"/>
      <c r="HM3004" s="2"/>
      <c r="HN3004" s="2"/>
      <c r="HO3004" s="2"/>
      <c r="HP3004" s="2"/>
      <c r="HQ3004" s="2"/>
      <c r="HR3004" s="2"/>
      <c r="HS3004" s="2"/>
      <c r="HT3004" s="2"/>
      <c r="HU3004" s="2"/>
      <c r="HV3004" s="2"/>
      <c r="HW3004" s="2"/>
      <c r="HX3004" s="2"/>
      <c r="HY3004" s="2"/>
      <c r="HZ3004" s="2"/>
      <c r="IA3004" s="2"/>
      <c r="IB3004" s="2"/>
      <c r="IC3004" s="2"/>
      <c r="ID3004" s="2"/>
      <c r="IE3004" s="2"/>
      <c r="IF3004" s="2"/>
      <c r="IG3004" s="2"/>
      <c r="IH3004" s="2"/>
      <c r="II3004" s="2"/>
      <c r="IJ3004" s="2"/>
      <c r="IK3004" s="2"/>
      <c r="IL3004" s="2"/>
      <c r="IM3004" s="2"/>
      <c r="IN3004" s="2"/>
      <c r="IO3004" s="2"/>
      <c r="IP3004" s="2"/>
      <c r="IQ3004" s="2"/>
    </row>
    <row r="3005" spans="1:251" s="16" customFormat="1" ht="18.75" customHeight="1">
      <c r="A3005" s="8"/>
      <c r="B3005" s="25"/>
      <c r="C3005" s="97" t="s">
        <v>420</v>
      </c>
      <c r="D3005" s="98"/>
      <c r="E3005" s="98"/>
      <c r="F3005" s="98"/>
      <c r="G3005" s="98"/>
      <c r="H3005" s="98"/>
      <c r="I3005" s="98"/>
      <c r="J3005" s="98"/>
      <c r="K3005" s="98"/>
      <c r="L3005" s="98"/>
      <c r="M3005" s="98"/>
      <c r="N3005" s="98"/>
      <c r="O3005" s="98"/>
      <c r="P3005" s="98"/>
      <c r="Q3005" s="98"/>
      <c r="R3005" s="98"/>
      <c r="S3005" s="98"/>
      <c r="T3005" s="98"/>
      <c r="U3005" s="98"/>
      <c r="V3005" s="98"/>
      <c r="W3005" s="98"/>
      <c r="X3005" s="98"/>
      <c r="Y3005" s="98"/>
      <c r="Z3005" s="99"/>
      <c r="AA3005" s="100">
        <v>209</v>
      </c>
      <c r="AB3005" s="101"/>
      <c r="AC3005" s="101"/>
      <c r="AD3005" s="101"/>
      <c r="AE3005" s="101"/>
      <c r="AF3005" s="101"/>
      <c r="AG3005" s="101"/>
      <c r="AH3005" s="101"/>
      <c r="AI3005" s="102"/>
      <c r="AJ3005" s="100">
        <v>209</v>
      </c>
      <c r="AK3005" s="101"/>
      <c r="AL3005" s="101"/>
      <c r="AM3005" s="101"/>
      <c r="AN3005" s="101"/>
      <c r="AO3005" s="101"/>
      <c r="AP3005" s="101"/>
      <c r="AQ3005" s="101"/>
      <c r="AR3005" s="102"/>
      <c r="AS3005" s="103"/>
      <c r="AT3005" s="104"/>
      <c r="AU3005" s="104"/>
      <c r="AV3005" s="104"/>
      <c r="AW3005" s="104"/>
      <c r="AX3005" s="105"/>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c r="DC3005" s="2"/>
      <c r="DD3005" s="2"/>
      <c r="DE3005" s="2"/>
      <c r="DF3005" s="2"/>
      <c r="DG3005" s="2"/>
      <c r="DH3005" s="2"/>
      <c r="DI3005" s="2"/>
      <c r="DJ3005" s="2"/>
      <c r="DK3005" s="2"/>
      <c r="DL3005" s="2"/>
      <c r="DM3005" s="2"/>
      <c r="DN3005" s="2"/>
      <c r="DO3005" s="2"/>
      <c r="DP3005" s="2"/>
      <c r="DQ3005" s="2"/>
      <c r="DR3005" s="2"/>
      <c r="DS3005" s="2"/>
      <c r="DT3005" s="2"/>
      <c r="DU3005" s="2"/>
      <c r="DV3005" s="2"/>
      <c r="DW3005" s="2"/>
      <c r="DX3005" s="2"/>
      <c r="DY3005" s="2"/>
      <c r="DZ3005" s="2"/>
      <c r="EA3005" s="2"/>
      <c r="EB3005" s="2"/>
      <c r="EC3005" s="2"/>
      <c r="ED3005" s="2"/>
      <c r="EE3005" s="2"/>
      <c r="EF3005" s="2"/>
      <c r="EG3005" s="2"/>
      <c r="EH3005" s="2"/>
      <c r="EI3005" s="2"/>
      <c r="EJ3005" s="2"/>
      <c r="EK3005" s="2"/>
      <c r="EL3005" s="2"/>
      <c r="EM3005" s="2"/>
      <c r="EN3005" s="2"/>
      <c r="EO3005" s="2"/>
      <c r="EP3005" s="2"/>
      <c r="EQ3005" s="2"/>
      <c r="ER3005" s="2"/>
      <c r="ES3005" s="2"/>
      <c r="ET3005" s="2"/>
      <c r="EU3005" s="2"/>
      <c r="EV3005" s="2"/>
      <c r="EW3005" s="2"/>
      <c r="EX3005" s="2"/>
      <c r="EY3005" s="2"/>
      <c r="EZ3005" s="2"/>
      <c r="FA3005" s="2"/>
      <c r="FB3005" s="2"/>
      <c r="FC3005" s="2"/>
      <c r="FD3005" s="2"/>
      <c r="FE3005" s="2"/>
      <c r="FF3005" s="2"/>
      <c r="FG3005" s="2"/>
      <c r="FH3005" s="2"/>
      <c r="FI3005" s="2"/>
      <c r="FJ3005" s="2"/>
      <c r="FK3005" s="2"/>
      <c r="FL3005" s="2"/>
      <c r="FM3005" s="2"/>
      <c r="FN3005" s="2"/>
      <c r="FO3005" s="2"/>
      <c r="FP3005" s="2"/>
      <c r="FQ3005" s="2"/>
      <c r="FR3005" s="2"/>
      <c r="FS3005" s="2"/>
      <c r="FT3005" s="2"/>
      <c r="FU3005" s="2"/>
      <c r="FV3005" s="2"/>
      <c r="FW3005" s="2"/>
      <c r="FX3005" s="2"/>
      <c r="FY3005" s="2"/>
      <c r="FZ3005" s="2"/>
      <c r="GA3005" s="2"/>
      <c r="GB3005" s="2"/>
      <c r="GC3005" s="2"/>
      <c r="GD3005" s="2"/>
      <c r="GE3005" s="2"/>
      <c r="GF3005" s="2"/>
      <c r="GG3005" s="2"/>
      <c r="GH3005" s="2"/>
      <c r="GI3005" s="2"/>
      <c r="GJ3005" s="2"/>
      <c r="GK3005" s="2"/>
      <c r="GL3005" s="2"/>
      <c r="GM3005" s="2"/>
      <c r="GN3005" s="2"/>
      <c r="GO3005" s="2"/>
      <c r="GP3005" s="2"/>
      <c r="GQ3005" s="2"/>
      <c r="GR3005" s="2"/>
      <c r="GS3005" s="2"/>
      <c r="GT3005" s="2"/>
      <c r="GU3005" s="2"/>
      <c r="GV3005" s="2"/>
      <c r="GW3005" s="2"/>
      <c r="GX3005" s="2"/>
      <c r="GY3005" s="2"/>
      <c r="GZ3005" s="2"/>
      <c r="HA3005" s="2"/>
      <c r="HB3005" s="2"/>
      <c r="HC3005" s="2"/>
      <c r="HD3005" s="2"/>
      <c r="HE3005" s="2"/>
      <c r="HF3005" s="2"/>
      <c r="HG3005" s="2"/>
      <c r="HH3005" s="2"/>
      <c r="HI3005" s="2"/>
      <c r="HJ3005" s="2"/>
      <c r="HK3005" s="2"/>
      <c r="HL3005" s="2"/>
      <c r="HM3005" s="2"/>
      <c r="HN3005" s="2"/>
      <c r="HO3005" s="2"/>
      <c r="HP3005" s="2"/>
      <c r="HQ3005" s="2"/>
      <c r="HR3005" s="2"/>
      <c r="HS3005" s="2"/>
      <c r="HT3005" s="2"/>
      <c r="HU3005" s="2"/>
      <c r="HV3005" s="2"/>
      <c r="HW3005" s="2"/>
      <c r="HX3005" s="2"/>
      <c r="HY3005" s="2"/>
      <c r="HZ3005" s="2"/>
      <c r="IA3005" s="2"/>
      <c r="IB3005" s="2"/>
      <c r="IC3005" s="2"/>
      <c r="ID3005" s="2"/>
      <c r="IE3005" s="2"/>
      <c r="IF3005" s="2"/>
      <c r="IG3005" s="2"/>
      <c r="IH3005" s="2"/>
      <c r="II3005" s="2"/>
      <c r="IJ3005" s="2"/>
      <c r="IK3005" s="2"/>
      <c r="IL3005" s="2"/>
      <c r="IM3005" s="2"/>
      <c r="IN3005" s="2"/>
      <c r="IO3005" s="2"/>
      <c r="IP3005" s="2"/>
      <c r="IQ3005" s="2"/>
    </row>
    <row r="3006" spans="1:251" s="16" customFormat="1" ht="18.75" customHeight="1" thickBot="1">
      <c r="A3006" s="17"/>
      <c r="B3006" s="106" t="s">
        <v>13</v>
      </c>
      <c r="C3006" s="107"/>
      <c r="D3006" s="107"/>
      <c r="E3006" s="107"/>
      <c r="F3006" s="107"/>
      <c r="G3006" s="107"/>
      <c r="H3006" s="107"/>
      <c r="I3006" s="107"/>
      <c r="J3006" s="107"/>
      <c r="K3006" s="107"/>
      <c r="L3006" s="107"/>
      <c r="M3006" s="107"/>
      <c r="N3006" s="107"/>
      <c r="O3006" s="107"/>
      <c r="P3006" s="107"/>
      <c r="Q3006" s="107"/>
      <c r="R3006" s="107"/>
      <c r="S3006" s="107"/>
      <c r="T3006" s="107"/>
      <c r="U3006" s="107"/>
      <c r="V3006" s="107"/>
      <c r="W3006" s="107"/>
      <c r="X3006" s="107"/>
      <c r="Y3006" s="107"/>
      <c r="Z3006" s="108"/>
      <c r="AA3006" s="109">
        <f>SUM($AA$3005:$AA$3005)</f>
        <v>209</v>
      </c>
      <c r="AB3006" s="110"/>
      <c r="AC3006" s="110"/>
      <c r="AD3006" s="110"/>
      <c r="AE3006" s="110"/>
      <c r="AF3006" s="110"/>
      <c r="AG3006" s="110"/>
      <c r="AH3006" s="110"/>
      <c r="AI3006" s="111"/>
      <c r="AJ3006" s="109">
        <f>SUM($AJ$3005:$AJ$3005)</f>
        <v>209</v>
      </c>
      <c r="AK3006" s="110"/>
      <c r="AL3006" s="110"/>
      <c r="AM3006" s="110"/>
      <c r="AN3006" s="110"/>
      <c r="AO3006" s="110"/>
      <c r="AP3006" s="110"/>
      <c r="AQ3006" s="110"/>
      <c r="AR3006" s="111"/>
      <c r="AS3006" s="112"/>
      <c r="AT3006" s="113"/>
      <c r="AU3006" s="113"/>
      <c r="AV3006" s="113"/>
      <c r="AW3006" s="113"/>
      <c r="AX3006" s="114"/>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c r="HI3006" s="2"/>
      <c r="HJ3006" s="2"/>
      <c r="HK3006" s="2"/>
      <c r="HL3006" s="2"/>
      <c r="HM3006" s="2"/>
      <c r="HN3006" s="2"/>
      <c r="HO3006" s="2"/>
      <c r="HP3006" s="2"/>
      <c r="HQ3006" s="2"/>
      <c r="HR3006" s="2"/>
      <c r="HS3006" s="2"/>
      <c r="HT3006" s="2"/>
      <c r="HU3006" s="2"/>
      <c r="HV3006" s="2"/>
      <c r="HW3006" s="2"/>
      <c r="HX3006" s="2"/>
      <c r="HY3006" s="2"/>
      <c r="HZ3006" s="2"/>
      <c r="IA3006" s="2"/>
      <c r="IB3006" s="2"/>
      <c r="IC3006" s="2"/>
      <c r="ID3006" s="2"/>
      <c r="IE3006" s="2"/>
      <c r="IF3006" s="2"/>
      <c r="IG3006" s="2"/>
      <c r="IH3006" s="2"/>
      <c r="II3006" s="2"/>
      <c r="IJ3006" s="2"/>
      <c r="IK3006" s="2"/>
      <c r="IL3006" s="2"/>
      <c r="IM3006" s="2"/>
      <c r="IN3006" s="2"/>
      <c r="IO3006" s="2"/>
      <c r="IP3006" s="2"/>
      <c r="IQ3006" s="2"/>
    </row>
    <row r="3008" spans="1:251" ht="18.75">
      <c r="A3008" s="1" t="s">
        <v>0</v>
      </c>
      <c r="AW3008" s="3"/>
      <c r="AX3008" s="4"/>
      <c r="AY3008" s="3"/>
    </row>
    <row r="3010" spans="1:113" ht="18.75">
      <c r="B3010" s="115" t="s">
        <v>8</v>
      </c>
      <c r="C3010" s="138"/>
      <c r="D3010" s="138"/>
      <c r="E3010" s="138"/>
      <c r="F3010" s="138"/>
      <c r="G3010" s="138"/>
      <c r="H3010" s="138"/>
      <c r="I3010" s="138"/>
      <c r="J3010" s="138"/>
      <c r="K3010" s="138"/>
      <c r="L3010" s="138"/>
      <c r="M3010" s="138"/>
      <c r="N3010" s="138"/>
      <c r="O3010" s="138"/>
      <c r="P3010" s="138"/>
      <c r="Q3010" s="138"/>
      <c r="R3010" s="138"/>
      <c r="S3010" s="138"/>
      <c r="T3010" s="138"/>
      <c r="U3010" s="138"/>
      <c r="V3010" s="138"/>
      <c r="W3010" s="138"/>
      <c r="X3010" s="138"/>
      <c r="Y3010" s="138"/>
      <c r="Z3010" s="138"/>
      <c r="AA3010" s="138"/>
      <c r="AB3010" s="138"/>
      <c r="AC3010" s="138"/>
      <c r="AD3010" s="138"/>
      <c r="AE3010" s="138"/>
      <c r="AF3010" s="138"/>
      <c r="AG3010" s="138"/>
      <c r="AH3010" s="138"/>
      <c r="AI3010" s="138"/>
      <c r="AJ3010" s="138"/>
      <c r="AK3010" s="138"/>
      <c r="AL3010" s="138"/>
      <c r="AM3010" s="138"/>
      <c r="AN3010" s="138"/>
      <c r="AO3010" s="138"/>
      <c r="AP3010" s="138"/>
      <c r="AQ3010" s="138"/>
      <c r="AR3010" s="138"/>
      <c r="AS3010" s="138"/>
      <c r="AT3010" s="138"/>
      <c r="AU3010" s="138"/>
      <c r="AV3010" s="138"/>
      <c r="AW3010" s="138"/>
      <c r="AX3010" s="138"/>
    </row>
    <row r="3011" spans="1:113">
      <c r="Z3011" s="5"/>
      <c r="AD3011" s="5"/>
      <c r="AE3011" s="5"/>
      <c r="AF3011" s="5"/>
      <c r="AG3011" s="5"/>
      <c r="AH3011" s="5"/>
      <c r="AI3011" s="5"/>
      <c r="AO3011" s="5"/>
    </row>
    <row r="3012" spans="1:113" ht="13.5" thickBot="1">
      <c r="Z3012" s="5"/>
      <c r="AD3012" s="5"/>
      <c r="AE3012" s="5"/>
      <c r="AF3012" s="5"/>
      <c r="AG3012" s="5"/>
      <c r="AH3012" s="5"/>
      <c r="AI3012" s="5"/>
      <c r="AO3012" s="5"/>
      <c r="DI3012" s="6"/>
    </row>
    <row r="3013" spans="1:113" ht="24.75" customHeight="1" thickBot="1">
      <c r="B3013" s="117" t="s">
        <v>1</v>
      </c>
      <c r="C3013" s="118"/>
      <c r="D3013" s="118"/>
      <c r="E3013" s="118"/>
      <c r="F3013" s="118"/>
      <c r="G3013" s="118"/>
      <c r="H3013" s="119" t="s">
        <v>425</v>
      </c>
      <c r="I3013" s="120"/>
      <c r="J3013" s="120"/>
      <c r="K3013" s="120"/>
      <c r="L3013" s="120"/>
      <c r="M3013" s="120"/>
      <c r="N3013" s="120"/>
      <c r="O3013" s="120"/>
      <c r="P3013" s="120"/>
      <c r="Q3013" s="120"/>
      <c r="R3013" s="120"/>
      <c r="S3013" s="120"/>
      <c r="T3013" s="120"/>
      <c r="U3013" s="120"/>
      <c r="V3013" s="120"/>
      <c r="W3013" s="120"/>
      <c r="X3013" s="120"/>
      <c r="Y3013" s="120"/>
      <c r="Z3013" s="120"/>
      <c r="AA3013" s="120"/>
      <c r="AB3013" s="120"/>
      <c r="AC3013" s="120"/>
      <c r="AD3013" s="120"/>
      <c r="AE3013" s="120"/>
      <c r="AF3013" s="120"/>
      <c r="AG3013" s="120"/>
      <c r="AH3013" s="120"/>
      <c r="AI3013" s="120"/>
      <c r="AJ3013" s="120"/>
      <c r="AK3013" s="120"/>
      <c r="AL3013" s="120"/>
      <c r="AM3013" s="120"/>
      <c r="AN3013" s="120"/>
      <c r="AO3013" s="120"/>
      <c r="AP3013" s="120"/>
      <c r="AQ3013" s="120"/>
      <c r="AR3013" s="120"/>
      <c r="AS3013" s="120"/>
      <c r="AT3013" s="120"/>
      <c r="AU3013" s="120"/>
      <c r="AV3013" s="120"/>
      <c r="AW3013" s="120"/>
      <c r="AX3013" s="121"/>
      <c r="DI3013" s="6"/>
    </row>
    <row r="3014" spans="1:113" ht="14.25">
      <c r="B3014" s="7"/>
      <c r="C3014" s="7"/>
      <c r="D3014" s="7"/>
      <c r="E3014" s="7"/>
      <c r="F3014" s="7"/>
      <c r="G3014" s="7"/>
      <c r="H3014" s="8"/>
      <c r="I3014" s="8"/>
      <c r="J3014" s="8"/>
      <c r="K3014" s="8"/>
      <c r="L3014" s="9"/>
      <c r="M3014" s="9"/>
      <c r="N3014" s="9"/>
      <c r="O3014" s="9"/>
      <c r="P3014" s="8"/>
      <c r="Q3014" s="8"/>
      <c r="R3014" s="8"/>
      <c r="S3014" s="8"/>
      <c r="T3014" s="8"/>
      <c r="U3014" s="8"/>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c r="DI3014" s="6"/>
    </row>
    <row r="3015" spans="1:113" ht="15" thickBot="1">
      <c r="A3015" s="11"/>
      <c r="B3015" s="10" t="s">
        <v>2</v>
      </c>
      <c r="C3015" s="8"/>
      <c r="D3015" s="8"/>
      <c r="E3015" s="8"/>
      <c r="F3015" s="8"/>
      <c r="G3015" s="8"/>
      <c r="H3015" s="8"/>
      <c r="I3015" s="8"/>
      <c r="J3015" s="8"/>
      <c r="K3015" s="8"/>
      <c r="L3015" s="9"/>
      <c r="M3015" s="9"/>
      <c r="N3015" s="9"/>
      <c r="O3015" s="9"/>
      <c r="P3015" s="8"/>
      <c r="Q3015" s="8"/>
      <c r="R3015" s="8"/>
      <c r="S3015" s="8"/>
      <c r="T3015" s="8"/>
      <c r="U3015" s="8"/>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DI3015" s="6"/>
    </row>
    <row r="3016" spans="1:113" ht="14.25">
      <c r="A3016" s="8"/>
      <c r="B3016" s="12"/>
      <c r="C3016" s="7"/>
      <c r="D3016" s="7"/>
      <c r="E3016" s="7"/>
      <c r="F3016" s="7"/>
      <c r="G3016" s="7"/>
      <c r="H3016" s="7"/>
      <c r="I3016" s="7"/>
      <c r="J3016" s="7"/>
      <c r="K3016" s="7"/>
      <c r="L3016" s="13"/>
      <c r="M3016" s="13"/>
      <c r="N3016" s="13"/>
      <c r="O3016" s="13"/>
      <c r="P3016" s="7"/>
      <c r="Q3016" s="7"/>
      <c r="R3016" s="7"/>
      <c r="S3016" s="7"/>
      <c r="T3016" s="7"/>
      <c r="U3016" s="7"/>
      <c r="V3016" s="14"/>
      <c r="W3016" s="14"/>
      <c r="X3016" s="14"/>
      <c r="Y3016" s="14"/>
      <c r="Z3016" s="14"/>
      <c r="AA3016" s="14"/>
      <c r="AB3016" s="14"/>
      <c r="AC3016" s="14"/>
      <c r="AD3016" s="14"/>
      <c r="AE3016" s="14"/>
      <c r="AF3016" s="14"/>
      <c r="AG3016" s="14"/>
      <c r="AH3016" s="14"/>
      <c r="AI3016" s="14"/>
      <c r="AJ3016" s="14"/>
      <c r="AK3016" s="14"/>
      <c r="AL3016" s="14"/>
      <c r="AM3016" s="14"/>
      <c r="AN3016" s="14"/>
      <c r="AO3016" s="14"/>
      <c r="AP3016" s="14"/>
      <c r="AQ3016" s="14"/>
      <c r="AR3016" s="14"/>
      <c r="AS3016" s="14"/>
      <c r="AT3016" s="14"/>
      <c r="AU3016" s="14"/>
      <c r="AV3016" s="14"/>
      <c r="AW3016" s="14"/>
      <c r="AX3016" s="15"/>
    </row>
    <row r="3017" spans="1:113" ht="12" customHeight="1">
      <c r="A3017" s="8"/>
      <c r="B3017" s="122" t="s">
        <v>426</v>
      </c>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4"/>
    </row>
    <row r="3018" spans="1:113" ht="12" customHeight="1">
      <c r="A3018" s="8"/>
      <c r="B3018" s="122"/>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4"/>
      <c r="BC3018" s="16"/>
    </row>
    <row r="3019" spans="1:113" ht="12" customHeight="1">
      <c r="A3019" s="8"/>
      <c r="B3019" s="122"/>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4"/>
    </row>
    <row r="3020" spans="1:113" ht="12" customHeight="1">
      <c r="A3020" s="8"/>
      <c r="B3020" s="122"/>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4"/>
    </row>
    <row r="3021" spans="1:113" ht="12" customHeight="1">
      <c r="A3021" s="8"/>
      <c r="B3021" s="122"/>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4"/>
    </row>
    <row r="3022" spans="1:113" ht="15" thickBot="1">
      <c r="A3022" s="17"/>
      <c r="B3022" s="18"/>
      <c r="C3022" s="19"/>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20"/>
    </row>
    <row r="3023" spans="1:113">
      <c r="B3023" s="21"/>
    </row>
    <row r="3024" spans="1:113" ht="15" thickBot="1">
      <c r="A3024" s="11"/>
      <c r="B3024" s="10" t="s">
        <v>3</v>
      </c>
      <c r="C3024" s="8"/>
      <c r="D3024" s="8"/>
      <c r="E3024" s="8"/>
      <c r="F3024" s="8"/>
      <c r="G3024" s="8"/>
      <c r="H3024" s="8"/>
      <c r="I3024" s="8"/>
      <c r="J3024" s="8"/>
      <c r="K3024" s="8"/>
      <c r="L3024" s="9"/>
      <c r="M3024" s="9"/>
      <c r="N3024" s="9"/>
      <c r="O3024" s="9"/>
      <c r="P3024" s="8"/>
      <c r="Q3024" s="8"/>
      <c r="R3024" s="8"/>
      <c r="S3024" s="8"/>
      <c r="T3024" s="8"/>
      <c r="U3024" s="8"/>
      <c r="V3024" s="10"/>
      <c r="W3024" s="10"/>
      <c r="X3024" s="10"/>
      <c r="Y3024" s="10"/>
      <c r="Z3024" s="10"/>
      <c r="AA3024" s="10"/>
      <c r="AB3024" s="10"/>
      <c r="AC3024" s="10"/>
      <c r="AD3024" s="10"/>
      <c r="AE3024" s="10"/>
      <c r="AF3024" s="10"/>
      <c r="AG3024" s="10"/>
      <c r="AH3024" s="10"/>
      <c r="AI3024" s="10"/>
      <c r="AJ3024" s="10"/>
      <c r="AK3024" s="10"/>
      <c r="AL3024" s="10"/>
      <c r="AM3024" s="10"/>
      <c r="AN3024" s="10"/>
      <c r="AO3024" s="10"/>
      <c r="AP3024" s="10"/>
      <c r="AQ3024" s="10"/>
      <c r="AR3024" s="10"/>
      <c r="AS3024" s="10"/>
      <c r="AT3024" s="10"/>
      <c r="AU3024" s="10"/>
      <c r="AV3024" s="10"/>
      <c r="AW3024" s="10"/>
      <c r="AX3024" s="10"/>
      <c r="DI3024" s="6"/>
    </row>
    <row r="3025" spans="1:55" ht="14.25">
      <c r="A3025" s="8"/>
      <c r="B3025" s="12"/>
      <c r="C3025" s="7"/>
      <c r="D3025" s="7"/>
      <c r="E3025" s="7"/>
      <c r="F3025" s="7"/>
      <c r="G3025" s="7"/>
      <c r="H3025" s="7"/>
      <c r="I3025" s="7"/>
      <c r="J3025" s="7"/>
      <c r="K3025" s="7"/>
      <c r="L3025" s="13"/>
      <c r="M3025" s="13"/>
      <c r="N3025" s="13"/>
      <c r="O3025" s="13"/>
      <c r="P3025" s="7"/>
      <c r="Q3025" s="7"/>
      <c r="R3025" s="7"/>
      <c r="S3025" s="7"/>
      <c r="T3025" s="7"/>
      <c r="U3025" s="7"/>
      <c r="V3025" s="14"/>
      <c r="W3025" s="14"/>
      <c r="X3025" s="14"/>
      <c r="Y3025" s="14"/>
      <c r="Z3025" s="14"/>
      <c r="AA3025" s="14"/>
      <c r="AB3025" s="14"/>
      <c r="AC3025" s="14"/>
      <c r="AD3025" s="14"/>
      <c r="AE3025" s="14"/>
      <c r="AF3025" s="14"/>
      <c r="AG3025" s="14"/>
      <c r="AH3025" s="14"/>
      <c r="AI3025" s="14"/>
      <c r="AJ3025" s="14"/>
      <c r="AK3025" s="14"/>
      <c r="AL3025" s="14"/>
      <c r="AM3025" s="14"/>
      <c r="AN3025" s="14"/>
      <c r="AO3025" s="14"/>
      <c r="AP3025" s="14"/>
      <c r="AQ3025" s="14"/>
      <c r="AR3025" s="14"/>
      <c r="AS3025" s="14"/>
      <c r="AT3025" s="14"/>
      <c r="AU3025" s="14"/>
      <c r="AV3025" s="14"/>
      <c r="AW3025" s="14"/>
      <c r="AX3025" s="15"/>
    </row>
    <row r="3026" spans="1:55" ht="12" customHeight="1">
      <c r="A3026" s="8"/>
      <c r="B3026" s="122" t="s">
        <v>427</v>
      </c>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4"/>
    </row>
    <row r="3027" spans="1:55" ht="12" customHeight="1">
      <c r="A3027" s="8"/>
      <c r="B3027" s="122"/>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4"/>
    </row>
    <row r="3028" spans="1:55" ht="12" customHeight="1">
      <c r="A3028" s="8"/>
      <c r="B3028" s="122"/>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4"/>
    </row>
    <row r="3029" spans="1:55" ht="12" customHeight="1">
      <c r="A3029" s="8"/>
      <c r="B3029" s="122"/>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4"/>
    </row>
    <row r="3030" spans="1:55" ht="12" customHeight="1">
      <c r="A3030" s="8"/>
      <c r="B3030" s="122"/>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4"/>
    </row>
    <row r="3031" spans="1:55" ht="12" customHeight="1">
      <c r="A3031" s="8"/>
      <c r="B3031" s="122"/>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4"/>
    </row>
    <row r="3032" spans="1:55" ht="12" customHeight="1">
      <c r="A3032" s="8"/>
      <c r="B3032" s="122"/>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4"/>
    </row>
    <row r="3033" spans="1:55" ht="12" customHeight="1">
      <c r="A3033" s="8"/>
      <c r="B3033" s="122"/>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4"/>
    </row>
    <row r="3034" spans="1:55" ht="12" customHeight="1">
      <c r="A3034" s="8"/>
      <c r="B3034" s="122"/>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4"/>
      <c r="BC3034" s="16"/>
    </row>
    <row r="3035" spans="1:55" ht="12" customHeight="1">
      <c r="A3035" s="8"/>
      <c r="B3035" s="122"/>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4"/>
    </row>
    <row r="3036" spans="1:55" ht="12" customHeight="1">
      <c r="A3036" s="8"/>
      <c r="B3036" s="122"/>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4"/>
    </row>
    <row r="3037" spans="1:55" ht="12" customHeight="1">
      <c r="A3037" s="8"/>
      <c r="B3037" s="122"/>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4"/>
    </row>
    <row r="3038" spans="1:55" ht="15" thickBot="1">
      <c r="A3038" s="17"/>
      <c r="B3038" s="18"/>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20"/>
    </row>
    <row r="3039" spans="1:55">
      <c r="B3039" s="21"/>
    </row>
    <row r="3040" spans="1:55" ht="14.25">
      <c r="B3040" s="10" t="s">
        <v>4</v>
      </c>
      <c r="C3040" s="8"/>
      <c r="D3040" s="8"/>
      <c r="E3040" s="8"/>
      <c r="F3040" s="8"/>
      <c r="G3040" s="8"/>
      <c r="H3040" s="8"/>
      <c r="I3040" s="8"/>
      <c r="J3040" s="8"/>
      <c r="K3040" s="8"/>
      <c r="L3040" s="9"/>
      <c r="M3040" s="9"/>
      <c r="N3040" s="9"/>
      <c r="O3040" s="9"/>
      <c r="P3040" s="8"/>
      <c r="Q3040" s="8"/>
      <c r="R3040" s="8"/>
      <c r="S3040" s="8"/>
      <c r="T3040" s="8"/>
      <c r="U3040" s="8"/>
      <c r="V3040" s="10"/>
      <c r="W3040" s="10"/>
      <c r="X3040" s="10"/>
      <c r="Y3040" s="10"/>
      <c r="Z3040" s="10"/>
      <c r="AA3040" s="10"/>
      <c r="AB3040" s="10"/>
      <c r="AC3040" s="10"/>
      <c r="AD3040" s="10"/>
      <c r="AE3040" s="10"/>
      <c r="AF3040" s="10"/>
      <c r="AG3040" s="10"/>
      <c r="AH3040" s="10"/>
      <c r="AI3040" s="10"/>
      <c r="AJ3040" s="10"/>
      <c r="AK3040" s="10"/>
      <c r="AL3040" s="10"/>
      <c r="AM3040" s="10"/>
      <c r="AN3040" s="10"/>
      <c r="AO3040" s="10"/>
      <c r="AP3040" s="10"/>
      <c r="AQ3040" s="10"/>
      <c r="AR3040" s="10"/>
      <c r="AS3040" s="10"/>
      <c r="AT3040" s="10"/>
      <c r="AU3040" s="10"/>
      <c r="AV3040" s="10"/>
      <c r="AW3040" s="10"/>
      <c r="AX3040" s="10"/>
    </row>
    <row r="3041" spans="1:251" ht="15" thickBot="1">
      <c r="B3041" s="8"/>
      <c r="C3041" s="8"/>
      <c r="D3041" s="8"/>
      <c r="E3041" s="8"/>
      <c r="F3041" s="8"/>
      <c r="G3041" s="8"/>
      <c r="H3041" s="8"/>
      <c r="I3041" s="8"/>
      <c r="J3041" s="8"/>
      <c r="K3041" s="8"/>
      <c r="L3041" s="9"/>
      <c r="M3041" s="9"/>
      <c r="N3041" s="9"/>
      <c r="O3041" s="9"/>
      <c r="P3041" s="8"/>
      <c r="Q3041" s="8"/>
      <c r="R3041" s="8"/>
      <c r="S3041" s="8"/>
      <c r="T3041" s="8"/>
      <c r="U3041" s="8"/>
      <c r="V3041" s="10"/>
      <c r="W3041" s="10"/>
      <c r="X3041" s="10"/>
      <c r="Y3041" s="10"/>
      <c r="Z3041" s="10"/>
      <c r="AA3041" s="10"/>
      <c r="AB3041" s="10"/>
      <c r="AC3041" s="10"/>
      <c r="AD3041" s="10"/>
      <c r="AE3041" s="10"/>
      <c r="AF3041" s="10"/>
      <c r="AG3041" s="10"/>
      <c r="AH3041" s="10"/>
      <c r="AI3041" s="10"/>
      <c r="AJ3041" s="10"/>
      <c r="AK3041" s="10"/>
      <c r="AL3041" s="10"/>
      <c r="AM3041" s="10"/>
      <c r="AN3041" s="10"/>
      <c r="AO3041" s="10"/>
      <c r="AP3041" s="10"/>
      <c r="AQ3041" s="10"/>
      <c r="AR3041" s="10"/>
      <c r="AS3041" s="10"/>
      <c r="AT3041" s="10"/>
      <c r="AU3041" s="10"/>
      <c r="AV3041" s="10"/>
      <c r="AW3041" s="10"/>
      <c r="AX3041" s="22" t="s">
        <v>5</v>
      </c>
    </row>
    <row r="3042" spans="1:251" s="16" customFormat="1" ht="13.5" customHeight="1">
      <c r="A3042" s="8"/>
      <c r="B3042" s="125" t="s">
        <v>6</v>
      </c>
      <c r="C3042" s="126"/>
      <c r="D3042" s="126"/>
      <c r="E3042" s="126"/>
      <c r="F3042" s="126"/>
      <c r="G3042" s="126"/>
      <c r="H3042" s="126"/>
      <c r="I3042" s="126"/>
      <c r="J3042" s="126"/>
      <c r="K3042" s="126"/>
      <c r="L3042" s="126"/>
      <c r="M3042" s="126"/>
      <c r="N3042" s="126"/>
      <c r="O3042" s="126"/>
      <c r="P3042" s="126"/>
      <c r="Q3042" s="126"/>
      <c r="R3042" s="126"/>
      <c r="S3042" s="126"/>
      <c r="T3042" s="126"/>
      <c r="U3042" s="126"/>
      <c r="V3042" s="126"/>
      <c r="W3042" s="126"/>
      <c r="X3042" s="126"/>
      <c r="Y3042" s="126"/>
      <c r="Z3042" s="127"/>
      <c r="AA3042" s="131" t="s">
        <v>11</v>
      </c>
      <c r="AB3042" s="126"/>
      <c r="AC3042" s="126"/>
      <c r="AD3042" s="126"/>
      <c r="AE3042" s="126"/>
      <c r="AF3042" s="126"/>
      <c r="AG3042" s="126"/>
      <c r="AH3042" s="126"/>
      <c r="AI3042" s="127"/>
      <c r="AJ3042" s="131" t="s">
        <v>12</v>
      </c>
      <c r="AK3042" s="126"/>
      <c r="AL3042" s="126"/>
      <c r="AM3042" s="126"/>
      <c r="AN3042" s="126"/>
      <c r="AO3042" s="126"/>
      <c r="AP3042" s="126"/>
      <c r="AQ3042" s="126"/>
      <c r="AR3042" s="127"/>
      <c r="AS3042" s="131" t="s">
        <v>7</v>
      </c>
      <c r="AT3042" s="126"/>
      <c r="AU3042" s="126"/>
      <c r="AV3042" s="126"/>
      <c r="AW3042" s="126"/>
      <c r="AX3042" s="133"/>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c r="IO3042" s="2"/>
      <c r="IP3042" s="2"/>
      <c r="IQ3042" s="2"/>
    </row>
    <row r="3043" spans="1:251" s="16" customFormat="1" ht="13.5">
      <c r="A3043" s="8"/>
      <c r="B3043" s="128"/>
      <c r="C3043" s="129"/>
      <c r="D3043" s="129"/>
      <c r="E3043" s="129"/>
      <c r="F3043" s="129"/>
      <c r="G3043" s="129"/>
      <c r="H3043" s="129"/>
      <c r="I3043" s="129"/>
      <c r="J3043" s="129"/>
      <c r="K3043" s="129"/>
      <c r="L3043" s="129"/>
      <c r="M3043" s="129"/>
      <c r="N3043" s="129"/>
      <c r="O3043" s="129"/>
      <c r="P3043" s="129"/>
      <c r="Q3043" s="129"/>
      <c r="R3043" s="129"/>
      <c r="S3043" s="129"/>
      <c r="T3043" s="129"/>
      <c r="U3043" s="129"/>
      <c r="V3043" s="129"/>
      <c r="W3043" s="129"/>
      <c r="X3043" s="129"/>
      <c r="Y3043" s="129"/>
      <c r="Z3043" s="130"/>
      <c r="AA3043" s="132"/>
      <c r="AB3043" s="129"/>
      <c r="AC3043" s="129"/>
      <c r="AD3043" s="129"/>
      <c r="AE3043" s="129"/>
      <c r="AF3043" s="129"/>
      <c r="AG3043" s="129"/>
      <c r="AH3043" s="129"/>
      <c r="AI3043" s="130"/>
      <c r="AJ3043" s="132"/>
      <c r="AK3043" s="129"/>
      <c r="AL3043" s="129"/>
      <c r="AM3043" s="129"/>
      <c r="AN3043" s="129"/>
      <c r="AO3043" s="129"/>
      <c r="AP3043" s="129"/>
      <c r="AQ3043" s="129"/>
      <c r="AR3043" s="130"/>
      <c r="AS3043" s="132"/>
      <c r="AT3043" s="129"/>
      <c r="AU3043" s="129"/>
      <c r="AV3043" s="129"/>
      <c r="AW3043" s="129"/>
      <c r="AX3043" s="134"/>
      <c r="AY3043" s="2"/>
      <c r="AZ3043" s="2"/>
      <c r="BA3043" s="2"/>
      <c r="BB3043" s="23"/>
      <c r="BC3043" s="24"/>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c r="IO3043" s="2"/>
      <c r="IP3043" s="2"/>
      <c r="IQ3043" s="2"/>
    </row>
    <row r="3044" spans="1:251" s="16" customFormat="1" ht="18.75" customHeight="1">
      <c r="A3044" s="8"/>
      <c r="B3044" s="25"/>
      <c r="C3044" s="97" t="s">
        <v>424</v>
      </c>
      <c r="D3044" s="98"/>
      <c r="E3044" s="98"/>
      <c r="F3044" s="98"/>
      <c r="G3044" s="98"/>
      <c r="H3044" s="98"/>
      <c r="I3044" s="98"/>
      <c r="J3044" s="98"/>
      <c r="K3044" s="98"/>
      <c r="L3044" s="98"/>
      <c r="M3044" s="98"/>
      <c r="N3044" s="98"/>
      <c r="O3044" s="98"/>
      <c r="P3044" s="98"/>
      <c r="Q3044" s="98"/>
      <c r="R3044" s="98"/>
      <c r="S3044" s="98"/>
      <c r="T3044" s="98"/>
      <c r="U3044" s="98"/>
      <c r="V3044" s="98"/>
      <c r="W3044" s="98"/>
      <c r="X3044" s="98"/>
      <c r="Y3044" s="98"/>
      <c r="Z3044" s="99"/>
      <c r="AA3044" s="100">
        <v>68086</v>
      </c>
      <c r="AB3044" s="101"/>
      <c r="AC3044" s="101"/>
      <c r="AD3044" s="101"/>
      <c r="AE3044" s="101"/>
      <c r="AF3044" s="101"/>
      <c r="AG3044" s="101"/>
      <c r="AH3044" s="101"/>
      <c r="AI3044" s="102"/>
      <c r="AJ3044" s="100">
        <v>350953</v>
      </c>
      <c r="AK3044" s="101"/>
      <c r="AL3044" s="101"/>
      <c r="AM3044" s="101"/>
      <c r="AN3044" s="101"/>
      <c r="AO3044" s="101"/>
      <c r="AP3044" s="101"/>
      <c r="AQ3044" s="101"/>
      <c r="AR3044" s="102"/>
      <c r="AS3044" s="103"/>
      <c r="AT3044" s="104"/>
      <c r="AU3044" s="104"/>
      <c r="AV3044" s="104"/>
      <c r="AW3044" s="104"/>
      <c r="AX3044" s="105"/>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c r="DC3044" s="2"/>
      <c r="DD3044" s="2"/>
      <c r="DE3044" s="2"/>
      <c r="DF3044" s="2"/>
      <c r="DG3044" s="2"/>
      <c r="DH3044" s="2"/>
      <c r="DI3044" s="2"/>
      <c r="DJ3044" s="2"/>
      <c r="DK3044" s="2"/>
      <c r="DL3044" s="2"/>
      <c r="DM3044" s="2"/>
      <c r="DN3044" s="2"/>
      <c r="DO3044" s="2"/>
      <c r="DP3044" s="2"/>
      <c r="DQ3044" s="2"/>
      <c r="DR3044" s="2"/>
      <c r="DS3044" s="2"/>
      <c r="DT3044" s="2"/>
      <c r="DU3044" s="2"/>
      <c r="DV3044" s="2"/>
      <c r="DW3044" s="2"/>
      <c r="DX3044" s="2"/>
      <c r="DY3044" s="2"/>
      <c r="DZ3044" s="2"/>
      <c r="EA3044" s="2"/>
      <c r="EB3044" s="2"/>
      <c r="EC3044" s="2"/>
      <c r="ED3044" s="2"/>
      <c r="EE3044" s="2"/>
      <c r="EF3044" s="2"/>
      <c r="EG3044" s="2"/>
      <c r="EH3044" s="2"/>
      <c r="EI3044" s="2"/>
      <c r="EJ3044" s="2"/>
      <c r="EK3044" s="2"/>
      <c r="EL3044" s="2"/>
      <c r="EM3044" s="2"/>
      <c r="EN3044" s="2"/>
      <c r="EO3044" s="2"/>
      <c r="EP3044" s="2"/>
      <c r="EQ3044" s="2"/>
      <c r="ER3044" s="2"/>
      <c r="ES3044" s="2"/>
      <c r="ET3044" s="2"/>
      <c r="EU3044" s="2"/>
      <c r="EV3044" s="2"/>
      <c r="EW3044" s="2"/>
      <c r="EX3044" s="2"/>
      <c r="EY3044" s="2"/>
      <c r="EZ3044" s="2"/>
      <c r="FA3044" s="2"/>
      <c r="FB3044" s="2"/>
      <c r="FC3044" s="2"/>
      <c r="FD3044" s="2"/>
      <c r="FE3044" s="2"/>
      <c r="FF3044" s="2"/>
      <c r="FG3044" s="2"/>
      <c r="FH3044" s="2"/>
      <c r="FI3044" s="2"/>
      <c r="FJ3044" s="2"/>
      <c r="FK3044" s="2"/>
      <c r="FL3044" s="2"/>
      <c r="FM3044" s="2"/>
      <c r="FN3044" s="2"/>
      <c r="FO3044" s="2"/>
      <c r="FP3044" s="2"/>
      <c r="FQ3044" s="2"/>
      <c r="FR3044" s="2"/>
      <c r="FS3044" s="2"/>
      <c r="FT3044" s="2"/>
      <c r="FU3044" s="2"/>
      <c r="FV3044" s="2"/>
      <c r="FW3044" s="2"/>
      <c r="FX3044" s="2"/>
      <c r="FY3044" s="2"/>
      <c r="FZ3044" s="2"/>
      <c r="GA3044" s="2"/>
      <c r="GB3044" s="2"/>
      <c r="GC3044" s="2"/>
      <c r="GD3044" s="2"/>
      <c r="GE3044" s="2"/>
      <c r="GF3044" s="2"/>
      <c r="GG3044" s="2"/>
      <c r="GH3044" s="2"/>
      <c r="GI3044" s="2"/>
      <c r="GJ3044" s="2"/>
      <c r="GK3044" s="2"/>
      <c r="GL3044" s="2"/>
      <c r="GM3044" s="2"/>
      <c r="GN3044" s="2"/>
      <c r="GO3044" s="2"/>
      <c r="GP3044" s="2"/>
      <c r="GQ3044" s="2"/>
      <c r="GR3044" s="2"/>
      <c r="GS3044" s="2"/>
      <c r="GT3044" s="2"/>
      <c r="GU3044" s="2"/>
      <c r="GV3044" s="2"/>
      <c r="GW3044" s="2"/>
      <c r="GX3044" s="2"/>
      <c r="GY3044" s="2"/>
      <c r="GZ3044" s="2"/>
      <c r="HA3044" s="2"/>
      <c r="HB3044" s="2"/>
      <c r="HC3044" s="2"/>
      <c r="HD3044" s="2"/>
      <c r="HE3044" s="2"/>
      <c r="HF3044" s="2"/>
      <c r="HG3044" s="2"/>
      <c r="HH3044" s="2"/>
      <c r="HI3044" s="2"/>
      <c r="HJ3044" s="2"/>
      <c r="HK3044" s="2"/>
      <c r="HL3044" s="2"/>
      <c r="HM3044" s="2"/>
      <c r="HN3044" s="2"/>
      <c r="HO3044" s="2"/>
      <c r="HP3044" s="2"/>
      <c r="HQ3044" s="2"/>
      <c r="HR3044" s="2"/>
      <c r="HS3044" s="2"/>
      <c r="HT3044" s="2"/>
      <c r="HU3044" s="2"/>
      <c r="HV3044" s="2"/>
      <c r="HW3044" s="2"/>
      <c r="HX3044" s="2"/>
      <c r="HY3044" s="2"/>
      <c r="HZ3044" s="2"/>
      <c r="IA3044" s="2"/>
      <c r="IB3044" s="2"/>
      <c r="IC3044" s="2"/>
      <c r="ID3044" s="2"/>
      <c r="IE3044" s="2"/>
      <c r="IF3044" s="2"/>
      <c r="IG3044" s="2"/>
      <c r="IH3044" s="2"/>
      <c r="II3044" s="2"/>
      <c r="IJ3044" s="2"/>
      <c r="IK3044" s="2"/>
      <c r="IL3044" s="2"/>
      <c r="IM3044" s="2"/>
      <c r="IN3044" s="2"/>
      <c r="IO3044" s="2"/>
      <c r="IP3044" s="2"/>
      <c r="IQ3044" s="2"/>
    </row>
    <row r="3045" spans="1:251" s="16" customFormat="1" ht="18.75" customHeight="1" thickBot="1">
      <c r="A3045" s="17"/>
      <c r="B3045" s="106" t="s">
        <v>13</v>
      </c>
      <c r="C3045" s="107"/>
      <c r="D3045" s="107"/>
      <c r="E3045" s="107"/>
      <c r="F3045" s="107"/>
      <c r="G3045" s="107"/>
      <c r="H3045" s="107"/>
      <c r="I3045" s="107"/>
      <c r="J3045" s="107"/>
      <c r="K3045" s="107"/>
      <c r="L3045" s="107"/>
      <c r="M3045" s="107"/>
      <c r="N3045" s="107"/>
      <c r="O3045" s="107"/>
      <c r="P3045" s="107"/>
      <c r="Q3045" s="107"/>
      <c r="R3045" s="107"/>
      <c r="S3045" s="107"/>
      <c r="T3045" s="107"/>
      <c r="U3045" s="107"/>
      <c r="V3045" s="107"/>
      <c r="W3045" s="107"/>
      <c r="X3045" s="107"/>
      <c r="Y3045" s="107"/>
      <c r="Z3045" s="108"/>
      <c r="AA3045" s="109">
        <f>SUM($AA$3044:$AA$3044)</f>
        <v>68086</v>
      </c>
      <c r="AB3045" s="110"/>
      <c r="AC3045" s="110"/>
      <c r="AD3045" s="110"/>
      <c r="AE3045" s="110"/>
      <c r="AF3045" s="110"/>
      <c r="AG3045" s="110"/>
      <c r="AH3045" s="110"/>
      <c r="AI3045" s="111"/>
      <c r="AJ3045" s="109">
        <f>SUM($AJ$3044:$AJ$3044)</f>
        <v>350953</v>
      </c>
      <c r="AK3045" s="110"/>
      <c r="AL3045" s="110"/>
      <c r="AM3045" s="110"/>
      <c r="AN3045" s="110"/>
      <c r="AO3045" s="110"/>
      <c r="AP3045" s="110"/>
      <c r="AQ3045" s="110"/>
      <c r="AR3045" s="111"/>
      <c r="AS3045" s="112"/>
      <c r="AT3045" s="113"/>
      <c r="AU3045" s="113"/>
      <c r="AV3045" s="113"/>
      <c r="AW3045" s="113"/>
      <c r="AX3045" s="114"/>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c r="CQ3045" s="2"/>
      <c r="CR3045" s="2"/>
      <c r="CS3045" s="2"/>
      <c r="CT3045" s="2"/>
      <c r="CU3045" s="2"/>
      <c r="CV3045" s="2"/>
      <c r="CW3045" s="2"/>
      <c r="CX3045" s="2"/>
      <c r="CY3045" s="2"/>
      <c r="CZ3045" s="2"/>
      <c r="DA3045" s="2"/>
      <c r="DB3045" s="2"/>
      <c r="DC3045" s="2"/>
      <c r="DD3045" s="2"/>
      <c r="DE3045" s="2"/>
      <c r="DF3045" s="2"/>
      <c r="DG3045" s="2"/>
      <c r="DH3045" s="2"/>
      <c r="DI3045" s="2"/>
      <c r="DJ3045" s="2"/>
      <c r="DK3045" s="2"/>
      <c r="DL3045" s="2"/>
      <c r="DM3045" s="2"/>
      <c r="DN3045" s="2"/>
      <c r="DO3045" s="2"/>
      <c r="DP3045" s="2"/>
      <c r="DQ3045" s="2"/>
      <c r="DR3045" s="2"/>
      <c r="DS3045" s="2"/>
      <c r="DT3045" s="2"/>
      <c r="DU3045" s="2"/>
      <c r="DV3045" s="2"/>
      <c r="DW3045" s="2"/>
      <c r="DX3045" s="2"/>
      <c r="DY3045" s="2"/>
      <c r="DZ3045" s="2"/>
      <c r="EA3045" s="2"/>
      <c r="EB3045" s="2"/>
      <c r="EC3045" s="2"/>
      <c r="ED3045" s="2"/>
      <c r="EE3045" s="2"/>
      <c r="EF3045" s="2"/>
      <c r="EG3045" s="2"/>
      <c r="EH3045" s="2"/>
      <c r="EI3045" s="2"/>
      <c r="EJ3045" s="2"/>
      <c r="EK3045" s="2"/>
      <c r="EL3045" s="2"/>
      <c r="EM3045" s="2"/>
      <c r="EN3045" s="2"/>
      <c r="EO3045" s="2"/>
      <c r="EP3045" s="2"/>
      <c r="EQ3045" s="2"/>
      <c r="ER3045" s="2"/>
      <c r="ES3045" s="2"/>
      <c r="ET3045" s="2"/>
      <c r="EU3045" s="2"/>
      <c r="EV3045" s="2"/>
      <c r="EW3045" s="2"/>
      <c r="EX3045" s="2"/>
      <c r="EY3045" s="2"/>
      <c r="EZ3045" s="2"/>
      <c r="FA3045" s="2"/>
      <c r="FB3045" s="2"/>
      <c r="FC3045" s="2"/>
      <c r="FD3045" s="2"/>
      <c r="FE3045" s="2"/>
      <c r="FF3045" s="2"/>
      <c r="FG3045" s="2"/>
      <c r="FH3045" s="2"/>
      <c r="FI3045" s="2"/>
      <c r="FJ3045" s="2"/>
      <c r="FK3045" s="2"/>
      <c r="FL3045" s="2"/>
      <c r="FM3045" s="2"/>
      <c r="FN3045" s="2"/>
      <c r="FO3045" s="2"/>
      <c r="FP3045" s="2"/>
      <c r="FQ3045" s="2"/>
      <c r="FR3045" s="2"/>
      <c r="FS3045" s="2"/>
      <c r="FT3045" s="2"/>
      <c r="FU3045" s="2"/>
      <c r="FV3045" s="2"/>
      <c r="FW3045" s="2"/>
      <c r="FX3045" s="2"/>
      <c r="FY3045" s="2"/>
      <c r="FZ3045" s="2"/>
      <c r="GA3045" s="2"/>
      <c r="GB3045" s="2"/>
      <c r="GC3045" s="2"/>
      <c r="GD3045" s="2"/>
      <c r="GE3045" s="2"/>
      <c r="GF3045" s="2"/>
      <c r="GG3045" s="2"/>
      <c r="GH3045" s="2"/>
      <c r="GI3045" s="2"/>
      <c r="GJ3045" s="2"/>
      <c r="GK3045" s="2"/>
      <c r="GL3045" s="2"/>
      <c r="GM3045" s="2"/>
      <c r="GN3045" s="2"/>
      <c r="GO3045" s="2"/>
      <c r="GP3045" s="2"/>
      <c r="GQ3045" s="2"/>
      <c r="GR3045" s="2"/>
      <c r="GS3045" s="2"/>
      <c r="GT3045" s="2"/>
      <c r="GU3045" s="2"/>
      <c r="GV3045" s="2"/>
      <c r="GW3045" s="2"/>
      <c r="GX3045" s="2"/>
      <c r="GY3045" s="2"/>
      <c r="GZ3045" s="2"/>
      <c r="HA3045" s="2"/>
      <c r="HB3045" s="2"/>
      <c r="HC3045" s="2"/>
      <c r="HD3045" s="2"/>
      <c r="HE3045" s="2"/>
      <c r="HF3045" s="2"/>
      <c r="HG3045" s="2"/>
      <c r="HH3045" s="2"/>
      <c r="HI3045" s="2"/>
      <c r="HJ3045" s="2"/>
      <c r="HK3045" s="2"/>
      <c r="HL3045" s="2"/>
      <c r="HM3045" s="2"/>
      <c r="HN3045" s="2"/>
      <c r="HO3045" s="2"/>
      <c r="HP3045" s="2"/>
      <c r="HQ3045" s="2"/>
      <c r="HR3045" s="2"/>
      <c r="HS3045" s="2"/>
      <c r="HT3045" s="2"/>
      <c r="HU3045" s="2"/>
      <c r="HV3045" s="2"/>
      <c r="HW3045" s="2"/>
      <c r="HX3045" s="2"/>
      <c r="HY3045" s="2"/>
      <c r="HZ3045" s="2"/>
      <c r="IA3045" s="2"/>
      <c r="IB3045" s="2"/>
      <c r="IC3045" s="2"/>
      <c r="ID3045" s="2"/>
      <c r="IE3045" s="2"/>
      <c r="IF3045" s="2"/>
      <c r="IG3045" s="2"/>
      <c r="IH3045" s="2"/>
      <c r="II3045" s="2"/>
      <c r="IJ3045" s="2"/>
      <c r="IK3045" s="2"/>
      <c r="IL3045" s="2"/>
      <c r="IM3045" s="2"/>
      <c r="IN3045" s="2"/>
      <c r="IO3045" s="2"/>
      <c r="IP3045" s="2"/>
      <c r="IQ3045" s="2"/>
    </row>
    <row r="3047" spans="1:251" ht="18.75">
      <c r="A3047" s="1" t="s">
        <v>0</v>
      </c>
      <c r="AW3047" s="3"/>
      <c r="AX3047" s="4"/>
      <c r="AY3047" s="3"/>
    </row>
    <row r="3049" spans="1:251" ht="18.75">
      <c r="B3049" s="115" t="s">
        <v>8</v>
      </c>
      <c r="C3049" s="138"/>
      <c r="D3049" s="138"/>
      <c r="E3049" s="138"/>
      <c r="F3049" s="138"/>
      <c r="G3049" s="138"/>
      <c r="H3049" s="138"/>
      <c r="I3049" s="138"/>
      <c r="J3049" s="138"/>
      <c r="K3049" s="138"/>
      <c r="L3049" s="138"/>
      <c r="M3049" s="138"/>
      <c r="N3049" s="138"/>
      <c r="O3049" s="138"/>
      <c r="P3049" s="138"/>
      <c r="Q3049" s="138"/>
      <c r="R3049" s="138"/>
      <c r="S3049" s="138"/>
      <c r="T3049" s="138"/>
      <c r="U3049" s="138"/>
      <c r="V3049" s="138"/>
      <c r="W3049" s="138"/>
      <c r="X3049" s="138"/>
      <c r="Y3049" s="138"/>
      <c r="Z3049" s="138"/>
      <c r="AA3049" s="138"/>
      <c r="AB3049" s="138"/>
      <c r="AC3049" s="138"/>
      <c r="AD3049" s="138"/>
      <c r="AE3049" s="138"/>
      <c r="AF3049" s="138"/>
      <c r="AG3049" s="138"/>
      <c r="AH3049" s="138"/>
      <c r="AI3049" s="138"/>
      <c r="AJ3049" s="138"/>
      <c r="AK3049" s="138"/>
      <c r="AL3049" s="138"/>
      <c r="AM3049" s="138"/>
      <c r="AN3049" s="138"/>
      <c r="AO3049" s="138"/>
      <c r="AP3049" s="138"/>
      <c r="AQ3049" s="138"/>
      <c r="AR3049" s="138"/>
      <c r="AS3049" s="138"/>
      <c r="AT3049" s="138"/>
      <c r="AU3049" s="138"/>
      <c r="AV3049" s="138"/>
      <c r="AW3049" s="138"/>
      <c r="AX3049" s="138"/>
    </row>
    <row r="3050" spans="1:251">
      <c r="Z3050" s="5"/>
      <c r="AD3050" s="5"/>
      <c r="AE3050" s="5"/>
      <c r="AF3050" s="5"/>
      <c r="AG3050" s="5"/>
      <c r="AH3050" s="5"/>
      <c r="AI3050" s="5"/>
      <c r="AO3050" s="5"/>
    </row>
    <row r="3051" spans="1:251" ht="13.5" thickBot="1">
      <c r="Z3051" s="5"/>
      <c r="AD3051" s="5"/>
      <c r="AE3051" s="5"/>
      <c r="AF3051" s="5"/>
      <c r="AG3051" s="5"/>
      <c r="AH3051" s="5"/>
      <c r="AI3051" s="5"/>
      <c r="AO3051" s="5"/>
      <c r="DI3051" s="6"/>
    </row>
    <row r="3052" spans="1:251" ht="24.75" customHeight="1" thickBot="1">
      <c r="B3052" s="117" t="s">
        <v>1</v>
      </c>
      <c r="C3052" s="118"/>
      <c r="D3052" s="118"/>
      <c r="E3052" s="118"/>
      <c r="F3052" s="118"/>
      <c r="G3052" s="118"/>
      <c r="H3052" s="119" t="s">
        <v>429</v>
      </c>
      <c r="I3052" s="120"/>
      <c r="J3052" s="120"/>
      <c r="K3052" s="120"/>
      <c r="L3052" s="120"/>
      <c r="M3052" s="120"/>
      <c r="N3052" s="120"/>
      <c r="O3052" s="120"/>
      <c r="P3052" s="120"/>
      <c r="Q3052" s="120"/>
      <c r="R3052" s="120"/>
      <c r="S3052" s="120"/>
      <c r="T3052" s="120"/>
      <c r="U3052" s="120"/>
      <c r="V3052" s="120"/>
      <c r="W3052" s="120"/>
      <c r="X3052" s="120"/>
      <c r="Y3052" s="120"/>
      <c r="Z3052" s="120"/>
      <c r="AA3052" s="120"/>
      <c r="AB3052" s="120"/>
      <c r="AC3052" s="120"/>
      <c r="AD3052" s="120"/>
      <c r="AE3052" s="120"/>
      <c r="AF3052" s="120"/>
      <c r="AG3052" s="120"/>
      <c r="AH3052" s="120"/>
      <c r="AI3052" s="120"/>
      <c r="AJ3052" s="120"/>
      <c r="AK3052" s="120"/>
      <c r="AL3052" s="120"/>
      <c r="AM3052" s="120"/>
      <c r="AN3052" s="120"/>
      <c r="AO3052" s="120"/>
      <c r="AP3052" s="120"/>
      <c r="AQ3052" s="120"/>
      <c r="AR3052" s="120"/>
      <c r="AS3052" s="120"/>
      <c r="AT3052" s="120"/>
      <c r="AU3052" s="120"/>
      <c r="AV3052" s="120"/>
      <c r="AW3052" s="120"/>
      <c r="AX3052" s="121"/>
      <c r="DI3052" s="6"/>
    </row>
    <row r="3053" spans="1:251" ht="14.25">
      <c r="B3053" s="7"/>
      <c r="C3053" s="7"/>
      <c r="D3053" s="7"/>
      <c r="E3053" s="7"/>
      <c r="F3053" s="7"/>
      <c r="G3053" s="7"/>
      <c r="H3053" s="8"/>
      <c r="I3053" s="8"/>
      <c r="J3053" s="8"/>
      <c r="K3053" s="8"/>
      <c r="L3053" s="9"/>
      <c r="M3053" s="9"/>
      <c r="N3053" s="9"/>
      <c r="O3053" s="9"/>
      <c r="P3053" s="8"/>
      <c r="Q3053" s="8"/>
      <c r="R3053" s="8"/>
      <c r="S3053" s="8"/>
      <c r="T3053" s="8"/>
      <c r="U3053" s="8"/>
      <c r="V3053" s="10"/>
      <c r="W3053" s="10"/>
      <c r="X3053" s="10"/>
      <c r="Y3053" s="10"/>
      <c r="Z3053" s="10"/>
      <c r="AA3053" s="10"/>
      <c r="AB3053" s="10"/>
      <c r="AC3053" s="10"/>
      <c r="AD3053" s="10"/>
      <c r="AE3053" s="10"/>
      <c r="AF3053" s="10"/>
      <c r="AG3053" s="10"/>
      <c r="AH3053" s="10"/>
      <c r="AI3053" s="10"/>
      <c r="AJ3053" s="10"/>
      <c r="AK3053" s="10"/>
      <c r="AL3053" s="10"/>
      <c r="AM3053" s="10"/>
      <c r="AN3053" s="10"/>
      <c r="AO3053" s="10"/>
      <c r="AP3053" s="10"/>
      <c r="AQ3053" s="10"/>
      <c r="AR3053" s="10"/>
      <c r="AS3053" s="10"/>
      <c r="AT3053" s="10"/>
      <c r="AU3053" s="10"/>
      <c r="AV3053" s="10"/>
      <c r="AW3053" s="10"/>
      <c r="AX3053" s="10"/>
      <c r="DI3053" s="6"/>
    </row>
    <row r="3054" spans="1:251" ht="15" thickBot="1">
      <c r="A3054" s="11"/>
      <c r="B3054" s="10" t="s">
        <v>2</v>
      </c>
      <c r="C3054" s="8"/>
      <c r="D3054" s="8"/>
      <c r="E3054" s="8"/>
      <c r="F3054" s="8"/>
      <c r="G3054" s="8"/>
      <c r="H3054" s="8"/>
      <c r="I3054" s="8"/>
      <c r="J3054" s="8"/>
      <c r="K3054" s="8"/>
      <c r="L3054" s="9"/>
      <c r="M3054" s="9"/>
      <c r="N3054" s="9"/>
      <c r="O3054" s="9"/>
      <c r="P3054" s="8"/>
      <c r="Q3054" s="8"/>
      <c r="R3054" s="8"/>
      <c r="S3054" s="8"/>
      <c r="T3054" s="8"/>
      <c r="U3054" s="8"/>
      <c r="V3054" s="10"/>
      <c r="W3054" s="10"/>
      <c r="X3054" s="10"/>
      <c r="Y3054" s="10"/>
      <c r="Z3054" s="10"/>
      <c r="AA3054" s="10"/>
      <c r="AB3054" s="10"/>
      <c r="AC3054" s="10"/>
      <c r="AD3054" s="10"/>
      <c r="AE3054" s="10"/>
      <c r="AF3054" s="10"/>
      <c r="AG3054" s="10"/>
      <c r="AH3054" s="10"/>
      <c r="AI3054" s="10"/>
      <c r="AJ3054" s="10"/>
      <c r="AK3054" s="10"/>
      <c r="AL3054" s="10"/>
      <c r="AM3054" s="10"/>
      <c r="AN3054" s="10"/>
      <c r="AO3054" s="10"/>
      <c r="AP3054" s="10"/>
      <c r="AQ3054" s="10"/>
      <c r="AR3054" s="10"/>
      <c r="AS3054" s="10"/>
      <c r="AT3054" s="10"/>
      <c r="AU3054" s="10"/>
      <c r="AV3054" s="10"/>
      <c r="AW3054" s="10"/>
      <c r="AX3054" s="10"/>
      <c r="DI3054" s="6"/>
    </row>
    <row r="3055" spans="1:251" ht="14.25">
      <c r="A3055" s="8"/>
      <c r="B3055" s="12"/>
      <c r="C3055" s="7"/>
      <c r="D3055" s="7"/>
      <c r="E3055" s="7"/>
      <c r="F3055" s="7"/>
      <c r="G3055" s="7"/>
      <c r="H3055" s="7"/>
      <c r="I3055" s="7"/>
      <c r="J3055" s="7"/>
      <c r="K3055" s="7"/>
      <c r="L3055" s="13"/>
      <c r="M3055" s="13"/>
      <c r="N3055" s="13"/>
      <c r="O3055" s="13"/>
      <c r="P3055" s="7"/>
      <c r="Q3055" s="7"/>
      <c r="R3055" s="7"/>
      <c r="S3055" s="7"/>
      <c r="T3055" s="7"/>
      <c r="U3055" s="7"/>
      <c r="V3055" s="14"/>
      <c r="W3055" s="14"/>
      <c r="X3055" s="14"/>
      <c r="Y3055" s="14"/>
      <c r="Z3055" s="14"/>
      <c r="AA3055" s="14"/>
      <c r="AB3055" s="14"/>
      <c r="AC3055" s="14"/>
      <c r="AD3055" s="14"/>
      <c r="AE3055" s="14"/>
      <c r="AF3055" s="14"/>
      <c r="AG3055" s="14"/>
      <c r="AH3055" s="14"/>
      <c r="AI3055" s="14"/>
      <c r="AJ3055" s="14"/>
      <c r="AK3055" s="14"/>
      <c r="AL3055" s="14"/>
      <c r="AM3055" s="14"/>
      <c r="AN3055" s="14"/>
      <c r="AO3055" s="14"/>
      <c r="AP3055" s="14"/>
      <c r="AQ3055" s="14"/>
      <c r="AR3055" s="14"/>
      <c r="AS3055" s="14"/>
      <c r="AT3055" s="14"/>
      <c r="AU3055" s="14"/>
      <c r="AV3055" s="14"/>
      <c r="AW3055" s="14"/>
      <c r="AX3055" s="15"/>
    </row>
    <row r="3056" spans="1:251" ht="12" customHeight="1">
      <c r="A3056" s="8"/>
      <c r="B3056" s="122" t="s">
        <v>430</v>
      </c>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4"/>
    </row>
    <row r="3057" spans="1:113" ht="12" customHeight="1">
      <c r="A3057" s="8"/>
      <c r="B3057" s="122"/>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4"/>
      <c r="BC3057" s="16"/>
    </row>
    <row r="3058" spans="1:113" ht="12" customHeight="1">
      <c r="A3058" s="8"/>
      <c r="B3058" s="122"/>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4"/>
    </row>
    <row r="3059" spans="1:113" ht="12" customHeight="1">
      <c r="A3059" s="8"/>
      <c r="B3059" s="122"/>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4"/>
    </row>
    <row r="3060" spans="1:113" ht="12" customHeight="1">
      <c r="A3060" s="8"/>
      <c r="B3060" s="122"/>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4"/>
    </row>
    <row r="3061" spans="1:113" ht="15" thickBot="1">
      <c r="A3061" s="17"/>
      <c r="B3061" s="18"/>
      <c r="C3061" s="19"/>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c r="AD3061" s="19"/>
      <c r="AE3061" s="19"/>
      <c r="AF3061" s="19"/>
      <c r="AG3061" s="19"/>
      <c r="AH3061" s="19"/>
      <c r="AI3061" s="19"/>
      <c r="AJ3061" s="19"/>
      <c r="AK3061" s="19"/>
      <c r="AL3061" s="19"/>
      <c r="AM3061" s="19"/>
      <c r="AN3061" s="19"/>
      <c r="AO3061" s="19"/>
      <c r="AP3061" s="19"/>
      <c r="AQ3061" s="19"/>
      <c r="AR3061" s="19"/>
      <c r="AS3061" s="19"/>
      <c r="AT3061" s="19"/>
      <c r="AU3061" s="19"/>
      <c r="AV3061" s="19"/>
      <c r="AW3061" s="19"/>
      <c r="AX3061" s="20"/>
    </row>
    <row r="3062" spans="1:113">
      <c r="B3062" s="21"/>
    </row>
    <row r="3063" spans="1:113" ht="15" thickBot="1">
      <c r="A3063" s="11"/>
      <c r="B3063" s="10" t="s">
        <v>3</v>
      </c>
      <c r="C3063" s="8"/>
      <c r="D3063" s="8"/>
      <c r="E3063" s="8"/>
      <c r="F3063" s="8"/>
      <c r="G3063" s="8"/>
      <c r="H3063" s="8"/>
      <c r="I3063" s="8"/>
      <c r="J3063" s="8"/>
      <c r="K3063" s="8"/>
      <c r="L3063" s="9"/>
      <c r="M3063" s="9"/>
      <c r="N3063" s="9"/>
      <c r="O3063" s="9"/>
      <c r="P3063" s="8"/>
      <c r="Q3063" s="8"/>
      <c r="R3063" s="8"/>
      <c r="S3063" s="8"/>
      <c r="T3063" s="8"/>
      <c r="U3063" s="8"/>
      <c r="V3063" s="10"/>
      <c r="W3063" s="10"/>
      <c r="X3063" s="10"/>
      <c r="Y3063" s="10"/>
      <c r="Z3063" s="10"/>
      <c r="AA3063" s="10"/>
      <c r="AB3063" s="10"/>
      <c r="AC3063" s="10"/>
      <c r="AD3063" s="10"/>
      <c r="AE3063" s="10"/>
      <c r="AF3063" s="10"/>
      <c r="AG3063" s="10"/>
      <c r="AH3063" s="10"/>
      <c r="AI3063" s="10"/>
      <c r="AJ3063" s="10"/>
      <c r="AK3063" s="10"/>
      <c r="AL3063" s="10"/>
      <c r="AM3063" s="10"/>
      <c r="AN3063" s="10"/>
      <c r="AO3063" s="10"/>
      <c r="AP3063" s="10"/>
      <c r="AQ3063" s="10"/>
      <c r="AR3063" s="10"/>
      <c r="AS3063" s="10"/>
      <c r="AT3063" s="10"/>
      <c r="AU3063" s="10"/>
      <c r="AV3063" s="10"/>
      <c r="AW3063" s="10"/>
      <c r="AX3063" s="10"/>
      <c r="DI3063" s="6"/>
    </row>
    <row r="3064" spans="1:113" ht="14.25">
      <c r="A3064" s="8"/>
      <c r="B3064" s="12"/>
      <c r="C3064" s="7"/>
      <c r="D3064" s="7"/>
      <c r="E3064" s="7"/>
      <c r="F3064" s="7"/>
      <c r="G3064" s="7"/>
      <c r="H3064" s="7"/>
      <c r="I3064" s="7"/>
      <c r="J3064" s="7"/>
      <c r="K3064" s="7"/>
      <c r="L3064" s="13"/>
      <c r="M3064" s="13"/>
      <c r="N3064" s="13"/>
      <c r="O3064" s="13"/>
      <c r="P3064" s="7"/>
      <c r="Q3064" s="7"/>
      <c r="R3064" s="7"/>
      <c r="S3064" s="7"/>
      <c r="T3064" s="7"/>
      <c r="U3064" s="7"/>
      <c r="V3064" s="14"/>
      <c r="W3064" s="14"/>
      <c r="X3064" s="14"/>
      <c r="Y3064" s="14"/>
      <c r="Z3064" s="14"/>
      <c r="AA3064" s="14"/>
      <c r="AB3064" s="14"/>
      <c r="AC3064" s="14"/>
      <c r="AD3064" s="14"/>
      <c r="AE3064" s="14"/>
      <c r="AF3064" s="14"/>
      <c r="AG3064" s="14"/>
      <c r="AH3064" s="14"/>
      <c r="AI3064" s="14"/>
      <c r="AJ3064" s="14"/>
      <c r="AK3064" s="14"/>
      <c r="AL3064" s="14"/>
      <c r="AM3064" s="14"/>
      <c r="AN3064" s="14"/>
      <c r="AO3064" s="14"/>
      <c r="AP3064" s="14"/>
      <c r="AQ3064" s="14"/>
      <c r="AR3064" s="14"/>
      <c r="AS3064" s="14"/>
      <c r="AT3064" s="14"/>
      <c r="AU3064" s="14"/>
      <c r="AV3064" s="14"/>
      <c r="AW3064" s="14"/>
      <c r="AX3064" s="15"/>
    </row>
    <row r="3065" spans="1:113" ht="12" customHeight="1">
      <c r="A3065" s="8"/>
      <c r="B3065" s="122" t="s">
        <v>431</v>
      </c>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4"/>
    </row>
    <row r="3066" spans="1:113" ht="12" customHeight="1">
      <c r="A3066" s="8"/>
      <c r="B3066" s="122"/>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4"/>
    </row>
    <row r="3067" spans="1:113" ht="12" customHeight="1">
      <c r="A3067" s="8"/>
      <c r="B3067" s="122"/>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4"/>
    </row>
    <row r="3068" spans="1:113" ht="12" customHeight="1">
      <c r="A3068" s="8"/>
      <c r="B3068" s="122"/>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4"/>
    </row>
    <row r="3069" spans="1:113" ht="12" customHeight="1">
      <c r="A3069" s="8"/>
      <c r="B3069" s="122"/>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4"/>
    </row>
    <row r="3070" spans="1:113" ht="12" customHeight="1">
      <c r="A3070" s="8"/>
      <c r="B3070" s="122"/>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4"/>
      <c r="BC3070" s="16"/>
    </row>
    <row r="3071" spans="1:113" ht="12" customHeight="1">
      <c r="A3071" s="8"/>
      <c r="B3071" s="122"/>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4"/>
    </row>
    <row r="3072" spans="1:113" ht="12" customHeight="1">
      <c r="A3072" s="8"/>
      <c r="B3072" s="122"/>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4"/>
    </row>
    <row r="3073" spans="1:251" ht="12" customHeight="1">
      <c r="A3073" s="8"/>
      <c r="B3073" s="122"/>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4"/>
    </row>
    <row r="3074" spans="1:251" ht="15" thickBot="1">
      <c r="A3074" s="17"/>
      <c r="B3074" s="18"/>
      <c r="C3074" s="19"/>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20"/>
    </row>
    <row r="3075" spans="1:251">
      <c r="B3075" s="21"/>
    </row>
    <row r="3076" spans="1:251" ht="14.25">
      <c r="B3076" s="10" t="s">
        <v>4</v>
      </c>
      <c r="C3076" s="8"/>
      <c r="D3076" s="8"/>
      <c r="E3076" s="8"/>
      <c r="F3076" s="8"/>
      <c r="G3076" s="8"/>
      <c r="H3076" s="8"/>
      <c r="I3076" s="8"/>
      <c r="J3076" s="8"/>
      <c r="K3076" s="8"/>
      <c r="L3076" s="9"/>
      <c r="M3076" s="9"/>
      <c r="N3076" s="9"/>
      <c r="O3076" s="9"/>
      <c r="P3076" s="8"/>
      <c r="Q3076" s="8"/>
      <c r="R3076" s="8"/>
      <c r="S3076" s="8"/>
      <c r="T3076" s="8"/>
      <c r="U3076" s="8"/>
      <c r="V3076" s="10"/>
      <c r="W3076" s="10"/>
      <c r="X3076" s="10"/>
      <c r="Y3076" s="10"/>
      <c r="Z3076" s="10"/>
      <c r="AA3076" s="10"/>
      <c r="AB3076" s="10"/>
      <c r="AC3076" s="10"/>
      <c r="AD3076" s="10"/>
      <c r="AE3076" s="10"/>
      <c r="AF3076" s="10"/>
      <c r="AG3076" s="10"/>
      <c r="AH3076" s="10"/>
      <c r="AI3076" s="10"/>
      <c r="AJ3076" s="10"/>
      <c r="AK3076" s="10"/>
      <c r="AL3076" s="10"/>
      <c r="AM3076" s="10"/>
      <c r="AN3076" s="10"/>
      <c r="AO3076" s="10"/>
      <c r="AP3076" s="10"/>
      <c r="AQ3076" s="10"/>
      <c r="AR3076" s="10"/>
      <c r="AS3076" s="10"/>
      <c r="AT3076" s="10"/>
      <c r="AU3076" s="10"/>
      <c r="AV3076" s="10"/>
      <c r="AW3076" s="10"/>
      <c r="AX3076" s="10"/>
    </row>
    <row r="3077" spans="1:251" ht="15" thickBot="1">
      <c r="B3077" s="8"/>
      <c r="C3077" s="8"/>
      <c r="D3077" s="8"/>
      <c r="E3077" s="8"/>
      <c r="F3077" s="8"/>
      <c r="G3077" s="8"/>
      <c r="H3077" s="8"/>
      <c r="I3077" s="8"/>
      <c r="J3077" s="8"/>
      <c r="K3077" s="8"/>
      <c r="L3077" s="9"/>
      <c r="M3077" s="9"/>
      <c r="N3077" s="9"/>
      <c r="O3077" s="9"/>
      <c r="P3077" s="8"/>
      <c r="Q3077" s="8"/>
      <c r="R3077" s="8"/>
      <c r="S3077" s="8"/>
      <c r="T3077" s="8"/>
      <c r="U3077" s="8"/>
      <c r="V3077" s="10"/>
      <c r="W3077" s="10"/>
      <c r="X3077" s="10"/>
      <c r="Y3077" s="10"/>
      <c r="Z3077" s="10"/>
      <c r="AA3077" s="10"/>
      <c r="AB3077" s="10"/>
      <c r="AC3077" s="10"/>
      <c r="AD3077" s="10"/>
      <c r="AE3077" s="10"/>
      <c r="AF3077" s="10"/>
      <c r="AG3077" s="10"/>
      <c r="AH3077" s="10"/>
      <c r="AI3077" s="10"/>
      <c r="AJ3077" s="10"/>
      <c r="AK3077" s="10"/>
      <c r="AL3077" s="10"/>
      <c r="AM3077" s="10"/>
      <c r="AN3077" s="10"/>
      <c r="AO3077" s="10"/>
      <c r="AP3077" s="10"/>
      <c r="AQ3077" s="10"/>
      <c r="AR3077" s="10"/>
      <c r="AS3077" s="10"/>
      <c r="AT3077" s="10"/>
      <c r="AU3077" s="10"/>
      <c r="AV3077" s="10"/>
      <c r="AW3077" s="10"/>
      <c r="AX3077" s="22" t="s">
        <v>5</v>
      </c>
    </row>
    <row r="3078" spans="1:251" s="16" customFormat="1" ht="13.5" customHeight="1">
      <c r="A3078" s="8"/>
      <c r="B3078" s="125" t="s">
        <v>6</v>
      </c>
      <c r="C3078" s="126"/>
      <c r="D3078" s="126"/>
      <c r="E3078" s="126"/>
      <c r="F3078" s="126"/>
      <c r="G3078" s="126"/>
      <c r="H3078" s="126"/>
      <c r="I3078" s="126"/>
      <c r="J3078" s="126"/>
      <c r="K3078" s="126"/>
      <c r="L3078" s="126"/>
      <c r="M3078" s="126"/>
      <c r="N3078" s="126"/>
      <c r="O3078" s="126"/>
      <c r="P3078" s="126"/>
      <c r="Q3078" s="126"/>
      <c r="R3078" s="126"/>
      <c r="S3078" s="126"/>
      <c r="T3078" s="126"/>
      <c r="U3078" s="126"/>
      <c r="V3078" s="126"/>
      <c r="W3078" s="126"/>
      <c r="X3078" s="126"/>
      <c r="Y3078" s="126"/>
      <c r="Z3078" s="127"/>
      <c r="AA3078" s="131" t="s">
        <v>11</v>
      </c>
      <c r="AB3078" s="126"/>
      <c r="AC3078" s="126"/>
      <c r="AD3078" s="126"/>
      <c r="AE3078" s="126"/>
      <c r="AF3078" s="126"/>
      <c r="AG3078" s="126"/>
      <c r="AH3078" s="126"/>
      <c r="AI3078" s="127"/>
      <c r="AJ3078" s="131" t="s">
        <v>12</v>
      </c>
      <c r="AK3078" s="126"/>
      <c r="AL3078" s="126"/>
      <c r="AM3078" s="126"/>
      <c r="AN3078" s="126"/>
      <c r="AO3078" s="126"/>
      <c r="AP3078" s="126"/>
      <c r="AQ3078" s="126"/>
      <c r="AR3078" s="127"/>
      <c r="AS3078" s="131" t="s">
        <v>7</v>
      </c>
      <c r="AT3078" s="126"/>
      <c r="AU3078" s="126"/>
      <c r="AV3078" s="126"/>
      <c r="AW3078" s="126"/>
      <c r="AX3078" s="133"/>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c r="GU3078" s="2"/>
      <c r="GV3078" s="2"/>
      <c r="GW3078" s="2"/>
      <c r="GX3078" s="2"/>
      <c r="GY3078" s="2"/>
      <c r="GZ3078" s="2"/>
      <c r="HA3078" s="2"/>
      <c r="HB3078" s="2"/>
      <c r="HC3078" s="2"/>
      <c r="HD3078" s="2"/>
      <c r="HE3078" s="2"/>
      <c r="HF3078" s="2"/>
      <c r="HG3078" s="2"/>
      <c r="HH3078" s="2"/>
      <c r="HI3078" s="2"/>
      <c r="HJ3078" s="2"/>
      <c r="HK3078" s="2"/>
      <c r="HL3078" s="2"/>
      <c r="HM3078" s="2"/>
      <c r="HN3078" s="2"/>
      <c r="HO3078" s="2"/>
      <c r="HP3078" s="2"/>
      <c r="HQ3078" s="2"/>
      <c r="HR3078" s="2"/>
      <c r="HS3078" s="2"/>
      <c r="HT3078" s="2"/>
      <c r="HU3078" s="2"/>
      <c r="HV3078" s="2"/>
      <c r="HW3078" s="2"/>
      <c r="HX3078" s="2"/>
      <c r="HY3078" s="2"/>
      <c r="HZ3078" s="2"/>
      <c r="IA3078" s="2"/>
      <c r="IB3078" s="2"/>
      <c r="IC3078" s="2"/>
      <c r="ID3078" s="2"/>
      <c r="IE3078" s="2"/>
      <c r="IF3078" s="2"/>
      <c r="IG3078" s="2"/>
      <c r="IH3078" s="2"/>
      <c r="II3078" s="2"/>
      <c r="IJ3078" s="2"/>
      <c r="IK3078" s="2"/>
      <c r="IL3078" s="2"/>
      <c r="IM3078" s="2"/>
      <c r="IN3078" s="2"/>
      <c r="IO3078" s="2"/>
      <c r="IP3078" s="2"/>
      <c r="IQ3078" s="2"/>
    </row>
    <row r="3079" spans="1:251" s="16" customFormat="1" ht="13.5">
      <c r="A3079" s="8"/>
      <c r="B3079" s="128"/>
      <c r="C3079" s="129"/>
      <c r="D3079" s="129"/>
      <c r="E3079" s="129"/>
      <c r="F3079" s="129"/>
      <c r="G3079" s="129"/>
      <c r="H3079" s="129"/>
      <c r="I3079" s="129"/>
      <c r="J3079" s="129"/>
      <c r="K3079" s="129"/>
      <c r="L3079" s="129"/>
      <c r="M3079" s="129"/>
      <c r="N3079" s="129"/>
      <c r="O3079" s="129"/>
      <c r="P3079" s="129"/>
      <c r="Q3079" s="129"/>
      <c r="R3079" s="129"/>
      <c r="S3079" s="129"/>
      <c r="T3079" s="129"/>
      <c r="U3079" s="129"/>
      <c r="V3079" s="129"/>
      <c r="W3079" s="129"/>
      <c r="X3079" s="129"/>
      <c r="Y3079" s="129"/>
      <c r="Z3079" s="130"/>
      <c r="AA3079" s="132"/>
      <c r="AB3079" s="129"/>
      <c r="AC3079" s="129"/>
      <c r="AD3079" s="129"/>
      <c r="AE3079" s="129"/>
      <c r="AF3079" s="129"/>
      <c r="AG3079" s="129"/>
      <c r="AH3079" s="129"/>
      <c r="AI3079" s="130"/>
      <c r="AJ3079" s="132"/>
      <c r="AK3079" s="129"/>
      <c r="AL3079" s="129"/>
      <c r="AM3079" s="129"/>
      <c r="AN3079" s="129"/>
      <c r="AO3079" s="129"/>
      <c r="AP3079" s="129"/>
      <c r="AQ3079" s="129"/>
      <c r="AR3079" s="130"/>
      <c r="AS3079" s="132"/>
      <c r="AT3079" s="129"/>
      <c r="AU3079" s="129"/>
      <c r="AV3079" s="129"/>
      <c r="AW3079" s="129"/>
      <c r="AX3079" s="134"/>
      <c r="AY3079" s="2"/>
      <c r="AZ3079" s="2"/>
      <c r="BA3079" s="2"/>
      <c r="BB3079" s="23"/>
      <c r="BC3079" s="24"/>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c r="GL3079" s="2"/>
      <c r="GM3079" s="2"/>
      <c r="GN3079" s="2"/>
      <c r="GO3079" s="2"/>
      <c r="GP3079" s="2"/>
      <c r="GQ3079" s="2"/>
      <c r="GR3079" s="2"/>
      <c r="GS3079" s="2"/>
      <c r="GT3079" s="2"/>
      <c r="GU3079" s="2"/>
      <c r="GV3079" s="2"/>
      <c r="GW3079" s="2"/>
      <c r="GX3079" s="2"/>
      <c r="GY3079" s="2"/>
      <c r="GZ3079" s="2"/>
      <c r="HA3079" s="2"/>
      <c r="HB3079" s="2"/>
      <c r="HC3079" s="2"/>
      <c r="HD3079" s="2"/>
      <c r="HE3079" s="2"/>
      <c r="HF3079" s="2"/>
      <c r="HG3079" s="2"/>
      <c r="HH3079" s="2"/>
      <c r="HI3079" s="2"/>
      <c r="HJ3079" s="2"/>
      <c r="HK3079" s="2"/>
      <c r="HL3079" s="2"/>
      <c r="HM3079" s="2"/>
      <c r="HN3079" s="2"/>
      <c r="HO3079" s="2"/>
      <c r="HP3079" s="2"/>
      <c r="HQ3079" s="2"/>
      <c r="HR3079" s="2"/>
      <c r="HS3079" s="2"/>
      <c r="HT3079" s="2"/>
      <c r="HU3079" s="2"/>
      <c r="HV3079" s="2"/>
      <c r="HW3079" s="2"/>
      <c r="HX3079" s="2"/>
      <c r="HY3079" s="2"/>
      <c r="HZ3079" s="2"/>
      <c r="IA3079" s="2"/>
      <c r="IB3079" s="2"/>
      <c r="IC3079" s="2"/>
      <c r="ID3079" s="2"/>
      <c r="IE3079" s="2"/>
      <c r="IF3079" s="2"/>
      <c r="IG3079" s="2"/>
      <c r="IH3079" s="2"/>
      <c r="II3079" s="2"/>
      <c r="IJ3079" s="2"/>
      <c r="IK3079" s="2"/>
      <c r="IL3079" s="2"/>
      <c r="IM3079" s="2"/>
      <c r="IN3079" s="2"/>
      <c r="IO3079" s="2"/>
      <c r="IP3079" s="2"/>
      <c r="IQ3079" s="2"/>
    </row>
    <row r="3080" spans="1:251" s="16" customFormat="1" ht="18.75" customHeight="1">
      <c r="A3080" s="8"/>
      <c r="B3080" s="25"/>
      <c r="C3080" s="97" t="s">
        <v>428</v>
      </c>
      <c r="D3080" s="98"/>
      <c r="E3080" s="98"/>
      <c r="F3080" s="98"/>
      <c r="G3080" s="98"/>
      <c r="H3080" s="98"/>
      <c r="I3080" s="98"/>
      <c r="J3080" s="98"/>
      <c r="K3080" s="98"/>
      <c r="L3080" s="98"/>
      <c r="M3080" s="98"/>
      <c r="N3080" s="98"/>
      <c r="O3080" s="98"/>
      <c r="P3080" s="98"/>
      <c r="Q3080" s="98"/>
      <c r="R3080" s="98"/>
      <c r="S3080" s="98"/>
      <c r="T3080" s="98"/>
      <c r="U3080" s="98"/>
      <c r="V3080" s="98"/>
      <c r="W3080" s="98"/>
      <c r="X3080" s="98"/>
      <c r="Y3080" s="98"/>
      <c r="Z3080" s="99"/>
      <c r="AA3080" s="100">
        <v>105729</v>
      </c>
      <c r="AB3080" s="101"/>
      <c r="AC3080" s="101"/>
      <c r="AD3080" s="101"/>
      <c r="AE3080" s="101"/>
      <c r="AF3080" s="101"/>
      <c r="AG3080" s="101"/>
      <c r="AH3080" s="101"/>
      <c r="AI3080" s="102"/>
      <c r="AJ3080" s="100">
        <v>106455</v>
      </c>
      <c r="AK3080" s="101"/>
      <c r="AL3080" s="101"/>
      <c r="AM3080" s="101"/>
      <c r="AN3080" s="101"/>
      <c r="AO3080" s="101"/>
      <c r="AP3080" s="101"/>
      <c r="AQ3080" s="101"/>
      <c r="AR3080" s="102"/>
      <c r="AS3080" s="103"/>
      <c r="AT3080" s="104"/>
      <c r="AU3080" s="104"/>
      <c r="AV3080" s="104"/>
      <c r="AW3080" s="104"/>
      <c r="AX3080" s="105"/>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c r="CQ3080" s="2"/>
      <c r="CR3080" s="2"/>
      <c r="CS3080" s="2"/>
      <c r="CT3080" s="2"/>
      <c r="CU3080" s="2"/>
      <c r="CV3080" s="2"/>
      <c r="CW3080" s="2"/>
      <c r="CX3080" s="2"/>
      <c r="CY3080" s="2"/>
      <c r="CZ3080" s="2"/>
      <c r="DA3080" s="2"/>
      <c r="DB3080" s="2"/>
      <c r="DC3080" s="2"/>
      <c r="DD3080" s="2"/>
      <c r="DE3080" s="2"/>
      <c r="DF3080" s="2"/>
      <c r="DG3080" s="2"/>
      <c r="DH3080" s="2"/>
      <c r="DI3080" s="2"/>
      <c r="DJ3080" s="2"/>
      <c r="DK3080" s="2"/>
      <c r="DL3080" s="2"/>
      <c r="DM3080" s="2"/>
      <c r="DN3080" s="2"/>
      <c r="DO3080" s="2"/>
      <c r="DP3080" s="2"/>
      <c r="DQ3080" s="2"/>
      <c r="DR3080" s="2"/>
      <c r="DS3080" s="2"/>
      <c r="DT3080" s="2"/>
      <c r="DU3080" s="2"/>
      <c r="DV3080" s="2"/>
      <c r="DW3080" s="2"/>
      <c r="DX3080" s="2"/>
      <c r="DY3080" s="2"/>
      <c r="DZ3080" s="2"/>
      <c r="EA3080" s="2"/>
      <c r="EB3080" s="2"/>
      <c r="EC3080" s="2"/>
      <c r="ED3080" s="2"/>
      <c r="EE3080" s="2"/>
      <c r="EF3080" s="2"/>
      <c r="EG3080" s="2"/>
      <c r="EH3080" s="2"/>
      <c r="EI3080" s="2"/>
      <c r="EJ3080" s="2"/>
      <c r="EK3080" s="2"/>
      <c r="EL3080" s="2"/>
      <c r="EM3080" s="2"/>
      <c r="EN3080" s="2"/>
      <c r="EO3080" s="2"/>
      <c r="EP3080" s="2"/>
      <c r="EQ3080" s="2"/>
      <c r="ER3080" s="2"/>
      <c r="ES3080" s="2"/>
      <c r="ET3080" s="2"/>
      <c r="EU3080" s="2"/>
      <c r="EV3080" s="2"/>
      <c r="EW3080" s="2"/>
      <c r="EX3080" s="2"/>
      <c r="EY3080" s="2"/>
      <c r="EZ3080" s="2"/>
      <c r="FA3080" s="2"/>
      <c r="FB3080" s="2"/>
      <c r="FC3080" s="2"/>
      <c r="FD3080" s="2"/>
      <c r="FE3080" s="2"/>
      <c r="FF3080" s="2"/>
      <c r="FG3080" s="2"/>
      <c r="FH3080" s="2"/>
      <c r="FI3080" s="2"/>
      <c r="FJ3080" s="2"/>
      <c r="FK3080" s="2"/>
      <c r="FL3080" s="2"/>
      <c r="FM3080" s="2"/>
      <c r="FN3080" s="2"/>
      <c r="FO3080" s="2"/>
      <c r="FP3080" s="2"/>
      <c r="FQ3080" s="2"/>
      <c r="FR3080" s="2"/>
      <c r="FS3080" s="2"/>
      <c r="FT3080" s="2"/>
      <c r="FU3080" s="2"/>
      <c r="FV3080" s="2"/>
      <c r="FW3080" s="2"/>
      <c r="FX3080" s="2"/>
      <c r="FY3080" s="2"/>
      <c r="FZ3080" s="2"/>
      <c r="GA3080" s="2"/>
      <c r="GB3080" s="2"/>
      <c r="GC3080" s="2"/>
      <c r="GD3080" s="2"/>
      <c r="GE3080" s="2"/>
      <c r="GF3080" s="2"/>
      <c r="GG3080" s="2"/>
      <c r="GH3080" s="2"/>
      <c r="GI3080" s="2"/>
      <c r="GJ3080" s="2"/>
      <c r="GK3080" s="2"/>
      <c r="GL3080" s="2"/>
      <c r="GM3080" s="2"/>
      <c r="GN3080" s="2"/>
      <c r="GO3080" s="2"/>
      <c r="GP3080" s="2"/>
      <c r="GQ3080" s="2"/>
      <c r="GR3080" s="2"/>
      <c r="GS3080" s="2"/>
      <c r="GT3080" s="2"/>
      <c r="GU3080" s="2"/>
      <c r="GV3080" s="2"/>
      <c r="GW3080" s="2"/>
      <c r="GX3080" s="2"/>
      <c r="GY3080" s="2"/>
      <c r="GZ3080" s="2"/>
      <c r="HA3080" s="2"/>
      <c r="HB3080" s="2"/>
      <c r="HC3080" s="2"/>
      <c r="HD3080" s="2"/>
      <c r="HE3080" s="2"/>
      <c r="HF3080" s="2"/>
      <c r="HG3080" s="2"/>
      <c r="HH3080" s="2"/>
      <c r="HI3080" s="2"/>
      <c r="HJ3080" s="2"/>
      <c r="HK3080" s="2"/>
      <c r="HL3080" s="2"/>
      <c r="HM3080" s="2"/>
      <c r="HN3080" s="2"/>
      <c r="HO3080" s="2"/>
      <c r="HP3080" s="2"/>
      <c r="HQ3080" s="2"/>
      <c r="HR3080" s="2"/>
      <c r="HS3080" s="2"/>
      <c r="HT3080" s="2"/>
      <c r="HU3080" s="2"/>
      <c r="HV3080" s="2"/>
      <c r="HW3080" s="2"/>
      <c r="HX3080" s="2"/>
      <c r="HY3080" s="2"/>
      <c r="HZ3080" s="2"/>
      <c r="IA3080" s="2"/>
      <c r="IB3080" s="2"/>
      <c r="IC3080" s="2"/>
      <c r="ID3080" s="2"/>
      <c r="IE3080" s="2"/>
      <c r="IF3080" s="2"/>
      <c r="IG3080" s="2"/>
      <c r="IH3080" s="2"/>
      <c r="II3080" s="2"/>
      <c r="IJ3080" s="2"/>
      <c r="IK3080" s="2"/>
      <c r="IL3080" s="2"/>
      <c r="IM3080" s="2"/>
      <c r="IN3080" s="2"/>
      <c r="IO3080" s="2"/>
      <c r="IP3080" s="2"/>
      <c r="IQ3080" s="2"/>
    </row>
    <row r="3081" spans="1:251" s="16" customFormat="1" ht="18.75" customHeight="1" thickBot="1">
      <c r="A3081" s="17"/>
      <c r="B3081" s="106" t="s">
        <v>13</v>
      </c>
      <c r="C3081" s="107"/>
      <c r="D3081" s="107"/>
      <c r="E3081" s="107"/>
      <c r="F3081" s="107"/>
      <c r="G3081" s="107"/>
      <c r="H3081" s="107"/>
      <c r="I3081" s="107"/>
      <c r="J3081" s="107"/>
      <c r="K3081" s="107"/>
      <c r="L3081" s="107"/>
      <c r="M3081" s="107"/>
      <c r="N3081" s="107"/>
      <c r="O3081" s="107"/>
      <c r="P3081" s="107"/>
      <c r="Q3081" s="107"/>
      <c r="R3081" s="107"/>
      <c r="S3081" s="107"/>
      <c r="T3081" s="107"/>
      <c r="U3081" s="107"/>
      <c r="V3081" s="107"/>
      <c r="W3081" s="107"/>
      <c r="X3081" s="107"/>
      <c r="Y3081" s="107"/>
      <c r="Z3081" s="108"/>
      <c r="AA3081" s="109">
        <f>SUM($AA$3080:$AA$3080)</f>
        <v>105729</v>
      </c>
      <c r="AB3081" s="110"/>
      <c r="AC3081" s="110"/>
      <c r="AD3081" s="110"/>
      <c r="AE3081" s="110"/>
      <c r="AF3081" s="110"/>
      <c r="AG3081" s="110"/>
      <c r="AH3081" s="110"/>
      <c r="AI3081" s="111"/>
      <c r="AJ3081" s="109">
        <f>SUM($AJ$3080:$AJ$3080)</f>
        <v>106455</v>
      </c>
      <c r="AK3081" s="110"/>
      <c r="AL3081" s="110"/>
      <c r="AM3081" s="110"/>
      <c r="AN3081" s="110"/>
      <c r="AO3081" s="110"/>
      <c r="AP3081" s="110"/>
      <c r="AQ3081" s="110"/>
      <c r="AR3081" s="111"/>
      <c r="AS3081" s="112"/>
      <c r="AT3081" s="113"/>
      <c r="AU3081" s="113"/>
      <c r="AV3081" s="113"/>
      <c r="AW3081" s="113"/>
      <c r="AX3081" s="114"/>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c r="IO3081" s="2"/>
      <c r="IP3081" s="2"/>
      <c r="IQ3081" s="2"/>
    </row>
    <row r="3083" spans="1:251" ht="18.75">
      <c r="A3083" s="1" t="s">
        <v>0</v>
      </c>
      <c r="AW3083" s="3"/>
      <c r="AX3083" s="4"/>
      <c r="AY3083" s="3"/>
    </row>
    <row r="3085" spans="1:251" ht="18.75">
      <c r="B3085" s="115" t="s">
        <v>8</v>
      </c>
      <c r="C3085" s="138"/>
      <c r="D3085" s="138"/>
      <c r="E3085" s="138"/>
      <c r="F3085" s="138"/>
      <c r="G3085" s="138"/>
      <c r="H3085" s="138"/>
      <c r="I3085" s="138"/>
      <c r="J3085" s="138"/>
      <c r="K3085" s="138"/>
      <c r="L3085" s="138"/>
      <c r="M3085" s="138"/>
      <c r="N3085" s="138"/>
      <c r="O3085" s="138"/>
      <c r="P3085" s="138"/>
      <c r="Q3085" s="138"/>
      <c r="R3085" s="138"/>
      <c r="S3085" s="138"/>
      <c r="T3085" s="138"/>
      <c r="U3085" s="138"/>
      <c r="V3085" s="138"/>
      <c r="W3085" s="138"/>
      <c r="X3085" s="138"/>
      <c r="Y3085" s="138"/>
      <c r="Z3085" s="138"/>
      <c r="AA3085" s="138"/>
      <c r="AB3085" s="138"/>
      <c r="AC3085" s="138"/>
      <c r="AD3085" s="138"/>
      <c r="AE3085" s="138"/>
      <c r="AF3085" s="138"/>
      <c r="AG3085" s="138"/>
      <c r="AH3085" s="138"/>
      <c r="AI3085" s="138"/>
      <c r="AJ3085" s="138"/>
      <c r="AK3085" s="138"/>
      <c r="AL3085" s="138"/>
      <c r="AM3085" s="138"/>
      <c r="AN3085" s="138"/>
      <c r="AO3085" s="138"/>
      <c r="AP3085" s="138"/>
      <c r="AQ3085" s="138"/>
      <c r="AR3085" s="138"/>
      <c r="AS3085" s="138"/>
      <c r="AT3085" s="138"/>
      <c r="AU3085" s="138"/>
      <c r="AV3085" s="138"/>
      <c r="AW3085" s="138"/>
      <c r="AX3085" s="138"/>
    </row>
    <row r="3086" spans="1:251">
      <c r="Z3086" s="5"/>
      <c r="AD3086" s="5"/>
      <c r="AE3086" s="5"/>
      <c r="AF3086" s="5"/>
      <c r="AG3086" s="5"/>
      <c r="AH3086" s="5"/>
      <c r="AI3086" s="5"/>
      <c r="AO3086" s="5"/>
    </row>
    <row r="3087" spans="1:251" ht="13.5" thickBot="1">
      <c r="Z3087" s="5"/>
      <c r="AD3087" s="5"/>
      <c r="AE3087" s="5"/>
      <c r="AF3087" s="5"/>
      <c r="AG3087" s="5"/>
      <c r="AH3087" s="5"/>
      <c r="AI3087" s="5"/>
      <c r="AO3087" s="5"/>
      <c r="DI3087" s="6"/>
    </row>
    <row r="3088" spans="1:251" ht="24.75" customHeight="1" thickBot="1">
      <c r="B3088" s="117" t="s">
        <v>1</v>
      </c>
      <c r="C3088" s="118"/>
      <c r="D3088" s="118"/>
      <c r="E3088" s="118"/>
      <c r="F3088" s="118"/>
      <c r="G3088" s="118"/>
      <c r="H3088" s="119" t="s">
        <v>432</v>
      </c>
      <c r="I3088" s="120"/>
      <c r="J3088" s="120"/>
      <c r="K3088" s="120"/>
      <c r="L3088" s="120"/>
      <c r="M3088" s="120"/>
      <c r="N3088" s="120"/>
      <c r="O3088" s="120"/>
      <c r="P3088" s="120"/>
      <c r="Q3088" s="120"/>
      <c r="R3088" s="120"/>
      <c r="S3088" s="120"/>
      <c r="T3088" s="120"/>
      <c r="U3088" s="120"/>
      <c r="V3088" s="120"/>
      <c r="W3088" s="120"/>
      <c r="X3088" s="120"/>
      <c r="Y3088" s="120"/>
      <c r="Z3088" s="120"/>
      <c r="AA3088" s="120"/>
      <c r="AB3088" s="120"/>
      <c r="AC3088" s="120"/>
      <c r="AD3088" s="120"/>
      <c r="AE3088" s="120"/>
      <c r="AF3088" s="120"/>
      <c r="AG3088" s="120"/>
      <c r="AH3088" s="120"/>
      <c r="AI3088" s="120"/>
      <c r="AJ3088" s="120"/>
      <c r="AK3088" s="120"/>
      <c r="AL3088" s="120"/>
      <c r="AM3088" s="120"/>
      <c r="AN3088" s="120"/>
      <c r="AO3088" s="120"/>
      <c r="AP3088" s="120"/>
      <c r="AQ3088" s="120"/>
      <c r="AR3088" s="120"/>
      <c r="AS3088" s="120"/>
      <c r="AT3088" s="120"/>
      <c r="AU3088" s="120"/>
      <c r="AV3088" s="120"/>
      <c r="AW3088" s="120"/>
      <c r="AX3088" s="121"/>
      <c r="DI3088" s="6"/>
    </row>
    <row r="3089" spans="1:113" ht="14.25">
      <c r="B3089" s="7"/>
      <c r="C3089" s="7"/>
      <c r="D3089" s="7"/>
      <c r="E3089" s="7"/>
      <c r="F3089" s="7"/>
      <c r="G3089" s="7"/>
      <c r="H3089" s="8"/>
      <c r="I3089" s="8"/>
      <c r="J3089" s="8"/>
      <c r="K3089" s="8"/>
      <c r="L3089" s="9"/>
      <c r="M3089" s="9"/>
      <c r="N3089" s="9"/>
      <c r="O3089" s="9"/>
      <c r="P3089" s="8"/>
      <c r="Q3089" s="8"/>
      <c r="R3089" s="8"/>
      <c r="S3089" s="8"/>
      <c r="T3089" s="8"/>
      <c r="U3089" s="8"/>
      <c r="V3089" s="10"/>
      <c r="W3089" s="10"/>
      <c r="X3089" s="10"/>
      <c r="Y3089" s="10"/>
      <c r="Z3089" s="10"/>
      <c r="AA3089" s="10"/>
      <c r="AB3089" s="10"/>
      <c r="AC3089" s="10"/>
      <c r="AD3089" s="10"/>
      <c r="AE3089" s="10"/>
      <c r="AF3089" s="10"/>
      <c r="AG3089" s="10"/>
      <c r="AH3089" s="10"/>
      <c r="AI3089" s="10"/>
      <c r="AJ3089" s="10"/>
      <c r="AK3089" s="10"/>
      <c r="AL3089" s="10"/>
      <c r="AM3089" s="10"/>
      <c r="AN3089" s="10"/>
      <c r="AO3089" s="10"/>
      <c r="AP3089" s="10"/>
      <c r="AQ3089" s="10"/>
      <c r="AR3089" s="10"/>
      <c r="AS3089" s="10"/>
      <c r="AT3089" s="10"/>
      <c r="AU3089" s="10"/>
      <c r="AV3089" s="10"/>
      <c r="AW3089" s="10"/>
      <c r="AX3089" s="10"/>
      <c r="DI3089" s="6"/>
    </row>
    <row r="3090" spans="1:113" ht="15" thickBot="1">
      <c r="A3090" s="11"/>
      <c r="B3090" s="10" t="s">
        <v>2</v>
      </c>
      <c r="C3090" s="8"/>
      <c r="D3090" s="8"/>
      <c r="E3090" s="8"/>
      <c r="F3090" s="8"/>
      <c r="G3090" s="8"/>
      <c r="H3090" s="8"/>
      <c r="I3090" s="8"/>
      <c r="J3090" s="8"/>
      <c r="K3090" s="8"/>
      <c r="L3090" s="9"/>
      <c r="M3090" s="9"/>
      <c r="N3090" s="9"/>
      <c r="O3090" s="9"/>
      <c r="P3090" s="8"/>
      <c r="Q3090" s="8"/>
      <c r="R3090" s="8"/>
      <c r="S3090" s="8"/>
      <c r="T3090" s="8"/>
      <c r="U3090" s="8"/>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DI3090" s="6"/>
    </row>
    <row r="3091" spans="1:113" ht="14.25">
      <c r="A3091" s="8"/>
      <c r="B3091" s="12"/>
      <c r="C3091" s="7"/>
      <c r="D3091" s="7"/>
      <c r="E3091" s="7"/>
      <c r="F3091" s="7"/>
      <c r="G3091" s="7"/>
      <c r="H3091" s="7"/>
      <c r="I3091" s="7"/>
      <c r="J3091" s="7"/>
      <c r="K3091" s="7"/>
      <c r="L3091" s="13"/>
      <c r="M3091" s="13"/>
      <c r="N3091" s="13"/>
      <c r="O3091" s="13"/>
      <c r="P3091" s="7"/>
      <c r="Q3091" s="7"/>
      <c r="R3091" s="7"/>
      <c r="S3091" s="7"/>
      <c r="T3091" s="7"/>
      <c r="U3091" s="7"/>
      <c r="V3091" s="14"/>
      <c r="W3091" s="14"/>
      <c r="X3091" s="14"/>
      <c r="Y3091" s="14"/>
      <c r="Z3091" s="14"/>
      <c r="AA3091" s="14"/>
      <c r="AB3091" s="14"/>
      <c r="AC3091" s="14"/>
      <c r="AD3091" s="14"/>
      <c r="AE3091" s="14"/>
      <c r="AF3091" s="14"/>
      <c r="AG3091" s="14"/>
      <c r="AH3091" s="14"/>
      <c r="AI3091" s="14"/>
      <c r="AJ3091" s="14"/>
      <c r="AK3091" s="14"/>
      <c r="AL3091" s="14"/>
      <c r="AM3091" s="14"/>
      <c r="AN3091" s="14"/>
      <c r="AO3091" s="14"/>
      <c r="AP3091" s="14"/>
      <c r="AQ3091" s="14"/>
      <c r="AR3091" s="14"/>
      <c r="AS3091" s="14"/>
      <c r="AT3091" s="14"/>
      <c r="AU3091" s="14"/>
      <c r="AV3091" s="14"/>
      <c r="AW3091" s="14"/>
      <c r="AX3091" s="15"/>
    </row>
    <row r="3092" spans="1:113" ht="12" customHeight="1">
      <c r="A3092" s="8"/>
      <c r="B3092" s="122" t="s">
        <v>433</v>
      </c>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4"/>
    </row>
    <row r="3093" spans="1:113" ht="12" customHeight="1">
      <c r="A3093" s="8"/>
      <c r="B3093" s="122"/>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4"/>
    </row>
    <row r="3094" spans="1:113" ht="12" customHeight="1">
      <c r="A3094" s="8"/>
      <c r="B3094" s="122"/>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4"/>
    </row>
    <row r="3095" spans="1:113" ht="12" customHeight="1">
      <c r="A3095" s="8"/>
      <c r="B3095" s="122"/>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4"/>
      <c r="BC3095" s="16"/>
    </row>
    <row r="3096" spans="1:113" ht="12" customHeight="1">
      <c r="A3096" s="8"/>
      <c r="B3096" s="122"/>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4"/>
    </row>
    <row r="3097" spans="1:113" ht="12" customHeight="1">
      <c r="A3097" s="8"/>
      <c r="B3097" s="122"/>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4"/>
    </row>
    <row r="3098" spans="1:113" ht="12" customHeight="1">
      <c r="A3098" s="8"/>
      <c r="B3098" s="122"/>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4"/>
    </row>
    <row r="3099" spans="1:113" ht="15" thickBot="1">
      <c r="A3099" s="17"/>
      <c r="B3099" s="18"/>
      <c r="C3099" s="19"/>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c r="AD3099" s="19"/>
      <c r="AE3099" s="19"/>
      <c r="AF3099" s="19"/>
      <c r="AG3099" s="19"/>
      <c r="AH3099" s="19"/>
      <c r="AI3099" s="19"/>
      <c r="AJ3099" s="19"/>
      <c r="AK3099" s="19"/>
      <c r="AL3099" s="19"/>
      <c r="AM3099" s="19"/>
      <c r="AN3099" s="19"/>
      <c r="AO3099" s="19"/>
      <c r="AP3099" s="19"/>
      <c r="AQ3099" s="19"/>
      <c r="AR3099" s="19"/>
      <c r="AS3099" s="19"/>
      <c r="AT3099" s="19"/>
      <c r="AU3099" s="19"/>
      <c r="AV3099" s="19"/>
      <c r="AW3099" s="19"/>
      <c r="AX3099" s="20"/>
    </row>
    <row r="3100" spans="1:113">
      <c r="B3100" s="21"/>
    </row>
    <row r="3101" spans="1:113" ht="15" thickBot="1">
      <c r="A3101" s="11"/>
      <c r="B3101" s="10" t="s">
        <v>3</v>
      </c>
      <c r="C3101" s="8"/>
      <c r="D3101" s="8"/>
      <c r="E3101" s="8"/>
      <c r="F3101" s="8"/>
      <c r="G3101" s="8"/>
      <c r="H3101" s="8"/>
      <c r="I3101" s="8"/>
      <c r="J3101" s="8"/>
      <c r="K3101" s="8"/>
      <c r="L3101" s="9"/>
      <c r="M3101" s="9"/>
      <c r="N3101" s="9"/>
      <c r="O3101" s="9"/>
      <c r="P3101" s="8"/>
      <c r="Q3101" s="8"/>
      <c r="R3101" s="8"/>
      <c r="S3101" s="8"/>
      <c r="T3101" s="8"/>
      <c r="U3101" s="8"/>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10"/>
      <c r="DI3101" s="6"/>
    </row>
    <row r="3102" spans="1:113" ht="14.25">
      <c r="A3102" s="8"/>
      <c r="B3102" s="12"/>
      <c r="C3102" s="7"/>
      <c r="D3102" s="7"/>
      <c r="E3102" s="7"/>
      <c r="F3102" s="7"/>
      <c r="G3102" s="7"/>
      <c r="H3102" s="7"/>
      <c r="I3102" s="7"/>
      <c r="J3102" s="7"/>
      <c r="K3102" s="7"/>
      <c r="L3102" s="13"/>
      <c r="M3102" s="13"/>
      <c r="N3102" s="13"/>
      <c r="O3102" s="13"/>
      <c r="P3102" s="7"/>
      <c r="Q3102" s="7"/>
      <c r="R3102" s="7"/>
      <c r="S3102" s="7"/>
      <c r="T3102" s="7"/>
      <c r="U3102" s="7"/>
      <c r="V3102" s="14"/>
      <c r="W3102" s="14"/>
      <c r="X3102" s="14"/>
      <c r="Y3102" s="14"/>
      <c r="Z3102" s="14"/>
      <c r="AA3102" s="14"/>
      <c r="AB3102" s="14"/>
      <c r="AC3102" s="14"/>
      <c r="AD3102" s="14"/>
      <c r="AE3102" s="14"/>
      <c r="AF3102" s="14"/>
      <c r="AG3102" s="14"/>
      <c r="AH3102" s="14"/>
      <c r="AI3102" s="14"/>
      <c r="AJ3102" s="14"/>
      <c r="AK3102" s="14"/>
      <c r="AL3102" s="14"/>
      <c r="AM3102" s="14"/>
      <c r="AN3102" s="14"/>
      <c r="AO3102" s="14"/>
      <c r="AP3102" s="14"/>
      <c r="AQ3102" s="14"/>
      <c r="AR3102" s="14"/>
      <c r="AS3102" s="14"/>
      <c r="AT3102" s="14"/>
      <c r="AU3102" s="14"/>
      <c r="AV3102" s="14"/>
      <c r="AW3102" s="14"/>
      <c r="AX3102" s="15"/>
    </row>
    <row r="3103" spans="1:113" ht="12" customHeight="1">
      <c r="A3103" s="8"/>
      <c r="B3103" s="122" t="s">
        <v>434</v>
      </c>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4"/>
    </row>
    <row r="3104" spans="1:113" ht="12" customHeight="1">
      <c r="A3104" s="8"/>
      <c r="B3104" s="122"/>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4"/>
    </row>
    <row r="3105" spans="1:251" ht="12" customHeight="1">
      <c r="A3105" s="8"/>
      <c r="B3105" s="122"/>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4"/>
    </row>
    <row r="3106" spans="1:251" ht="12" customHeight="1">
      <c r="A3106" s="8"/>
      <c r="B3106" s="122"/>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4"/>
    </row>
    <row r="3107" spans="1:251" ht="12" customHeight="1">
      <c r="A3107" s="8"/>
      <c r="B3107" s="122"/>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4"/>
    </row>
    <row r="3108" spans="1:251" ht="12" customHeight="1">
      <c r="A3108" s="8"/>
      <c r="B3108" s="122"/>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4"/>
      <c r="BC3108" s="16"/>
    </row>
    <row r="3109" spans="1:251" ht="12" customHeight="1">
      <c r="A3109" s="8"/>
      <c r="B3109" s="122"/>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4"/>
    </row>
    <row r="3110" spans="1:251" ht="12" customHeight="1">
      <c r="A3110" s="8"/>
      <c r="B3110" s="122"/>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4"/>
    </row>
    <row r="3111" spans="1:251" ht="12" customHeight="1">
      <c r="A3111" s="8"/>
      <c r="B3111" s="122"/>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4"/>
    </row>
    <row r="3112" spans="1:251" ht="15" thickBot="1">
      <c r="A3112" s="17"/>
      <c r="B3112" s="18"/>
      <c r="C3112" s="19"/>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c r="AD3112" s="19"/>
      <c r="AE3112" s="19"/>
      <c r="AF3112" s="19"/>
      <c r="AG3112" s="19"/>
      <c r="AH3112" s="19"/>
      <c r="AI3112" s="19"/>
      <c r="AJ3112" s="19"/>
      <c r="AK3112" s="19"/>
      <c r="AL3112" s="19"/>
      <c r="AM3112" s="19"/>
      <c r="AN3112" s="19"/>
      <c r="AO3112" s="19"/>
      <c r="AP3112" s="19"/>
      <c r="AQ3112" s="19"/>
      <c r="AR3112" s="19"/>
      <c r="AS3112" s="19"/>
      <c r="AT3112" s="19"/>
      <c r="AU3112" s="19"/>
      <c r="AV3112" s="19"/>
      <c r="AW3112" s="19"/>
      <c r="AX3112" s="20"/>
    </row>
    <row r="3113" spans="1:251">
      <c r="B3113" s="21"/>
    </row>
    <row r="3114" spans="1:251" ht="14.25">
      <c r="B3114" s="10" t="s">
        <v>4</v>
      </c>
      <c r="C3114" s="8"/>
      <c r="D3114" s="8"/>
      <c r="E3114" s="8"/>
      <c r="F3114" s="8"/>
      <c r="G3114" s="8"/>
      <c r="H3114" s="8"/>
      <c r="I3114" s="8"/>
      <c r="J3114" s="8"/>
      <c r="K3114" s="8"/>
      <c r="L3114" s="9"/>
      <c r="M3114" s="9"/>
      <c r="N3114" s="9"/>
      <c r="O3114" s="9"/>
      <c r="P3114" s="8"/>
      <c r="Q3114" s="8"/>
      <c r="R3114" s="8"/>
      <c r="S3114" s="8"/>
      <c r="T3114" s="8"/>
      <c r="U3114" s="8"/>
      <c r="V3114" s="10"/>
      <c r="W3114" s="10"/>
      <c r="X3114" s="10"/>
      <c r="Y3114" s="10"/>
      <c r="Z3114" s="10"/>
      <c r="AA3114" s="10"/>
      <c r="AB3114" s="10"/>
      <c r="AC3114" s="10"/>
      <c r="AD3114" s="10"/>
      <c r="AE3114" s="10"/>
      <c r="AF3114" s="10"/>
      <c r="AG3114" s="10"/>
      <c r="AH3114" s="10"/>
      <c r="AI3114" s="10"/>
      <c r="AJ3114" s="10"/>
      <c r="AK3114" s="10"/>
      <c r="AL3114" s="10"/>
      <c r="AM3114" s="10"/>
      <c r="AN3114" s="10"/>
      <c r="AO3114" s="10"/>
      <c r="AP3114" s="10"/>
      <c r="AQ3114" s="10"/>
      <c r="AR3114" s="10"/>
      <c r="AS3114" s="10"/>
      <c r="AT3114" s="10"/>
      <c r="AU3114" s="10"/>
      <c r="AV3114" s="10"/>
      <c r="AW3114" s="10"/>
      <c r="AX3114" s="10"/>
    </row>
    <row r="3115" spans="1:251" ht="15" thickBot="1">
      <c r="B3115" s="8"/>
      <c r="C3115" s="8"/>
      <c r="D3115" s="8"/>
      <c r="E3115" s="8"/>
      <c r="F3115" s="8"/>
      <c r="G3115" s="8"/>
      <c r="H3115" s="8"/>
      <c r="I3115" s="8"/>
      <c r="J3115" s="8"/>
      <c r="K3115" s="8"/>
      <c r="L3115" s="9"/>
      <c r="M3115" s="9"/>
      <c r="N3115" s="9"/>
      <c r="O3115" s="9"/>
      <c r="P3115" s="8"/>
      <c r="Q3115" s="8"/>
      <c r="R3115" s="8"/>
      <c r="S3115" s="8"/>
      <c r="T3115" s="8"/>
      <c r="U3115" s="8"/>
      <c r="V3115" s="10"/>
      <c r="W3115" s="10"/>
      <c r="X3115" s="10"/>
      <c r="Y3115" s="10"/>
      <c r="Z3115" s="10"/>
      <c r="AA3115" s="10"/>
      <c r="AB3115" s="10"/>
      <c r="AC3115" s="10"/>
      <c r="AD3115" s="10"/>
      <c r="AE3115" s="10"/>
      <c r="AF3115" s="10"/>
      <c r="AG3115" s="10"/>
      <c r="AH3115" s="10"/>
      <c r="AI3115" s="10"/>
      <c r="AJ3115" s="10"/>
      <c r="AK3115" s="10"/>
      <c r="AL3115" s="10"/>
      <c r="AM3115" s="10"/>
      <c r="AN3115" s="10"/>
      <c r="AO3115" s="10"/>
      <c r="AP3115" s="10"/>
      <c r="AQ3115" s="10"/>
      <c r="AR3115" s="10"/>
      <c r="AS3115" s="10"/>
      <c r="AT3115" s="10"/>
      <c r="AU3115" s="10"/>
      <c r="AV3115" s="10"/>
      <c r="AW3115" s="10"/>
      <c r="AX3115" s="22" t="s">
        <v>5</v>
      </c>
    </row>
    <row r="3116" spans="1:251" s="16" customFormat="1" ht="13.5" customHeight="1">
      <c r="A3116" s="8"/>
      <c r="B3116" s="125" t="s">
        <v>6</v>
      </c>
      <c r="C3116" s="126"/>
      <c r="D3116" s="126"/>
      <c r="E3116" s="126"/>
      <c r="F3116" s="126"/>
      <c r="G3116" s="126"/>
      <c r="H3116" s="126"/>
      <c r="I3116" s="126"/>
      <c r="J3116" s="126"/>
      <c r="K3116" s="126"/>
      <c r="L3116" s="126"/>
      <c r="M3116" s="126"/>
      <c r="N3116" s="126"/>
      <c r="O3116" s="126"/>
      <c r="P3116" s="126"/>
      <c r="Q3116" s="126"/>
      <c r="R3116" s="126"/>
      <c r="S3116" s="126"/>
      <c r="T3116" s="126"/>
      <c r="U3116" s="126"/>
      <c r="V3116" s="126"/>
      <c r="W3116" s="126"/>
      <c r="X3116" s="126"/>
      <c r="Y3116" s="126"/>
      <c r="Z3116" s="127"/>
      <c r="AA3116" s="131" t="s">
        <v>11</v>
      </c>
      <c r="AB3116" s="126"/>
      <c r="AC3116" s="126"/>
      <c r="AD3116" s="126"/>
      <c r="AE3116" s="126"/>
      <c r="AF3116" s="126"/>
      <c r="AG3116" s="126"/>
      <c r="AH3116" s="126"/>
      <c r="AI3116" s="127"/>
      <c r="AJ3116" s="131" t="s">
        <v>12</v>
      </c>
      <c r="AK3116" s="126"/>
      <c r="AL3116" s="126"/>
      <c r="AM3116" s="126"/>
      <c r="AN3116" s="126"/>
      <c r="AO3116" s="126"/>
      <c r="AP3116" s="126"/>
      <c r="AQ3116" s="126"/>
      <c r="AR3116" s="127"/>
      <c r="AS3116" s="131" t="s">
        <v>7</v>
      </c>
      <c r="AT3116" s="126"/>
      <c r="AU3116" s="126"/>
      <c r="AV3116" s="126"/>
      <c r="AW3116" s="126"/>
      <c r="AX3116" s="133"/>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c r="IO3116" s="2"/>
      <c r="IP3116" s="2"/>
      <c r="IQ3116" s="2"/>
    </row>
    <row r="3117" spans="1:251" s="16" customFormat="1" ht="13.5">
      <c r="A3117" s="8"/>
      <c r="B3117" s="128"/>
      <c r="C3117" s="129"/>
      <c r="D3117" s="129"/>
      <c r="E3117" s="129"/>
      <c r="F3117" s="129"/>
      <c r="G3117" s="129"/>
      <c r="H3117" s="129"/>
      <c r="I3117" s="129"/>
      <c r="J3117" s="129"/>
      <c r="K3117" s="129"/>
      <c r="L3117" s="129"/>
      <c r="M3117" s="129"/>
      <c r="N3117" s="129"/>
      <c r="O3117" s="129"/>
      <c r="P3117" s="129"/>
      <c r="Q3117" s="129"/>
      <c r="R3117" s="129"/>
      <c r="S3117" s="129"/>
      <c r="T3117" s="129"/>
      <c r="U3117" s="129"/>
      <c r="V3117" s="129"/>
      <c r="W3117" s="129"/>
      <c r="X3117" s="129"/>
      <c r="Y3117" s="129"/>
      <c r="Z3117" s="130"/>
      <c r="AA3117" s="132"/>
      <c r="AB3117" s="129"/>
      <c r="AC3117" s="129"/>
      <c r="AD3117" s="129"/>
      <c r="AE3117" s="129"/>
      <c r="AF3117" s="129"/>
      <c r="AG3117" s="129"/>
      <c r="AH3117" s="129"/>
      <c r="AI3117" s="130"/>
      <c r="AJ3117" s="132"/>
      <c r="AK3117" s="129"/>
      <c r="AL3117" s="129"/>
      <c r="AM3117" s="129"/>
      <c r="AN3117" s="129"/>
      <c r="AO3117" s="129"/>
      <c r="AP3117" s="129"/>
      <c r="AQ3117" s="129"/>
      <c r="AR3117" s="130"/>
      <c r="AS3117" s="132"/>
      <c r="AT3117" s="129"/>
      <c r="AU3117" s="129"/>
      <c r="AV3117" s="129"/>
      <c r="AW3117" s="129"/>
      <c r="AX3117" s="134"/>
      <c r="AY3117" s="2"/>
      <c r="AZ3117" s="2"/>
      <c r="BA3117" s="2"/>
      <c r="BB3117" s="23"/>
      <c r="BC3117" s="24"/>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2"/>
      <c r="GG3117" s="2"/>
      <c r="GH3117" s="2"/>
      <c r="GI3117" s="2"/>
      <c r="GJ3117" s="2"/>
      <c r="GK3117" s="2"/>
      <c r="GL3117" s="2"/>
      <c r="GM3117" s="2"/>
      <c r="GN3117" s="2"/>
      <c r="GO3117" s="2"/>
      <c r="GP3117" s="2"/>
      <c r="GQ3117" s="2"/>
      <c r="GR3117" s="2"/>
      <c r="GS3117" s="2"/>
      <c r="GT3117" s="2"/>
      <c r="GU3117" s="2"/>
      <c r="GV3117" s="2"/>
      <c r="GW3117" s="2"/>
      <c r="GX3117" s="2"/>
      <c r="GY3117" s="2"/>
      <c r="GZ3117" s="2"/>
      <c r="HA3117" s="2"/>
      <c r="HB3117" s="2"/>
      <c r="HC3117" s="2"/>
      <c r="HD3117" s="2"/>
      <c r="HE3117" s="2"/>
      <c r="HF3117" s="2"/>
      <c r="HG3117" s="2"/>
      <c r="HH3117" s="2"/>
      <c r="HI3117" s="2"/>
      <c r="HJ3117" s="2"/>
      <c r="HK3117" s="2"/>
      <c r="HL3117" s="2"/>
      <c r="HM3117" s="2"/>
      <c r="HN3117" s="2"/>
      <c r="HO3117" s="2"/>
      <c r="HP3117" s="2"/>
      <c r="HQ3117" s="2"/>
      <c r="HR3117" s="2"/>
      <c r="HS3117" s="2"/>
      <c r="HT3117" s="2"/>
      <c r="HU3117" s="2"/>
      <c r="HV3117" s="2"/>
      <c r="HW3117" s="2"/>
      <c r="HX3117" s="2"/>
      <c r="HY3117" s="2"/>
      <c r="HZ3117" s="2"/>
      <c r="IA3117" s="2"/>
      <c r="IB3117" s="2"/>
      <c r="IC3117" s="2"/>
      <c r="ID3117" s="2"/>
      <c r="IE3117" s="2"/>
      <c r="IF3117" s="2"/>
      <c r="IG3117" s="2"/>
      <c r="IH3117" s="2"/>
      <c r="II3117" s="2"/>
      <c r="IJ3117" s="2"/>
      <c r="IK3117" s="2"/>
      <c r="IL3117" s="2"/>
      <c r="IM3117" s="2"/>
      <c r="IN3117" s="2"/>
      <c r="IO3117" s="2"/>
      <c r="IP3117" s="2"/>
      <c r="IQ3117" s="2"/>
    </row>
    <row r="3118" spans="1:251" s="16" customFormat="1" ht="18.75" customHeight="1">
      <c r="A3118" s="8"/>
      <c r="B3118" s="25"/>
      <c r="C3118" s="97" t="s">
        <v>435</v>
      </c>
      <c r="D3118" s="98"/>
      <c r="E3118" s="98"/>
      <c r="F3118" s="98"/>
      <c r="G3118" s="98"/>
      <c r="H3118" s="98"/>
      <c r="I3118" s="98"/>
      <c r="J3118" s="98"/>
      <c r="K3118" s="98"/>
      <c r="L3118" s="98"/>
      <c r="M3118" s="98"/>
      <c r="N3118" s="98"/>
      <c r="O3118" s="98"/>
      <c r="P3118" s="98"/>
      <c r="Q3118" s="98"/>
      <c r="R3118" s="98"/>
      <c r="S3118" s="98"/>
      <c r="T3118" s="98"/>
      <c r="U3118" s="98"/>
      <c r="V3118" s="98"/>
      <c r="W3118" s="98"/>
      <c r="X3118" s="98"/>
      <c r="Y3118" s="98"/>
      <c r="Z3118" s="99"/>
      <c r="AA3118" s="100">
        <v>217044</v>
      </c>
      <c r="AB3118" s="101"/>
      <c r="AC3118" s="101"/>
      <c r="AD3118" s="101"/>
      <c r="AE3118" s="101"/>
      <c r="AF3118" s="101"/>
      <c r="AG3118" s="101"/>
      <c r="AH3118" s="101"/>
      <c r="AI3118" s="102"/>
      <c r="AJ3118" s="100">
        <v>200619</v>
      </c>
      <c r="AK3118" s="101"/>
      <c r="AL3118" s="101"/>
      <c r="AM3118" s="101"/>
      <c r="AN3118" s="101"/>
      <c r="AO3118" s="101"/>
      <c r="AP3118" s="101"/>
      <c r="AQ3118" s="101"/>
      <c r="AR3118" s="102"/>
      <c r="AS3118" s="103"/>
      <c r="AT3118" s="104"/>
      <c r="AU3118" s="104"/>
      <c r="AV3118" s="104"/>
      <c r="AW3118" s="104"/>
      <c r="AX3118" s="105"/>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c r="GL3118" s="2"/>
      <c r="GM3118" s="2"/>
      <c r="GN3118" s="2"/>
      <c r="GO3118" s="2"/>
      <c r="GP3118" s="2"/>
      <c r="GQ3118" s="2"/>
      <c r="GR3118" s="2"/>
      <c r="GS3118" s="2"/>
      <c r="GT3118" s="2"/>
      <c r="GU3118" s="2"/>
      <c r="GV3118" s="2"/>
      <c r="GW3118" s="2"/>
      <c r="GX3118" s="2"/>
      <c r="GY3118" s="2"/>
      <c r="GZ3118" s="2"/>
      <c r="HA3118" s="2"/>
      <c r="HB3118" s="2"/>
      <c r="HC3118" s="2"/>
      <c r="HD3118" s="2"/>
      <c r="HE3118" s="2"/>
      <c r="HF3118" s="2"/>
      <c r="HG3118" s="2"/>
      <c r="HH3118" s="2"/>
      <c r="HI3118" s="2"/>
      <c r="HJ3118" s="2"/>
      <c r="HK3118" s="2"/>
      <c r="HL3118" s="2"/>
      <c r="HM3118" s="2"/>
      <c r="HN3118" s="2"/>
      <c r="HO3118" s="2"/>
      <c r="HP3118" s="2"/>
      <c r="HQ3118" s="2"/>
      <c r="HR3118" s="2"/>
      <c r="HS3118" s="2"/>
      <c r="HT3118" s="2"/>
      <c r="HU3118" s="2"/>
      <c r="HV3118" s="2"/>
      <c r="HW3118" s="2"/>
      <c r="HX3118" s="2"/>
      <c r="HY3118" s="2"/>
      <c r="HZ3118" s="2"/>
      <c r="IA3118" s="2"/>
      <c r="IB3118" s="2"/>
      <c r="IC3118" s="2"/>
      <c r="ID3118" s="2"/>
      <c r="IE3118" s="2"/>
      <c r="IF3118" s="2"/>
      <c r="IG3118" s="2"/>
      <c r="IH3118" s="2"/>
      <c r="II3118" s="2"/>
      <c r="IJ3118" s="2"/>
      <c r="IK3118" s="2"/>
      <c r="IL3118" s="2"/>
      <c r="IM3118" s="2"/>
      <c r="IN3118" s="2"/>
      <c r="IO3118" s="2"/>
      <c r="IP3118" s="2"/>
      <c r="IQ3118" s="2"/>
    </row>
    <row r="3119" spans="1:251" s="16" customFormat="1" ht="18.75" customHeight="1">
      <c r="A3119" s="8"/>
      <c r="B3119" s="25"/>
      <c r="C3119" s="97" t="s">
        <v>436</v>
      </c>
      <c r="D3119" s="98"/>
      <c r="E3119" s="98"/>
      <c r="F3119" s="98"/>
      <c r="G3119" s="98"/>
      <c r="H3119" s="98"/>
      <c r="I3119" s="98"/>
      <c r="J3119" s="98"/>
      <c r="K3119" s="98"/>
      <c r="L3119" s="98"/>
      <c r="M3119" s="98"/>
      <c r="N3119" s="98"/>
      <c r="O3119" s="98"/>
      <c r="P3119" s="98"/>
      <c r="Q3119" s="98"/>
      <c r="R3119" s="98"/>
      <c r="S3119" s="98"/>
      <c r="T3119" s="98"/>
      <c r="U3119" s="98"/>
      <c r="V3119" s="98"/>
      <c r="W3119" s="98"/>
      <c r="X3119" s="98"/>
      <c r="Y3119" s="98"/>
      <c r="Z3119" s="99"/>
      <c r="AA3119" s="100">
        <v>96260</v>
      </c>
      <c r="AB3119" s="101"/>
      <c r="AC3119" s="101"/>
      <c r="AD3119" s="101"/>
      <c r="AE3119" s="101"/>
      <c r="AF3119" s="101"/>
      <c r="AG3119" s="101"/>
      <c r="AH3119" s="101"/>
      <c r="AI3119" s="102"/>
      <c r="AJ3119" s="100">
        <v>100446</v>
      </c>
      <c r="AK3119" s="101"/>
      <c r="AL3119" s="101"/>
      <c r="AM3119" s="101"/>
      <c r="AN3119" s="101"/>
      <c r="AO3119" s="101"/>
      <c r="AP3119" s="101"/>
      <c r="AQ3119" s="101"/>
      <c r="AR3119" s="102"/>
      <c r="AS3119" s="103"/>
      <c r="AT3119" s="104"/>
      <c r="AU3119" s="104"/>
      <c r="AV3119" s="104"/>
      <c r="AW3119" s="104"/>
      <c r="AX3119" s="105"/>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c r="CQ3119" s="2"/>
      <c r="CR3119" s="2"/>
      <c r="CS3119" s="2"/>
      <c r="CT3119" s="2"/>
      <c r="CU3119" s="2"/>
      <c r="CV3119" s="2"/>
      <c r="CW3119" s="2"/>
      <c r="CX3119" s="2"/>
      <c r="CY3119" s="2"/>
      <c r="CZ3119" s="2"/>
      <c r="DA3119" s="2"/>
      <c r="DB3119" s="2"/>
      <c r="DC3119" s="2"/>
      <c r="DD3119" s="2"/>
      <c r="DE3119" s="2"/>
      <c r="DF3119" s="2"/>
      <c r="DG3119" s="2"/>
      <c r="DH3119" s="2"/>
      <c r="DI3119" s="2"/>
      <c r="DJ3119" s="2"/>
      <c r="DK3119" s="2"/>
      <c r="DL3119" s="2"/>
      <c r="DM3119" s="2"/>
      <c r="DN3119" s="2"/>
      <c r="DO3119" s="2"/>
      <c r="DP3119" s="2"/>
      <c r="DQ3119" s="2"/>
      <c r="DR3119" s="2"/>
      <c r="DS3119" s="2"/>
      <c r="DT3119" s="2"/>
      <c r="DU3119" s="2"/>
      <c r="DV3119" s="2"/>
      <c r="DW3119" s="2"/>
      <c r="DX3119" s="2"/>
      <c r="DY3119" s="2"/>
      <c r="DZ3119" s="2"/>
      <c r="EA3119" s="2"/>
      <c r="EB3119" s="2"/>
      <c r="EC3119" s="2"/>
      <c r="ED3119" s="2"/>
      <c r="EE3119" s="2"/>
      <c r="EF3119" s="2"/>
      <c r="EG3119" s="2"/>
      <c r="EH3119" s="2"/>
      <c r="EI3119" s="2"/>
      <c r="EJ3119" s="2"/>
      <c r="EK3119" s="2"/>
      <c r="EL3119" s="2"/>
      <c r="EM3119" s="2"/>
      <c r="EN3119" s="2"/>
      <c r="EO3119" s="2"/>
      <c r="EP3119" s="2"/>
      <c r="EQ3119" s="2"/>
      <c r="ER3119" s="2"/>
      <c r="ES3119" s="2"/>
      <c r="ET3119" s="2"/>
      <c r="EU3119" s="2"/>
      <c r="EV3119" s="2"/>
      <c r="EW3119" s="2"/>
      <c r="EX3119" s="2"/>
      <c r="EY3119" s="2"/>
      <c r="EZ3119" s="2"/>
      <c r="FA3119" s="2"/>
      <c r="FB3119" s="2"/>
      <c r="FC3119" s="2"/>
      <c r="FD3119" s="2"/>
      <c r="FE3119" s="2"/>
      <c r="FF3119" s="2"/>
      <c r="FG3119" s="2"/>
      <c r="FH3119" s="2"/>
      <c r="FI3119" s="2"/>
      <c r="FJ3119" s="2"/>
      <c r="FK3119" s="2"/>
      <c r="FL3119" s="2"/>
      <c r="FM3119" s="2"/>
      <c r="FN3119" s="2"/>
      <c r="FO3119" s="2"/>
      <c r="FP3119" s="2"/>
      <c r="FQ3119" s="2"/>
      <c r="FR3119" s="2"/>
      <c r="FS3119" s="2"/>
      <c r="FT3119" s="2"/>
      <c r="FU3119" s="2"/>
      <c r="FV3119" s="2"/>
      <c r="FW3119" s="2"/>
      <c r="FX3119" s="2"/>
      <c r="FY3119" s="2"/>
      <c r="FZ3119" s="2"/>
      <c r="GA3119" s="2"/>
      <c r="GB3119" s="2"/>
      <c r="GC3119" s="2"/>
      <c r="GD3119" s="2"/>
      <c r="GE3119" s="2"/>
      <c r="GF3119" s="2"/>
      <c r="GG3119" s="2"/>
      <c r="GH3119" s="2"/>
      <c r="GI3119" s="2"/>
      <c r="GJ3119" s="2"/>
      <c r="GK3119" s="2"/>
      <c r="GL3119" s="2"/>
      <c r="GM3119" s="2"/>
      <c r="GN3119" s="2"/>
      <c r="GO3119" s="2"/>
      <c r="GP3119" s="2"/>
      <c r="GQ3119" s="2"/>
      <c r="GR3119" s="2"/>
      <c r="GS3119" s="2"/>
      <c r="GT3119" s="2"/>
      <c r="GU3119" s="2"/>
      <c r="GV3119" s="2"/>
      <c r="GW3119" s="2"/>
      <c r="GX3119" s="2"/>
      <c r="GY3119" s="2"/>
      <c r="GZ3119" s="2"/>
      <c r="HA3119" s="2"/>
      <c r="HB3119" s="2"/>
      <c r="HC3119" s="2"/>
      <c r="HD3119" s="2"/>
      <c r="HE3119" s="2"/>
      <c r="HF3119" s="2"/>
      <c r="HG3119" s="2"/>
      <c r="HH3119" s="2"/>
      <c r="HI3119" s="2"/>
      <c r="HJ3119" s="2"/>
      <c r="HK3119" s="2"/>
      <c r="HL3119" s="2"/>
      <c r="HM3119" s="2"/>
      <c r="HN3119" s="2"/>
      <c r="HO3119" s="2"/>
      <c r="HP3119" s="2"/>
      <c r="HQ3119" s="2"/>
      <c r="HR3119" s="2"/>
      <c r="HS3119" s="2"/>
      <c r="HT3119" s="2"/>
      <c r="HU3119" s="2"/>
      <c r="HV3119" s="2"/>
      <c r="HW3119" s="2"/>
      <c r="HX3119" s="2"/>
      <c r="HY3119" s="2"/>
      <c r="HZ3119" s="2"/>
      <c r="IA3119" s="2"/>
      <c r="IB3119" s="2"/>
      <c r="IC3119" s="2"/>
      <c r="ID3119" s="2"/>
      <c r="IE3119" s="2"/>
      <c r="IF3119" s="2"/>
      <c r="IG3119" s="2"/>
      <c r="IH3119" s="2"/>
      <c r="II3119" s="2"/>
      <c r="IJ3119" s="2"/>
      <c r="IK3119" s="2"/>
      <c r="IL3119" s="2"/>
      <c r="IM3119" s="2"/>
      <c r="IN3119" s="2"/>
      <c r="IO3119" s="2"/>
      <c r="IP3119" s="2"/>
      <c r="IQ3119" s="2"/>
    </row>
    <row r="3120" spans="1:251" s="16" customFormat="1" ht="18.75" customHeight="1">
      <c r="A3120" s="8"/>
      <c r="B3120" s="25"/>
      <c r="C3120" s="97" t="s">
        <v>437</v>
      </c>
      <c r="D3120" s="98"/>
      <c r="E3120" s="98"/>
      <c r="F3120" s="98"/>
      <c r="G3120" s="98"/>
      <c r="H3120" s="98"/>
      <c r="I3120" s="98"/>
      <c r="J3120" s="98"/>
      <c r="K3120" s="98"/>
      <c r="L3120" s="98"/>
      <c r="M3120" s="98"/>
      <c r="N3120" s="98"/>
      <c r="O3120" s="98"/>
      <c r="P3120" s="98"/>
      <c r="Q3120" s="98"/>
      <c r="R3120" s="98"/>
      <c r="S3120" s="98"/>
      <c r="T3120" s="98"/>
      <c r="U3120" s="98"/>
      <c r="V3120" s="98"/>
      <c r="W3120" s="98"/>
      <c r="X3120" s="98"/>
      <c r="Y3120" s="98"/>
      <c r="Z3120" s="99"/>
      <c r="AA3120" s="100">
        <v>6743</v>
      </c>
      <c r="AB3120" s="101"/>
      <c r="AC3120" s="101"/>
      <c r="AD3120" s="101"/>
      <c r="AE3120" s="101"/>
      <c r="AF3120" s="101"/>
      <c r="AG3120" s="101"/>
      <c r="AH3120" s="101"/>
      <c r="AI3120" s="102"/>
      <c r="AJ3120" s="100">
        <v>6843</v>
      </c>
      <c r="AK3120" s="101"/>
      <c r="AL3120" s="101"/>
      <c r="AM3120" s="101"/>
      <c r="AN3120" s="101"/>
      <c r="AO3120" s="101"/>
      <c r="AP3120" s="101"/>
      <c r="AQ3120" s="101"/>
      <c r="AR3120" s="102"/>
      <c r="AS3120" s="103"/>
      <c r="AT3120" s="104"/>
      <c r="AU3120" s="104"/>
      <c r="AV3120" s="104"/>
      <c r="AW3120" s="104"/>
      <c r="AX3120" s="105"/>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c r="GL3120" s="2"/>
      <c r="GM3120" s="2"/>
      <c r="GN3120" s="2"/>
      <c r="GO3120" s="2"/>
      <c r="GP3120" s="2"/>
      <c r="GQ3120" s="2"/>
      <c r="GR3120" s="2"/>
      <c r="GS3120" s="2"/>
      <c r="GT3120" s="2"/>
      <c r="GU3120" s="2"/>
      <c r="GV3120" s="2"/>
      <c r="GW3120" s="2"/>
      <c r="GX3120" s="2"/>
      <c r="GY3120" s="2"/>
      <c r="GZ3120" s="2"/>
      <c r="HA3120" s="2"/>
      <c r="HB3120" s="2"/>
      <c r="HC3120" s="2"/>
      <c r="HD3120" s="2"/>
      <c r="HE3120" s="2"/>
      <c r="HF3120" s="2"/>
      <c r="HG3120" s="2"/>
      <c r="HH3120" s="2"/>
      <c r="HI3120" s="2"/>
      <c r="HJ3120" s="2"/>
      <c r="HK3120" s="2"/>
      <c r="HL3120" s="2"/>
      <c r="HM3120" s="2"/>
      <c r="HN3120" s="2"/>
      <c r="HO3120" s="2"/>
      <c r="HP3120" s="2"/>
      <c r="HQ3120" s="2"/>
      <c r="HR3120" s="2"/>
      <c r="HS3120" s="2"/>
      <c r="HT3120" s="2"/>
      <c r="HU3120" s="2"/>
      <c r="HV3120" s="2"/>
      <c r="HW3120" s="2"/>
      <c r="HX3120" s="2"/>
      <c r="HY3120" s="2"/>
      <c r="HZ3120" s="2"/>
      <c r="IA3120" s="2"/>
      <c r="IB3120" s="2"/>
      <c r="IC3120" s="2"/>
      <c r="ID3120" s="2"/>
      <c r="IE3120" s="2"/>
      <c r="IF3120" s="2"/>
      <c r="IG3120" s="2"/>
      <c r="IH3120" s="2"/>
      <c r="II3120" s="2"/>
      <c r="IJ3120" s="2"/>
      <c r="IK3120" s="2"/>
      <c r="IL3120" s="2"/>
      <c r="IM3120" s="2"/>
      <c r="IN3120" s="2"/>
      <c r="IO3120" s="2"/>
      <c r="IP3120" s="2"/>
      <c r="IQ3120" s="2"/>
    </row>
    <row r="3121" spans="1:251" s="16" customFormat="1" ht="18.75" customHeight="1">
      <c r="A3121" s="8"/>
      <c r="B3121" s="25"/>
      <c r="C3121" s="97" t="s">
        <v>438</v>
      </c>
      <c r="D3121" s="98"/>
      <c r="E3121" s="98"/>
      <c r="F3121" s="98"/>
      <c r="G3121" s="98"/>
      <c r="H3121" s="98"/>
      <c r="I3121" s="98"/>
      <c r="J3121" s="98"/>
      <c r="K3121" s="98"/>
      <c r="L3121" s="98"/>
      <c r="M3121" s="98"/>
      <c r="N3121" s="98"/>
      <c r="O3121" s="98"/>
      <c r="P3121" s="98"/>
      <c r="Q3121" s="98"/>
      <c r="R3121" s="98"/>
      <c r="S3121" s="98"/>
      <c r="T3121" s="98"/>
      <c r="U3121" s="98"/>
      <c r="V3121" s="98"/>
      <c r="W3121" s="98"/>
      <c r="X3121" s="98"/>
      <c r="Y3121" s="98"/>
      <c r="Z3121" s="99"/>
      <c r="AA3121" s="100">
        <v>257</v>
      </c>
      <c r="AB3121" s="101"/>
      <c r="AC3121" s="101"/>
      <c r="AD3121" s="101"/>
      <c r="AE3121" s="101"/>
      <c r="AF3121" s="101"/>
      <c r="AG3121" s="101"/>
      <c r="AH3121" s="101"/>
      <c r="AI3121" s="102"/>
      <c r="AJ3121" s="100">
        <v>256</v>
      </c>
      <c r="AK3121" s="101"/>
      <c r="AL3121" s="101"/>
      <c r="AM3121" s="101"/>
      <c r="AN3121" s="101"/>
      <c r="AO3121" s="101"/>
      <c r="AP3121" s="101"/>
      <c r="AQ3121" s="101"/>
      <c r="AR3121" s="102"/>
      <c r="AS3121" s="103"/>
      <c r="AT3121" s="104"/>
      <c r="AU3121" s="104"/>
      <c r="AV3121" s="104"/>
      <c r="AW3121" s="104"/>
      <c r="AX3121" s="105"/>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c r="GL3121" s="2"/>
      <c r="GM3121" s="2"/>
      <c r="GN3121" s="2"/>
      <c r="GO3121" s="2"/>
      <c r="GP3121" s="2"/>
      <c r="GQ3121" s="2"/>
      <c r="GR3121" s="2"/>
      <c r="GS3121" s="2"/>
      <c r="GT3121" s="2"/>
      <c r="GU3121" s="2"/>
      <c r="GV3121" s="2"/>
      <c r="GW3121" s="2"/>
      <c r="GX3121" s="2"/>
      <c r="GY3121" s="2"/>
      <c r="GZ3121" s="2"/>
      <c r="HA3121" s="2"/>
      <c r="HB3121" s="2"/>
      <c r="HC3121" s="2"/>
      <c r="HD3121" s="2"/>
      <c r="HE3121" s="2"/>
      <c r="HF3121" s="2"/>
      <c r="HG3121" s="2"/>
      <c r="HH3121" s="2"/>
      <c r="HI3121" s="2"/>
      <c r="HJ3121" s="2"/>
      <c r="HK3121" s="2"/>
      <c r="HL3121" s="2"/>
      <c r="HM3121" s="2"/>
      <c r="HN3121" s="2"/>
      <c r="HO3121" s="2"/>
      <c r="HP3121" s="2"/>
      <c r="HQ3121" s="2"/>
      <c r="HR3121" s="2"/>
      <c r="HS3121" s="2"/>
      <c r="HT3121" s="2"/>
      <c r="HU3121" s="2"/>
      <c r="HV3121" s="2"/>
      <c r="HW3121" s="2"/>
      <c r="HX3121" s="2"/>
      <c r="HY3121" s="2"/>
      <c r="HZ3121" s="2"/>
      <c r="IA3121" s="2"/>
      <c r="IB3121" s="2"/>
      <c r="IC3121" s="2"/>
      <c r="ID3121" s="2"/>
      <c r="IE3121" s="2"/>
      <c r="IF3121" s="2"/>
      <c r="IG3121" s="2"/>
      <c r="IH3121" s="2"/>
      <c r="II3121" s="2"/>
      <c r="IJ3121" s="2"/>
      <c r="IK3121" s="2"/>
      <c r="IL3121" s="2"/>
      <c r="IM3121" s="2"/>
      <c r="IN3121" s="2"/>
      <c r="IO3121" s="2"/>
      <c r="IP3121" s="2"/>
      <c r="IQ3121" s="2"/>
    </row>
    <row r="3122" spans="1:251" s="16" customFormat="1" ht="18.75" customHeight="1">
      <c r="A3122" s="8"/>
      <c r="B3122" s="25"/>
      <c r="C3122" s="97" t="s">
        <v>439</v>
      </c>
      <c r="D3122" s="98"/>
      <c r="E3122" s="98"/>
      <c r="F3122" s="98"/>
      <c r="G3122" s="98"/>
      <c r="H3122" s="98"/>
      <c r="I3122" s="98"/>
      <c r="J3122" s="98"/>
      <c r="K3122" s="98"/>
      <c r="L3122" s="98"/>
      <c r="M3122" s="98"/>
      <c r="N3122" s="98"/>
      <c r="O3122" s="98"/>
      <c r="P3122" s="98"/>
      <c r="Q3122" s="98"/>
      <c r="R3122" s="98"/>
      <c r="S3122" s="98"/>
      <c r="T3122" s="98"/>
      <c r="U3122" s="98"/>
      <c r="V3122" s="98"/>
      <c r="W3122" s="98"/>
      <c r="X3122" s="98"/>
      <c r="Y3122" s="98"/>
      <c r="Z3122" s="99"/>
      <c r="AA3122" s="100">
        <v>112</v>
      </c>
      <c r="AB3122" s="101"/>
      <c r="AC3122" s="101"/>
      <c r="AD3122" s="101"/>
      <c r="AE3122" s="101"/>
      <c r="AF3122" s="101"/>
      <c r="AG3122" s="101"/>
      <c r="AH3122" s="101"/>
      <c r="AI3122" s="102"/>
      <c r="AJ3122" s="100">
        <v>132</v>
      </c>
      <c r="AK3122" s="101"/>
      <c r="AL3122" s="101"/>
      <c r="AM3122" s="101"/>
      <c r="AN3122" s="101"/>
      <c r="AO3122" s="101"/>
      <c r="AP3122" s="101"/>
      <c r="AQ3122" s="101"/>
      <c r="AR3122" s="102"/>
      <c r="AS3122" s="103"/>
      <c r="AT3122" s="104"/>
      <c r="AU3122" s="104"/>
      <c r="AV3122" s="104"/>
      <c r="AW3122" s="104"/>
      <c r="AX3122" s="105"/>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c r="GL3122" s="2"/>
      <c r="GM3122" s="2"/>
      <c r="GN3122" s="2"/>
      <c r="GO3122" s="2"/>
      <c r="GP3122" s="2"/>
      <c r="GQ3122" s="2"/>
      <c r="GR3122" s="2"/>
      <c r="GS3122" s="2"/>
      <c r="GT3122" s="2"/>
      <c r="GU3122" s="2"/>
      <c r="GV3122" s="2"/>
      <c r="GW3122" s="2"/>
      <c r="GX3122" s="2"/>
      <c r="GY3122" s="2"/>
      <c r="GZ3122" s="2"/>
      <c r="HA3122" s="2"/>
      <c r="HB3122" s="2"/>
      <c r="HC3122" s="2"/>
      <c r="HD3122" s="2"/>
      <c r="HE3122" s="2"/>
      <c r="HF3122" s="2"/>
      <c r="HG3122" s="2"/>
      <c r="HH3122" s="2"/>
      <c r="HI3122" s="2"/>
      <c r="HJ3122" s="2"/>
      <c r="HK3122" s="2"/>
      <c r="HL3122" s="2"/>
      <c r="HM3122" s="2"/>
      <c r="HN3122" s="2"/>
      <c r="HO3122" s="2"/>
      <c r="HP3122" s="2"/>
      <c r="HQ3122" s="2"/>
      <c r="HR3122" s="2"/>
      <c r="HS3122" s="2"/>
      <c r="HT3122" s="2"/>
      <c r="HU3122" s="2"/>
      <c r="HV3122" s="2"/>
      <c r="HW3122" s="2"/>
      <c r="HX3122" s="2"/>
      <c r="HY3122" s="2"/>
      <c r="HZ3122" s="2"/>
      <c r="IA3122" s="2"/>
      <c r="IB3122" s="2"/>
      <c r="IC3122" s="2"/>
      <c r="ID3122" s="2"/>
      <c r="IE3122" s="2"/>
      <c r="IF3122" s="2"/>
      <c r="IG3122" s="2"/>
      <c r="IH3122" s="2"/>
      <c r="II3122" s="2"/>
      <c r="IJ3122" s="2"/>
      <c r="IK3122" s="2"/>
      <c r="IL3122" s="2"/>
      <c r="IM3122" s="2"/>
      <c r="IN3122" s="2"/>
      <c r="IO3122" s="2"/>
      <c r="IP3122" s="2"/>
      <c r="IQ3122" s="2"/>
    </row>
    <row r="3123" spans="1:251" s="16" customFormat="1" ht="18.75" customHeight="1">
      <c r="A3123" s="8"/>
      <c r="B3123" s="25"/>
      <c r="C3123" s="97" t="s">
        <v>440</v>
      </c>
      <c r="D3123" s="98"/>
      <c r="E3123" s="98"/>
      <c r="F3123" s="98"/>
      <c r="G3123" s="98"/>
      <c r="H3123" s="98"/>
      <c r="I3123" s="98"/>
      <c r="J3123" s="98"/>
      <c r="K3123" s="98"/>
      <c r="L3123" s="98"/>
      <c r="M3123" s="98"/>
      <c r="N3123" s="98"/>
      <c r="O3123" s="98"/>
      <c r="P3123" s="98"/>
      <c r="Q3123" s="98"/>
      <c r="R3123" s="98"/>
      <c r="S3123" s="98"/>
      <c r="T3123" s="98"/>
      <c r="U3123" s="98"/>
      <c r="V3123" s="98"/>
      <c r="W3123" s="98"/>
      <c r="X3123" s="98"/>
      <c r="Y3123" s="98"/>
      <c r="Z3123" s="99"/>
      <c r="AA3123" s="100">
        <v>54</v>
      </c>
      <c r="AB3123" s="101"/>
      <c r="AC3123" s="101"/>
      <c r="AD3123" s="101"/>
      <c r="AE3123" s="101"/>
      <c r="AF3123" s="101"/>
      <c r="AG3123" s="101"/>
      <c r="AH3123" s="101"/>
      <c r="AI3123" s="102"/>
      <c r="AJ3123" s="100">
        <v>41</v>
      </c>
      <c r="AK3123" s="101"/>
      <c r="AL3123" s="101"/>
      <c r="AM3123" s="101"/>
      <c r="AN3123" s="101"/>
      <c r="AO3123" s="101"/>
      <c r="AP3123" s="101"/>
      <c r="AQ3123" s="101"/>
      <c r="AR3123" s="102"/>
      <c r="AS3123" s="103"/>
      <c r="AT3123" s="104"/>
      <c r="AU3123" s="104"/>
      <c r="AV3123" s="104"/>
      <c r="AW3123" s="104"/>
      <c r="AX3123" s="105"/>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c r="GL3123" s="2"/>
      <c r="GM3123" s="2"/>
      <c r="GN3123" s="2"/>
      <c r="GO3123" s="2"/>
      <c r="GP3123" s="2"/>
      <c r="GQ3123" s="2"/>
      <c r="GR3123" s="2"/>
      <c r="GS3123" s="2"/>
      <c r="GT3123" s="2"/>
      <c r="GU3123" s="2"/>
      <c r="GV3123" s="2"/>
      <c r="GW3123" s="2"/>
      <c r="GX3123" s="2"/>
      <c r="GY3123" s="2"/>
      <c r="GZ3123" s="2"/>
      <c r="HA3123" s="2"/>
      <c r="HB3123" s="2"/>
      <c r="HC3123" s="2"/>
      <c r="HD3123" s="2"/>
      <c r="HE3123" s="2"/>
      <c r="HF3123" s="2"/>
      <c r="HG3123" s="2"/>
      <c r="HH3123" s="2"/>
      <c r="HI3123" s="2"/>
      <c r="HJ3123" s="2"/>
      <c r="HK3123" s="2"/>
      <c r="HL3123" s="2"/>
      <c r="HM3123" s="2"/>
      <c r="HN3123" s="2"/>
      <c r="HO3123" s="2"/>
      <c r="HP3123" s="2"/>
      <c r="HQ3123" s="2"/>
      <c r="HR3123" s="2"/>
      <c r="HS3123" s="2"/>
      <c r="HT3123" s="2"/>
      <c r="HU3123" s="2"/>
      <c r="HV3123" s="2"/>
      <c r="HW3123" s="2"/>
      <c r="HX3123" s="2"/>
      <c r="HY3123" s="2"/>
      <c r="HZ3123" s="2"/>
      <c r="IA3123" s="2"/>
      <c r="IB3123" s="2"/>
      <c r="IC3123" s="2"/>
      <c r="ID3123" s="2"/>
      <c r="IE3123" s="2"/>
      <c r="IF3123" s="2"/>
      <c r="IG3123" s="2"/>
      <c r="IH3123" s="2"/>
      <c r="II3123" s="2"/>
      <c r="IJ3123" s="2"/>
      <c r="IK3123" s="2"/>
      <c r="IL3123" s="2"/>
      <c r="IM3123" s="2"/>
      <c r="IN3123" s="2"/>
      <c r="IO3123" s="2"/>
      <c r="IP3123" s="2"/>
      <c r="IQ3123" s="2"/>
    </row>
    <row r="3124" spans="1:251" s="16" customFormat="1" ht="18.75" customHeight="1">
      <c r="A3124" s="8"/>
      <c r="B3124" s="25"/>
      <c r="C3124" s="97" t="s">
        <v>441</v>
      </c>
      <c r="D3124" s="98"/>
      <c r="E3124" s="98"/>
      <c r="F3124" s="98"/>
      <c r="G3124" s="98"/>
      <c r="H3124" s="98"/>
      <c r="I3124" s="98"/>
      <c r="J3124" s="98"/>
      <c r="K3124" s="98"/>
      <c r="L3124" s="98"/>
      <c r="M3124" s="98"/>
      <c r="N3124" s="98"/>
      <c r="O3124" s="98"/>
      <c r="P3124" s="98"/>
      <c r="Q3124" s="98"/>
      <c r="R3124" s="98"/>
      <c r="S3124" s="98"/>
      <c r="T3124" s="98"/>
      <c r="U3124" s="98"/>
      <c r="V3124" s="98"/>
      <c r="W3124" s="98"/>
      <c r="X3124" s="98"/>
      <c r="Y3124" s="98"/>
      <c r="Z3124" s="99"/>
      <c r="AA3124" s="100">
        <v>7</v>
      </c>
      <c r="AB3124" s="101"/>
      <c r="AC3124" s="101"/>
      <c r="AD3124" s="101"/>
      <c r="AE3124" s="101"/>
      <c r="AF3124" s="101"/>
      <c r="AG3124" s="101"/>
      <c r="AH3124" s="101"/>
      <c r="AI3124" s="102"/>
      <c r="AJ3124" s="100">
        <v>7</v>
      </c>
      <c r="AK3124" s="101"/>
      <c r="AL3124" s="101"/>
      <c r="AM3124" s="101"/>
      <c r="AN3124" s="101"/>
      <c r="AO3124" s="101"/>
      <c r="AP3124" s="101"/>
      <c r="AQ3124" s="101"/>
      <c r="AR3124" s="102"/>
      <c r="AS3124" s="103"/>
      <c r="AT3124" s="104"/>
      <c r="AU3124" s="104"/>
      <c r="AV3124" s="104"/>
      <c r="AW3124" s="104"/>
      <c r="AX3124" s="105"/>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c r="GL3124" s="2"/>
      <c r="GM3124" s="2"/>
      <c r="GN3124" s="2"/>
      <c r="GO3124" s="2"/>
      <c r="GP3124" s="2"/>
      <c r="GQ3124" s="2"/>
      <c r="GR3124" s="2"/>
      <c r="GS3124" s="2"/>
      <c r="GT3124" s="2"/>
      <c r="GU3124" s="2"/>
      <c r="GV3124" s="2"/>
      <c r="GW3124" s="2"/>
      <c r="GX3124" s="2"/>
      <c r="GY3124" s="2"/>
      <c r="GZ3124" s="2"/>
      <c r="HA3124" s="2"/>
      <c r="HB3124" s="2"/>
      <c r="HC3124" s="2"/>
      <c r="HD3124" s="2"/>
      <c r="HE3124" s="2"/>
      <c r="HF3124" s="2"/>
      <c r="HG3124" s="2"/>
      <c r="HH3124" s="2"/>
      <c r="HI3124" s="2"/>
      <c r="HJ3124" s="2"/>
      <c r="HK3124" s="2"/>
      <c r="HL3124" s="2"/>
      <c r="HM3124" s="2"/>
      <c r="HN3124" s="2"/>
      <c r="HO3124" s="2"/>
      <c r="HP3124" s="2"/>
      <c r="HQ3124" s="2"/>
      <c r="HR3124" s="2"/>
      <c r="HS3124" s="2"/>
      <c r="HT3124" s="2"/>
      <c r="HU3124" s="2"/>
      <c r="HV3124" s="2"/>
      <c r="HW3124" s="2"/>
      <c r="HX3124" s="2"/>
      <c r="HY3124" s="2"/>
      <c r="HZ3124" s="2"/>
      <c r="IA3124" s="2"/>
      <c r="IB3124" s="2"/>
      <c r="IC3124" s="2"/>
      <c r="ID3124" s="2"/>
      <c r="IE3124" s="2"/>
      <c r="IF3124" s="2"/>
      <c r="IG3124" s="2"/>
      <c r="IH3124" s="2"/>
      <c r="II3124" s="2"/>
      <c r="IJ3124" s="2"/>
      <c r="IK3124" s="2"/>
      <c r="IL3124" s="2"/>
      <c r="IM3124" s="2"/>
      <c r="IN3124" s="2"/>
      <c r="IO3124" s="2"/>
      <c r="IP3124" s="2"/>
      <c r="IQ3124" s="2"/>
    </row>
    <row r="3125" spans="1:251" s="16" customFormat="1" ht="18.75" customHeight="1" thickBot="1">
      <c r="A3125" s="17"/>
      <c r="B3125" s="106" t="s">
        <v>13</v>
      </c>
      <c r="C3125" s="107"/>
      <c r="D3125" s="107"/>
      <c r="E3125" s="107"/>
      <c r="F3125" s="107"/>
      <c r="G3125" s="107"/>
      <c r="H3125" s="107"/>
      <c r="I3125" s="107"/>
      <c r="J3125" s="107"/>
      <c r="K3125" s="107"/>
      <c r="L3125" s="107"/>
      <c r="M3125" s="107"/>
      <c r="N3125" s="107"/>
      <c r="O3125" s="107"/>
      <c r="P3125" s="107"/>
      <c r="Q3125" s="107"/>
      <c r="R3125" s="107"/>
      <c r="S3125" s="107"/>
      <c r="T3125" s="107"/>
      <c r="U3125" s="107"/>
      <c r="V3125" s="107"/>
      <c r="W3125" s="107"/>
      <c r="X3125" s="107"/>
      <c r="Y3125" s="107"/>
      <c r="Z3125" s="108"/>
      <c r="AA3125" s="109">
        <f>SUM($AA$3118:$AA$3124)</f>
        <v>320477</v>
      </c>
      <c r="AB3125" s="110"/>
      <c r="AC3125" s="110"/>
      <c r="AD3125" s="110"/>
      <c r="AE3125" s="110"/>
      <c r="AF3125" s="110"/>
      <c r="AG3125" s="110"/>
      <c r="AH3125" s="110"/>
      <c r="AI3125" s="111"/>
      <c r="AJ3125" s="109">
        <f>SUM($AJ$3118:$AJ$3124)</f>
        <v>308344</v>
      </c>
      <c r="AK3125" s="110"/>
      <c r="AL3125" s="110"/>
      <c r="AM3125" s="110"/>
      <c r="AN3125" s="110"/>
      <c r="AO3125" s="110"/>
      <c r="AP3125" s="110"/>
      <c r="AQ3125" s="110"/>
      <c r="AR3125" s="111"/>
      <c r="AS3125" s="112"/>
      <c r="AT3125" s="113"/>
      <c r="AU3125" s="113"/>
      <c r="AV3125" s="113"/>
      <c r="AW3125" s="113"/>
      <c r="AX3125" s="114"/>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c r="GU3125" s="2"/>
      <c r="GV3125" s="2"/>
      <c r="GW3125" s="2"/>
      <c r="GX3125" s="2"/>
      <c r="GY3125" s="2"/>
      <c r="GZ3125" s="2"/>
      <c r="HA3125" s="2"/>
      <c r="HB3125" s="2"/>
      <c r="HC3125" s="2"/>
      <c r="HD3125" s="2"/>
      <c r="HE3125" s="2"/>
      <c r="HF3125" s="2"/>
      <c r="HG3125" s="2"/>
      <c r="HH3125" s="2"/>
      <c r="HI3125" s="2"/>
      <c r="HJ3125" s="2"/>
      <c r="HK3125" s="2"/>
      <c r="HL3125" s="2"/>
      <c r="HM3125" s="2"/>
      <c r="HN3125" s="2"/>
      <c r="HO3125" s="2"/>
      <c r="HP3125" s="2"/>
      <c r="HQ3125" s="2"/>
      <c r="HR3125" s="2"/>
      <c r="HS3125" s="2"/>
      <c r="HT3125" s="2"/>
      <c r="HU3125" s="2"/>
      <c r="HV3125" s="2"/>
      <c r="HW3125" s="2"/>
      <c r="HX3125" s="2"/>
      <c r="HY3125" s="2"/>
      <c r="HZ3125" s="2"/>
      <c r="IA3125" s="2"/>
      <c r="IB3125" s="2"/>
      <c r="IC3125" s="2"/>
      <c r="ID3125" s="2"/>
      <c r="IE3125" s="2"/>
      <c r="IF3125" s="2"/>
      <c r="IG3125" s="2"/>
      <c r="IH3125" s="2"/>
      <c r="II3125" s="2"/>
      <c r="IJ3125" s="2"/>
      <c r="IK3125" s="2"/>
      <c r="IL3125" s="2"/>
      <c r="IM3125" s="2"/>
      <c r="IN3125" s="2"/>
      <c r="IO3125" s="2"/>
      <c r="IP3125" s="2"/>
      <c r="IQ3125" s="2"/>
    </row>
    <row r="3127" spans="1:251" ht="18.75">
      <c r="A3127" s="1" t="s">
        <v>0</v>
      </c>
      <c r="AW3127" s="3"/>
      <c r="AX3127" s="4"/>
      <c r="AY3127" s="3"/>
    </row>
    <row r="3129" spans="1:251" ht="18.75">
      <c r="B3129" s="115" t="s">
        <v>8</v>
      </c>
      <c r="C3129" s="138"/>
      <c r="D3129" s="138"/>
      <c r="E3129" s="138"/>
      <c r="F3129" s="138"/>
      <c r="G3129" s="138"/>
      <c r="H3129" s="138"/>
      <c r="I3129" s="138"/>
      <c r="J3129" s="138"/>
      <c r="K3129" s="138"/>
      <c r="L3129" s="138"/>
      <c r="M3129" s="138"/>
      <c r="N3129" s="138"/>
      <c r="O3129" s="138"/>
      <c r="P3129" s="138"/>
      <c r="Q3129" s="138"/>
      <c r="R3129" s="138"/>
      <c r="S3129" s="138"/>
      <c r="T3129" s="138"/>
      <c r="U3129" s="138"/>
      <c r="V3129" s="138"/>
      <c r="W3129" s="138"/>
      <c r="X3129" s="138"/>
      <c r="Y3129" s="138"/>
      <c r="Z3129" s="138"/>
      <c r="AA3129" s="138"/>
      <c r="AB3129" s="138"/>
      <c r="AC3129" s="138"/>
      <c r="AD3129" s="138"/>
      <c r="AE3129" s="138"/>
      <c r="AF3129" s="138"/>
      <c r="AG3129" s="138"/>
      <c r="AH3129" s="138"/>
      <c r="AI3129" s="138"/>
      <c r="AJ3129" s="138"/>
      <c r="AK3129" s="138"/>
      <c r="AL3129" s="138"/>
      <c r="AM3129" s="138"/>
      <c r="AN3129" s="138"/>
      <c r="AO3129" s="138"/>
      <c r="AP3129" s="138"/>
      <c r="AQ3129" s="138"/>
      <c r="AR3129" s="138"/>
      <c r="AS3129" s="138"/>
      <c r="AT3129" s="138"/>
      <c r="AU3129" s="138"/>
      <c r="AV3129" s="138"/>
      <c r="AW3129" s="138"/>
      <c r="AX3129" s="138"/>
    </row>
    <row r="3130" spans="1:251">
      <c r="Z3130" s="5"/>
      <c r="AD3130" s="5"/>
      <c r="AE3130" s="5"/>
      <c r="AF3130" s="5"/>
      <c r="AG3130" s="5"/>
      <c r="AH3130" s="5"/>
      <c r="AI3130" s="5"/>
      <c r="AO3130" s="5"/>
    </row>
    <row r="3131" spans="1:251" ht="13.5" thickBot="1">
      <c r="Z3131" s="5"/>
      <c r="AD3131" s="5"/>
      <c r="AE3131" s="5"/>
      <c r="AF3131" s="5"/>
      <c r="AG3131" s="5"/>
      <c r="AH3131" s="5"/>
      <c r="AI3131" s="5"/>
      <c r="AO3131" s="5"/>
      <c r="DI3131" s="6"/>
    </row>
    <row r="3132" spans="1:251" ht="24.75" customHeight="1" thickBot="1">
      <c r="B3132" s="117" t="s">
        <v>1</v>
      </c>
      <c r="C3132" s="118"/>
      <c r="D3132" s="118"/>
      <c r="E3132" s="118"/>
      <c r="F3132" s="118"/>
      <c r="G3132" s="118"/>
      <c r="H3132" s="119" t="s">
        <v>443</v>
      </c>
      <c r="I3132" s="120"/>
      <c r="J3132" s="120"/>
      <c r="K3132" s="120"/>
      <c r="L3132" s="120"/>
      <c r="M3132" s="120"/>
      <c r="N3132" s="120"/>
      <c r="O3132" s="120"/>
      <c r="P3132" s="120"/>
      <c r="Q3132" s="120"/>
      <c r="R3132" s="120"/>
      <c r="S3132" s="120"/>
      <c r="T3132" s="120"/>
      <c r="U3132" s="120"/>
      <c r="V3132" s="120"/>
      <c r="W3132" s="120"/>
      <c r="X3132" s="120"/>
      <c r="Y3132" s="120"/>
      <c r="Z3132" s="120"/>
      <c r="AA3132" s="120"/>
      <c r="AB3132" s="120"/>
      <c r="AC3132" s="120"/>
      <c r="AD3132" s="120"/>
      <c r="AE3132" s="120"/>
      <c r="AF3132" s="120"/>
      <c r="AG3132" s="120"/>
      <c r="AH3132" s="120"/>
      <c r="AI3132" s="120"/>
      <c r="AJ3132" s="120"/>
      <c r="AK3132" s="120"/>
      <c r="AL3132" s="120"/>
      <c r="AM3132" s="120"/>
      <c r="AN3132" s="120"/>
      <c r="AO3132" s="120"/>
      <c r="AP3132" s="120"/>
      <c r="AQ3132" s="120"/>
      <c r="AR3132" s="120"/>
      <c r="AS3132" s="120"/>
      <c r="AT3132" s="120"/>
      <c r="AU3132" s="120"/>
      <c r="AV3132" s="120"/>
      <c r="AW3132" s="120"/>
      <c r="AX3132" s="121"/>
      <c r="DI3132" s="6"/>
    </row>
    <row r="3133" spans="1:251" ht="14.25">
      <c r="B3133" s="7"/>
      <c r="C3133" s="7"/>
      <c r="D3133" s="7"/>
      <c r="E3133" s="7"/>
      <c r="F3133" s="7"/>
      <c r="G3133" s="7"/>
      <c r="H3133" s="8"/>
      <c r="I3133" s="8"/>
      <c r="J3133" s="8"/>
      <c r="K3133" s="8"/>
      <c r="L3133" s="9"/>
      <c r="M3133" s="9"/>
      <c r="N3133" s="9"/>
      <c r="O3133" s="9"/>
      <c r="P3133" s="8"/>
      <c r="Q3133" s="8"/>
      <c r="R3133" s="8"/>
      <c r="S3133" s="8"/>
      <c r="T3133" s="8"/>
      <c r="U3133" s="8"/>
      <c r="V3133" s="10"/>
      <c r="W3133" s="10"/>
      <c r="X3133" s="10"/>
      <c r="Y3133" s="10"/>
      <c r="Z3133" s="10"/>
      <c r="AA3133" s="10"/>
      <c r="AB3133" s="10"/>
      <c r="AC3133" s="10"/>
      <c r="AD3133" s="10"/>
      <c r="AE3133" s="10"/>
      <c r="AF3133" s="10"/>
      <c r="AG3133" s="10"/>
      <c r="AH3133" s="10"/>
      <c r="AI3133" s="10"/>
      <c r="AJ3133" s="10"/>
      <c r="AK3133" s="10"/>
      <c r="AL3133" s="10"/>
      <c r="AM3133" s="10"/>
      <c r="AN3133" s="10"/>
      <c r="AO3133" s="10"/>
      <c r="AP3133" s="10"/>
      <c r="AQ3133" s="10"/>
      <c r="AR3133" s="10"/>
      <c r="AS3133" s="10"/>
      <c r="AT3133" s="10"/>
      <c r="AU3133" s="10"/>
      <c r="AV3133" s="10"/>
      <c r="AW3133" s="10"/>
      <c r="AX3133" s="10"/>
      <c r="DI3133" s="6"/>
    </row>
    <row r="3134" spans="1:251" ht="15" thickBot="1">
      <c r="A3134" s="11"/>
      <c r="B3134" s="10" t="s">
        <v>2</v>
      </c>
      <c r="C3134" s="8"/>
      <c r="D3134" s="8"/>
      <c r="E3134" s="8"/>
      <c r="F3134" s="8"/>
      <c r="G3134" s="8"/>
      <c r="H3134" s="8"/>
      <c r="I3134" s="8"/>
      <c r="J3134" s="8"/>
      <c r="K3134" s="8"/>
      <c r="L3134" s="9"/>
      <c r="M3134" s="9"/>
      <c r="N3134" s="9"/>
      <c r="O3134" s="9"/>
      <c r="P3134" s="8"/>
      <c r="Q3134" s="8"/>
      <c r="R3134" s="8"/>
      <c r="S3134" s="8"/>
      <c r="T3134" s="8"/>
      <c r="U3134" s="8"/>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DI3134" s="6"/>
    </row>
    <row r="3135" spans="1:251" ht="14.25">
      <c r="A3135" s="8"/>
      <c r="B3135" s="12"/>
      <c r="C3135" s="7"/>
      <c r="D3135" s="7"/>
      <c r="E3135" s="7"/>
      <c r="F3135" s="7"/>
      <c r="G3135" s="7"/>
      <c r="H3135" s="7"/>
      <c r="I3135" s="7"/>
      <c r="J3135" s="7"/>
      <c r="K3135" s="7"/>
      <c r="L3135" s="13"/>
      <c r="M3135" s="13"/>
      <c r="N3135" s="13"/>
      <c r="O3135" s="13"/>
      <c r="P3135" s="7"/>
      <c r="Q3135" s="7"/>
      <c r="R3135" s="7"/>
      <c r="S3135" s="7"/>
      <c r="T3135" s="7"/>
      <c r="U3135" s="7"/>
      <c r="V3135" s="14"/>
      <c r="W3135" s="14"/>
      <c r="X3135" s="14"/>
      <c r="Y3135" s="14"/>
      <c r="Z3135" s="14"/>
      <c r="AA3135" s="14"/>
      <c r="AB3135" s="14"/>
      <c r="AC3135" s="14"/>
      <c r="AD3135" s="14"/>
      <c r="AE3135" s="14"/>
      <c r="AF3135" s="14"/>
      <c r="AG3135" s="14"/>
      <c r="AH3135" s="14"/>
      <c r="AI3135" s="14"/>
      <c r="AJ3135" s="14"/>
      <c r="AK3135" s="14"/>
      <c r="AL3135" s="14"/>
      <c r="AM3135" s="14"/>
      <c r="AN3135" s="14"/>
      <c r="AO3135" s="14"/>
      <c r="AP3135" s="14"/>
      <c r="AQ3135" s="14"/>
      <c r="AR3135" s="14"/>
      <c r="AS3135" s="14"/>
      <c r="AT3135" s="14"/>
      <c r="AU3135" s="14"/>
      <c r="AV3135" s="14"/>
      <c r="AW3135" s="14"/>
      <c r="AX3135" s="15"/>
    </row>
    <row r="3136" spans="1:251" ht="12" customHeight="1">
      <c r="A3136" s="8"/>
      <c r="B3136" s="122" t="s">
        <v>444</v>
      </c>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4"/>
    </row>
    <row r="3137" spans="1:113" ht="12" customHeight="1">
      <c r="A3137" s="8"/>
      <c r="B3137" s="122"/>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4"/>
      <c r="BC3137" s="16"/>
    </row>
    <row r="3138" spans="1:113" ht="12" customHeight="1">
      <c r="A3138" s="8"/>
      <c r="B3138" s="122"/>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4"/>
    </row>
    <row r="3139" spans="1:113" ht="12" customHeight="1">
      <c r="A3139" s="8"/>
      <c r="B3139" s="122"/>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4"/>
    </row>
    <row r="3140" spans="1:113" ht="12" customHeight="1">
      <c r="A3140" s="8"/>
      <c r="B3140" s="122"/>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4"/>
    </row>
    <row r="3141" spans="1:113" ht="15" thickBot="1">
      <c r="A3141" s="17"/>
      <c r="B3141" s="18"/>
      <c r="C3141" s="19"/>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c r="AD3141" s="19"/>
      <c r="AE3141" s="19"/>
      <c r="AF3141" s="19"/>
      <c r="AG3141" s="19"/>
      <c r="AH3141" s="19"/>
      <c r="AI3141" s="19"/>
      <c r="AJ3141" s="19"/>
      <c r="AK3141" s="19"/>
      <c r="AL3141" s="19"/>
      <c r="AM3141" s="19"/>
      <c r="AN3141" s="19"/>
      <c r="AO3141" s="19"/>
      <c r="AP3141" s="19"/>
      <c r="AQ3141" s="19"/>
      <c r="AR3141" s="19"/>
      <c r="AS3141" s="19"/>
      <c r="AT3141" s="19"/>
      <c r="AU3141" s="19"/>
      <c r="AV3141" s="19"/>
      <c r="AW3141" s="19"/>
      <c r="AX3141" s="20"/>
    </row>
    <row r="3142" spans="1:113">
      <c r="B3142" s="21"/>
    </row>
    <row r="3143" spans="1:113" ht="15" thickBot="1">
      <c r="A3143" s="11"/>
      <c r="B3143" s="10" t="s">
        <v>3</v>
      </c>
      <c r="C3143" s="8"/>
      <c r="D3143" s="8"/>
      <c r="E3143" s="8"/>
      <c r="F3143" s="8"/>
      <c r="G3143" s="8"/>
      <c r="H3143" s="8"/>
      <c r="I3143" s="8"/>
      <c r="J3143" s="8"/>
      <c r="K3143" s="8"/>
      <c r="L3143" s="9"/>
      <c r="M3143" s="9"/>
      <c r="N3143" s="9"/>
      <c r="O3143" s="9"/>
      <c r="P3143" s="8"/>
      <c r="Q3143" s="8"/>
      <c r="R3143" s="8"/>
      <c r="S3143" s="8"/>
      <c r="T3143" s="8"/>
      <c r="U3143" s="8"/>
      <c r="V3143" s="10"/>
      <c r="W3143" s="10"/>
      <c r="X3143" s="10"/>
      <c r="Y3143" s="10"/>
      <c r="Z3143" s="10"/>
      <c r="AA3143" s="10"/>
      <c r="AB3143" s="10"/>
      <c r="AC3143" s="10"/>
      <c r="AD3143" s="10"/>
      <c r="AE3143" s="10"/>
      <c r="AF3143" s="10"/>
      <c r="AG3143" s="10"/>
      <c r="AH3143" s="10"/>
      <c r="AI3143" s="10"/>
      <c r="AJ3143" s="10"/>
      <c r="AK3143" s="10"/>
      <c r="AL3143" s="10"/>
      <c r="AM3143" s="10"/>
      <c r="AN3143" s="10"/>
      <c r="AO3143" s="10"/>
      <c r="AP3143" s="10"/>
      <c r="AQ3143" s="10"/>
      <c r="AR3143" s="10"/>
      <c r="AS3143" s="10"/>
      <c r="AT3143" s="10"/>
      <c r="AU3143" s="10"/>
      <c r="AV3143" s="10"/>
      <c r="AW3143" s="10"/>
      <c r="AX3143" s="10"/>
      <c r="DI3143" s="6"/>
    </row>
    <row r="3144" spans="1:113" ht="14.25">
      <c r="A3144" s="8"/>
      <c r="B3144" s="12"/>
      <c r="C3144" s="7"/>
      <c r="D3144" s="7"/>
      <c r="E3144" s="7"/>
      <c r="F3144" s="7"/>
      <c r="G3144" s="7"/>
      <c r="H3144" s="7"/>
      <c r="I3144" s="7"/>
      <c r="J3144" s="7"/>
      <c r="K3144" s="7"/>
      <c r="L3144" s="13"/>
      <c r="M3144" s="13"/>
      <c r="N3144" s="13"/>
      <c r="O3144" s="13"/>
      <c r="P3144" s="7"/>
      <c r="Q3144" s="7"/>
      <c r="R3144" s="7"/>
      <c r="S3144" s="7"/>
      <c r="T3144" s="7"/>
      <c r="U3144" s="7"/>
      <c r="V3144" s="14"/>
      <c r="W3144" s="14"/>
      <c r="X3144" s="14"/>
      <c r="Y3144" s="14"/>
      <c r="Z3144" s="14"/>
      <c r="AA3144" s="14"/>
      <c r="AB3144" s="14"/>
      <c r="AC3144" s="14"/>
      <c r="AD3144" s="14"/>
      <c r="AE3144" s="14"/>
      <c r="AF3144" s="14"/>
      <c r="AG3144" s="14"/>
      <c r="AH3144" s="14"/>
      <c r="AI3144" s="14"/>
      <c r="AJ3144" s="14"/>
      <c r="AK3144" s="14"/>
      <c r="AL3144" s="14"/>
      <c r="AM3144" s="14"/>
      <c r="AN3144" s="14"/>
      <c r="AO3144" s="14"/>
      <c r="AP3144" s="14"/>
      <c r="AQ3144" s="14"/>
      <c r="AR3144" s="14"/>
      <c r="AS3144" s="14"/>
      <c r="AT3144" s="14"/>
      <c r="AU3144" s="14"/>
      <c r="AV3144" s="14"/>
      <c r="AW3144" s="14"/>
      <c r="AX3144" s="15"/>
    </row>
    <row r="3145" spans="1:113" ht="12" customHeight="1">
      <c r="A3145" s="8"/>
      <c r="B3145" s="122" t="s">
        <v>445</v>
      </c>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4"/>
    </row>
    <row r="3146" spans="1:113" ht="12" customHeight="1">
      <c r="A3146" s="8"/>
      <c r="B3146" s="122"/>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4"/>
    </row>
    <row r="3147" spans="1:113" ht="12" customHeight="1">
      <c r="A3147" s="8"/>
      <c r="B3147" s="122"/>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4"/>
    </row>
    <row r="3148" spans="1:113" ht="12" customHeight="1">
      <c r="A3148" s="8"/>
      <c r="B3148" s="122"/>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4"/>
    </row>
    <row r="3149" spans="1:113" ht="12" customHeight="1">
      <c r="A3149" s="8"/>
      <c r="B3149" s="122"/>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4"/>
    </row>
    <row r="3150" spans="1:113" ht="12" customHeight="1">
      <c r="A3150" s="8"/>
      <c r="B3150" s="122"/>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4"/>
    </row>
    <row r="3151" spans="1:113" ht="12" customHeight="1">
      <c r="A3151" s="8"/>
      <c r="B3151" s="122"/>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4"/>
    </row>
    <row r="3152" spans="1:113" ht="12" customHeight="1">
      <c r="A3152" s="8"/>
      <c r="B3152" s="122"/>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4"/>
    </row>
    <row r="3153" spans="1:251" ht="12" customHeight="1">
      <c r="A3153" s="8"/>
      <c r="B3153" s="122"/>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4"/>
    </row>
    <row r="3154" spans="1:251" ht="12" customHeight="1">
      <c r="A3154" s="8"/>
      <c r="B3154" s="122"/>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4"/>
    </row>
    <row r="3155" spans="1:251" ht="12" customHeight="1">
      <c r="A3155" s="8"/>
      <c r="B3155" s="122"/>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4"/>
    </row>
    <row r="3156" spans="1:251" ht="12" customHeight="1">
      <c r="A3156" s="8"/>
      <c r="B3156" s="122"/>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4"/>
      <c r="BC3156" s="16"/>
    </row>
    <row r="3157" spans="1:251" ht="12" customHeight="1">
      <c r="A3157" s="8"/>
      <c r="B3157" s="122"/>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4"/>
    </row>
    <row r="3158" spans="1:251" ht="12" customHeight="1">
      <c r="A3158" s="8"/>
      <c r="B3158" s="122"/>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4"/>
    </row>
    <row r="3159" spans="1:251" ht="12" customHeight="1">
      <c r="A3159" s="8"/>
      <c r="B3159" s="122"/>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4"/>
    </row>
    <row r="3160" spans="1:251" ht="15" thickBot="1">
      <c r="A3160" s="17"/>
      <c r="B3160" s="18"/>
      <c r="C3160" s="19"/>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20"/>
    </row>
    <row r="3161" spans="1:251">
      <c r="B3161" s="21"/>
    </row>
    <row r="3162" spans="1:251" ht="14.25">
      <c r="B3162" s="10" t="s">
        <v>4</v>
      </c>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row>
    <row r="3163" spans="1:251" ht="15" thickBot="1">
      <c r="B3163" s="8"/>
      <c r="C3163" s="8"/>
      <c r="D3163" s="8"/>
      <c r="E3163" s="8"/>
      <c r="F3163" s="8"/>
      <c r="G3163" s="8"/>
      <c r="H3163" s="8"/>
      <c r="I3163" s="8"/>
      <c r="J3163" s="8"/>
      <c r="K3163" s="8"/>
      <c r="L3163" s="9"/>
      <c r="M3163" s="9"/>
      <c r="N3163" s="9"/>
      <c r="O3163" s="9"/>
      <c r="P3163" s="8"/>
      <c r="Q3163" s="8"/>
      <c r="R3163" s="8"/>
      <c r="S3163" s="8"/>
      <c r="T3163" s="8"/>
      <c r="U3163" s="8"/>
      <c r="V3163" s="10"/>
      <c r="W3163" s="10"/>
      <c r="X3163" s="10"/>
      <c r="Y3163" s="10"/>
      <c r="Z3163" s="10"/>
      <c r="AA3163" s="10"/>
      <c r="AB3163" s="10"/>
      <c r="AC3163" s="10"/>
      <c r="AD3163" s="10"/>
      <c r="AE3163" s="10"/>
      <c r="AF3163" s="10"/>
      <c r="AG3163" s="10"/>
      <c r="AH3163" s="10"/>
      <c r="AI3163" s="10"/>
      <c r="AJ3163" s="10"/>
      <c r="AK3163" s="10"/>
      <c r="AL3163" s="10"/>
      <c r="AM3163" s="10"/>
      <c r="AN3163" s="10"/>
      <c r="AO3163" s="10"/>
      <c r="AP3163" s="10"/>
      <c r="AQ3163" s="10"/>
      <c r="AR3163" s="10"/>
      <c r="AS3163" s="10"/>
      <c r="AT3163" s="10"/>
      <c r="AU3163" s="10"/>
      <c r="AV3163" s="10"/>
      <c r="AW3163" s="10"/>
      <c r="AX3163" s="22" t="s">
        <v>5</v>
      </c>
    </row>
    <row r="3164" spans="1:251" s="16" customFormat="1" ht="13.5" customHeight="1">
      <c r="A3164" s="8"/>
      <c r="B3164" s="125" t="s">
        <v>6</v>
      </c>
      <c r="C3164" s="126"/>
      <c r="D3164" s="126"/>
      <c r="E3164" s="126"/>
      <c r="F3164" s="126"/>
      <c r="G3164" s="126"/>
      <c r="H3164" s="126"/>
      <c r="I3164" s="126"/>
      <c r="J3164" s="126"/>
      <c r="K3164" s="126"/>
      <c r="L3164" s="126"/>
      <c r="M3164" s="126"/>
      <c r="N3164" s="126"/>
      <c r="O3164" s="126"/>
      <c r="P3164" s="126"/>
      <c r="Q3164" s="126"/>
      <c r="R3164" s="126"/>
      <c r="S3164" s="126"/>
      <c r="T3164" s="126"/>
      <c r="U3164" s="126"/>
      <c r="V3164" s="126"/>
      <c r="W3164" s="126"/>
      <c r="X3164" s="126"/>
      <c r="Y3164" s="126"/>
      <c r="Z3164" s="127"/>
      <c r="AA3164" s="131" t="s">
        <v>11</v>
      </c>
      <c r="AB3164" s="126"/>
      <c r="AC3164" s="126"/>
      <c r="AD3164" s="126"/>
      <c r="AE3164" s="126"/>
      <c r="AF3164" s="126"/>
      <c r="AG3164" s="126"/>
      <c r="AH3164" s="126"/>
      <c r="AI3164" s="127"/>
      <c r="AJ3164" s="131" t="s">
        <v>12</v>
      </c>
      <c r="AK3164" s="126"/>
      <c r="AL3164" s="126"/>
      <c r="AM3164" s="126"/>
      <c r="AN3164" s="126"/>
      <c r="AO3164" s="126"/>
      <c r="AP3164" s="126"/>
      <c r="AQ3164" s="126"/>
      <c r="AR3164" s="127"/>
      <c r="AS3164" s="131" t="s">
        <v>7</v>
      </c>
      <c r="AT3164" s="126"/>
      <c r="AU3164" s="126"/>
      <c r="AV3164" s="126"/>
      <c r="AW3164" s="126"/>
      <c r="AX3164" s="133"/>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row>
    <row r="3165" spans="1:251" s="16" customFormat="1" ht="13.5">
      <c r="A3165" s="8"/>
      <c r="B3165" s="128"/>
      <c r="C3165" s="129"/>
      <c r="D3165" s="129"/>
      <c r="E3165" s="129"/>
      <c r="F3165" s="129"/>
      <c r="G3165" s="129"/>
      <c r="H3165" s="129"/>
      <c r="I3165" s="129"/>
      <c r="J3165" s="129"/>
      <c r="K3165" s="129"/>
      <c r="L3165" s="129"/>
      <c r="M3165" s="129"/>
      <c r="N3165" s="129"/>
      <c r="O3165" s="129"/>
      <c r="P3165" s="129"/>
      <c r="Q3165" s="129"/>
      <c r="R3165" s="129"/>
      <c r="S3165" s="129"/>
      <c r="T3165" s="129"/>
      <c r="U3165" s="129"/>
      <c r="V3165" s="129"/>
      <c r="W3165" s="129"/>
      <c r="X3165" s="129"/>
      <c r="Y3165" s="129"/>
      <c r="Z3165" s="130"/>
      <c r="AA3165" s="132"/>
      <c r="AB3165" s="129"/>
      <c r="AC3165" s="129"/>
      <c r="AD3165" s="129"/>
      <c r="AE3165" s="129"/>
      <c r="AF3165" s="129"/>
      <c r="AG3165" s="129"/>
      <c r="AH3165" s="129"/>
      <c r="AI3165" s="130"/>
      <c r="AJ3165" s="132"/>
      <c r="AK3165" s="129"/>
      <c r="AL3165" s="129"/>
      <c r="AM3165" s="129"/>
      <c r="AN3165" s="129"/>
      <c r="AO3165" s="129"/>
      <c r="AP3165" s="129"/>
      <c r="AQ3165" s="129"/>
      <c r="AR3165" s="130"/>
      <c r="AS3165" s="132"/>
      <c r="AT3165" s="129"/>
      <c r="AU3165" s="129"/>
      <c r="AV3165" s="129"/>
      <c r="AW3165" s="129"/>
      <c r="AX3165" s="134"/>
      <c r="AY3165" s="2"/>
      <c r="AZ3165" s="2"/>
      <c r="BA3165" s="2"/>
      <c r="BB3165" s="23"/>
      <c r="BC3165" s="24"/>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row>
    <row r="3166" spans="1:251" s="16" customFormat="1" ht="18.75" customHeight="1">
      <c r="A3166" s="8"/>
      <c r="B3166" s="25"/>
      <c r="C3166" s="97" t="s">
        <v>442</v>
      </c>
      <c r="D3166" s="98"/>
      <c r="E3166" s="98"/>
      <c r="F3166" s="98"/>
      <c r="G3166" s="98"/>
      <c r="H3166" s="98"/>
      <c r="I3166" s="98"/>
      <c r="J3166" s="98"/>
      <c r="K3166" s="98"/>
      <c r="L3166" s="98"/>
      <c r="M3166" s="98"/>
      <c r="N3166" s="98"/>
      <c r="O3166" s="98"/>
      <c r="P3166" s="98"/>
      <c r="Q3166" s="98"/>
      <c r="R3166" s="98"/>
      <c r="S3166" s="98"/>
      <c r="T3166" s="98"/>
      <c r="U3166" s="98"/>
      <c r="V3166" s="98"/>
      <c r="W3166" s="98"/>
      <c r="X3166" s="98"/>
      <c r="Y3166" s="98"/>
      <c r="Z3166" s="99"/>
      <c r="AA3166" s="100">
        <v>4841</v>
      </c>
      <c r="AB3166" s="101"/>
      <c r="AC3166" s="101"/>
      <c r="AD3166" s="101"/>
      <c r="AE3166" s="101"/>
      <c r="AF3166" s="101"/>
      <c r="AG3166" s="101"/>
      <c r="AH3166" s="101"/>
      <c r="AI3166" s="102"/>
      <c r="AJ3166" s="100">
        <v>5028</v>
      </c>
      <c r="AK3166" s="101"/>
      <c r="AL3166" s="101"/>
      <c r="AM3166" s="101"/>
      <c r="AN3166" s="101"/>
      <c r="AO3166" s="101"/>
      <c r="AP3166" s="101"/>
      <c r="AQ3166" s="101"/>
      <c r="AR3166" s="102"/>
      <c r="AS3166" s="103"/>
      <c r="AT3166" s="104"/>
      <c r="AU3166" s="104"/>
      <c r="AV3166" s="104"/>
      <c r="AW3166" s="104"/>
      <c r="AX3166" s="105"/>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row>
    <row r="3167" spans="1:251" s="16" customFormat="1" ht="18.75" customHeight="1" thickBot="1">
      <c r="A3167" s="17"/>
      <c r="B3167" s="106" t="s">
        <v>13</v>
      </c>
      <c r="C3167" s="107"/>
      <c r="D3167" s="107"/>
      <c r="E3167" s="107"/>
      <c r="F3167" s="107"/>
      <c r="G3167" s="107"/>
      <c r="H3167" s="107"/>
      <c r="I3167" s="107"/>
      <c r="J3167" s="107"/>
      <c r="K3167" s="107"/>
      <c r="L3167" s="107"/>
      <c r="M3167" s="107"/>
      <c r="N3167" s="107"/>
      <c r="O3167" s="107"/>
      <c r="P3167" s="107"/>
      <c r="Q3167" s="107"/>
      <c r="R3167" s="107"/>
      <c r="S3167" s="107"/>
      <c r="T3167" s="107"/>
      <c r="U3167" s="107"/>
      <c r="V3167" s="107"/>
      <c r="W3167" s="107"/>
      <c r="X3167" s="107"/>
      <c r="Y3167" s="107"/>
      <c r="Z3167" s="108"/>
      <c r="AA3167" s="109">
        <f>SUM($AA$3166:$AA$3166)</f>
        <v>4841</v>
      </c>
      <c r="AB3167" s="110"/>
      <c r="AC3167" s="110"/>
      <c r="AD3167" s="110"/>
      <c r="AE3167" s="110"/>
      <c r="AF3167" s="110"/>
      <c r="AG3167" s="110"/>
      <c r="AH3167" s="110"/>
      <c r="AI3167" s="111"/>
      <c r="AJ3167" s="109">
        <f>SUM($AJ$3166:$AJ$3166)</f>
        <v>5028</v>
      </c>
      <c r="AK3167" s="110"/>
      <c r="AL3167" s="110"/>
      <c r="AM3167" s="110"/>
      <c r="AN3167" s="110"/>
      <c r="AO3167" s="110"/>
      <c r="AP3167" s="110"/>
      <c r="AQ3167" s="110"/>
      <c r="AR3167" s="111"/>
      <c r="AS3167" s="112"/>
      <c r="AT3167" s="113"/>
      <c r="AU3167" s="113"/>
      <c r="AV3167" s="113"/>
      <c r="AW3167" s="113"/>
      <c r="AX3167" s="114"/>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c r="HI3167" s="2"/>
      <c r="HJ3167" s="2"/>
      <c r="HK3167" s="2"/>
      <c r="HL3167" s="2"/>
      <c r="HM3167" s="2"/>
      <c r="HN3167" s="2"/>
      <c r="HO3167" s="2"/>
      <c r="HP3167" s="2"/>
      <c r="HQ3167" s="2"/>
      <c r="HR3167" s="2"/>
      <c r="HS3167" s="2"/>
      <c r="HT3167" s="2"/>
      <c r="HU3167" s="2"/>
      <c r="HV3167" s="2"/>
      <c r="HW3167" s="2"/>
      <c r="HX3167" s="2"/>
      <c r="HY3167" s="2"/>
      <c r="HZ3167" s="2"/>
      <c r="IA3167" s="2"/>
      <c r="IB3167" s="2"/>
      <c r="IC3167" s="2"/>
      <c r="ID3167" s="2"/>
      <c r="IE3167" s="2"/>
      <c r="IF3167" s="2"/>
      <c r="IG3167" s="2"/>
      <c r="IH3167" s="2"/>
      <c r="II3167" s="2"/>
      <c r="IJ3167" s="2"/>
      <c r="IK3167" s="2"/>
      <c r="IL3167" s="2"/>
      <c r="IM3167" s="2"/>
      <c r="IN3167" s="2"/>
      <c r="IO3167" s="2"/>
      <c r="IP3167" s="2"/>
      <c r="IQ3167" s="2"/>
    </row>
    <row r="3169" spans="1:113" ht="18.75">
      <c r="A3169" s="1" t="s">
        <v>0</v>
      </c>
      <c r="AW3169" s="3"/>
      <c r="AX3169" s="4"/>
      <c r="AY3169" s="3"/>
    </row>
    <row r="3171" spans="1:113" ht="18.75">
      <c r="B3171" s="115" t="s">
        <v>8</v>
      </c>
      <c r="C3171" s="138"/>
      <c r="D3171" s="138"/>
      <c r="E3171" s="138"/>
      <c r="F3171" s="138"/>
      <c r="G3171" s="138"/>
      <c r="H3171" s="138"/>
      <c r="I3171" s="138"/>
      <c r="J3171" s="138"/>
      <c r="K3171" s="138"/>
      <c r="L3171" s="138"/>
      <c r="M3171" s="138"/>
      <c r="N3171" s="138"/>
      <c r="O3171" s="138"/>
      <c r="P3171" s="138"/>
      <c r="Q3171" s="138"/>
      <c r="R3171" s="138"/>
      <c r="S3171" s="138"/>
      <c r="T3171" s="138"/>
      <c r="U3171" s="138"/>
      <c r="V3171" s="138"/>
      <c r="W3171" s="138"/>
      <c r="X3171" s="138"/>
      <c r="Y3171" s="138"/>
      <c r="Z3171" s="138"/>
      <c r="AA3171" s="138"/>
      <c r="AB3171" s="138"/>
      <c r="AC3171" s="138"/>
      <c r="AD3171" s="138"/>
      <c r="AE3171" s="138"/>
      <c r="AF3171" s="138"/>
      <c r="AG3171" s="138"/>
      <c r="AH3171" s="138"/>
      <c r="AI3171" s="138"/>
      <c r="AJ3171" s="138"/>
      <c r="AK3171" s="138"/>
      <c r="AL3171" s="138"/>
      <c r="AM3171" s="138"/>
      <c r="AN3171" s="138"/>
      <c r="AO3171" s="138"/>
      <c r="AP3171" s="138"/>
      <c r="AQ3171" s="138"/>
      <c r="AR3171" s="138"/>
      <c r="AS3171" s="138"/>
      <c r="AT3171" s="138"/>
      <c r="AU3171" s="138"/>
      <c r="AV3171" s="138"/>
      <c r="AW3171" s="138"/>
      <c r="AX3171" s="138"/>
    </row>
    <row r="3172" spans="1:113">
      <c r="Z3172" s="5"/>
      <c r="AD3172" s="5"/>
      <c r="AE3172" s="5"/>
      <c r="AF3172" s="5"/>
      <c r="AG3172" s="5"/>
      <c r="AH3172" s="5"/>
      <c r="AI3172" s="5"/>
      <c r="AO3172" s="5"/>
    </row>
    <row r="3173" spans="1:113" ht="13.5" thickBot="1">
      <c r="Z3173" s="5"/>
      <c r="AD3173" s="5"/>
      <c r="AE3173" s="5"/>
      <c r="AF3173" s="5"/>
      <c r="AG3173" s="5"/>
      <c r="AH3173" s="5"/>
      <c r="AI3173" s="5"/>
      <c r="AO3173" s="5"/>
      <c r="DI3173" s="6"/>
    </row>
    <row r="3174" spans="1:113" ht="24.75" customHeight="1" thickBot="1">
      <c r="B3174" s="117" t="s">
        <v>1</v>
      </c>
      <c r="C3174" s="118"/>
      <c r="D3174" s="118"/>
      <c r="E3174" s="118"/>
      <c r="F3174" s="118"/>
      <c r="G3174" s="118"/>
      <c r="H3174" s="119" t="s">
        <v>447</v>
      </c>
      <c r="I3174" s="120"/>
      <c r="J3174" s="120"/>
      <c r="K3174" s="120"/>
      <c r="L3174" s="120"/>
      <c r="M3174" s="120"/>
      <c r="N3174" s="120"/>
      <c r="O3174" s="120"/>
      <c r="P3174" s="120"/>
      <c r="Q3174" s="120"/>
      <c r="R3174" s="120"/>
      <c r="S3174" s="120"/>
      <c r="T3174" s="120"/>
      <c r="U3174" s="120"/>
      <c r="V3174" s="120"/>
      <c r="W3174" s="120"/>
      <c r="X3174" s="120"/>
      <c r="Y3174" s="120"/>
      <c r="Z3174" s="120"/>
      <c r="AA3174" s="120"/>
      <c r="AB3174" s="120"/>
      <c r="AC3174" s="120"/>
      <c r="AD3174" s="120"/>
      <c r="AE3174" s="120"/>
      <c r="AF3174" s="120"/>
      <c r="AG3174" s="120"/>
      <c r="AH3174" s="120"/>
      <c r="AI3174" s="120"/>
      <c r="AJ3174" s="120"/>
      <c r="AK3174" s="120"/>
      <c r="AL3174" s="120"/>
      <c r="AM3174" s="120"/>
      <c r="AN3174" s="120"/>
      <c r="AO3174" s="120"/>
      <c r="AP3174" s="120"/>
      <c r="AQ3174" s="120"/>
      <c r="AR3174" s="120"/>
      <c r="AS3174" s="120"/>
      <c r="AT3174" s="120"/>
      <c r="AU3174" s="120"/>
      <c r="AV3174" s="120"/>
      <c r="AW3174" s="120"/>
      <c r="AX3174" s="121"/>
      <c r="DI3174" s="6"/>
    </row>
    <row r="3175" spans="1:113" ht="14.25">
      <c r="B3175" s="7"/>
      <c r="C3175" s="7"/>
      <c r="D3175" s="7"/>
      <c r="E3175" s="7"/>
      <c r="F3175" s="7"/>
      <c r="G3175" s="7"/>
      <c r="H3175" s="8"/>
      <c r="I3175" s="8"/>
      <c r="J3175" s="8"/>
      <c r="K3175" s="8"/>
      <c r="L3175" s="9"/>
      <c r="M3175" s="9"/>
      <c r="N3175" s="9"/>
      <c r="O3175" s="9"/>
      <c r="P3175" s="8"/>
      <c r="Q3175" s="8"/>
      <c r="R3175" s="8"/>
      <c r="S3175" s="8"/>
      <c r="T3175" s="8"/>
      <c r="U3175" s="8"/>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DI3175" s="6"/>
    </row>
    <row r="3176" spans="1:113" ht="15" thickBot="1">
      <c r="A3176" s="11"/>
      <c r="B3176" s="10" t="s">
        <v>2</v>
      </c>
      <c r="C3176" s="8"/>
      <c r="D3176" s="8"/>
      <c r="E3176" s="8"/>
      <c r="F3176" s="8"/>
      <c r="G3176" s="8"/>
      <c r="H3176" s="8"/>
      <c r="I3176" s="8"/>
      <c r="J3176" s="8"/>
      <c r="K3176" s="8"/>
      <c r="L3176" s="9"/>
      <c r="M3176" s="9"/>
      <c r="N3176" s="9"/>
      <c r="O3176" s="9"/>
      <c r="P3176" s="8"/>
      <c r="Q3176" s="8"/>
      <c r="R3176" s="8"/>
      <c r="S3176" s="8"/>
      <c r="T3176" s="8"/>
      <c r="U3176" s="8"/>
      <c r="V3176" s="10"/>
      <c r="W3176" s="10"/>
      <c r="X3176" s="10"/>
      <c r="Y3176" s="10"/>
      <c r="Z3176" s="10"/>
      <c r="AA3176" s="10"/>
      <c r="AB3176" s="10"/>
      <c r="AC3176" s="10"/>
      <c r="AD3176" s="10"/>
      <c r="AE3176" s="10"/>
      <c r="AF3176" s="10"/>
      <c r="AG3176" s="10"/>
      <c r="AH3176" s="10"/>
      <c r="AI3176" s="10"/>
      <c r="AJ3176" s="10"/>
      <c r="AK3176" s="10"/>
      <c r="AL3176" s="10"/>
      <c r="AM3176" s="10"/>
      <c r="AN3176" s="10"/>
      <c r="AO3176" s="10"/>
      <c r="AP3176" s="10"/>
      <c r="AQ3176" s="10"/>
      <c r="AR3176" s="10"/>
      <c r="AS3176" s="10"/>
      <c r="AT3176" s="10"/>
      <c r="AU3176" s="10"/>
      <c r="AV3176" s="10"/>
      <c r="AW3176" s="10"/>
      <c r="AX3176" s="10"/>
      <c r="DI3176" s="6"/>
    </row>
    <row r="3177" spans="1:113" ht="14.25">
      <c r="A3177" s="8"/>
      <c r="B3177" s="12"/>
      <c r="C3177" s="7"/>
      <c r="D3177" s="7"/>
      <c r="E3177" s="7"/>
      <c r="F3177" s="7"/>
      <c r="G3177" s="7"/>
      <c r="H3177" s="7"/>
      <c r="I3177" s="7"/>
      <c r="J3177" s="7"/>
      <c r="K3177" s="7"/>
      <c r="L3177" s="13"/>
      <c r="M3177" s="13"/>
      <c r="N3177" s="13"/>
      <c r="O3177" s="13"/>
      <c r="P3177" s="7"/>
      <c r="Q3177" s="7"/>
      <c r="R3177" s="7"/>
      <c r="S3177" s="7"/>
      <c r="T3177" s="7"/>
      <c r="U3177" s="7"/>
      <c r="V3177" s="14"/>
      <c r="W3177" s="14"/>
      <c r="X3177" s="14"/>
      <c r="Y3177" s="14"/>
      <c r="Z3177" s="14"/>
      <c r="AA3177" s="14"/>
      <c r="AB3177" s="14"/>
      <c r="AC3177" s="14"/>
      <c r="AD3177" s="14"/>
      <c r="AE3177" s="14"/>
      <c r="AF3177" s="14"/>
      <c r="AG3177" s="14"/>
      <c r="AH3177" s="14"/>
      <c r="AI3177" s="14"/>
      <c r="AJ3177" s="14"/>
      <c r="AK3177" s="14"/>
      <c r="AL3177" s="14"/>
      <c r="AM3177" s="14"/>
      <c r="AN3177" s="14"/>
      <c r="AO3177" s="14"/>
      <c r="AP3177" s="14"/>
      <c r="AQ3177" s="14"/>
      <c r="AR3177" s="14"/>
      <c r="AS3177" s="14"/>
      <c r="AT3177" s="14"/>
      <c r="AU3177" s="14"/>
      <c r="AV3177" s="14"/>
      <c r="AW3177" s="14"/>
      <c r="AX3177" s="15"/>
    </row>
    <row r="3178" spans="1:113" ht="12" customHeight="1">
      <c r="A3178" s="8"/>
      <c r="B3178" s="122" t="s">
        <v>448</v>
      </c>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4"/>
    </row>
    <row r="3179" spans="1:113" ht="12" customHeight="1">
      <c r="A3179" s="8"/>
      <c r="B3179" s="122"/>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4"/>
      <c r="BC3179" s="16"/>
    </row>
    <row r="3180" spans="1:113" ht="12" customHeight="1">
      <c r="A3180" s="8"/>
      <c r="B3180" s="122"/>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4"/>
    </row>
    <row r="3181" spans="1:113" ht="12" customHeight="1">
      <c r="A3181" s="8"/>
      <c r="B3181" s="122"/>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4"/>
    </row>
    <row r="3182" spans="1:113" ht="12" customHeight="1">
      <c r="A3182" s="8"/>
      <c r="B3182" s="122"/>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4"/>
    </row>
    <row r="3183" spans="1:113" ht="15" thickBot="1">
      <c r="A3183" s="17"/>
      <c r="B3183" s="18"/>
      <c r="C3183" s="19"/>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20"/>
    </row>
    <row r="3184" spans="1:113">
      <c r="B3184" s="21"/>
    </row>
    <row r="3185" spans="1:251" ht="15" thickBot="1">
      <c r="A3185" s="11"/>
      <c r="B3185" s="10" t="s">
        <v>3</v>
      </c>
      <c r="C3185" s="8"/>
      <c r="D3185" s="8"/>
      <c r="E3185" s="8"/>
      <c r="F3185" s="8"/>
      <c r="G3185" s="8"/>
      <c r="H3185" s="8"/>
      <c r="I3185" s="8"/>
      <c r="J3185" s="8"/>
      <c r="K3185" s="8"/>
      <c r="L3185" s="9"/>
      <c r="M3185" s="9"/>
      <c r="N3185" s="9"/>
      <c r="O3185" s="9"/>
      <c r="P3185" s="8"/>
      <c r="Q3185" s="8"/>
      <c r="R3185" s="8"/>
      <c r="S3185" s="8"/>
      <c r="T3185" s="8"/>
      <c r="U3185" s="8"/>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DI3185" s="6"/>
    </row>
    <row r="3186" spans="1:251" ht="14.25">
      <c r="A3186" s="8"/>
      <c r="B3186" s="12"/>
      <c r="C3186" s="7"/>
      <c r="D3186" s="7"/>
      <c r="E3186" s="7"/>
      <c r="F3186" s="7"/>
      <c r="G3186" s="7"/>
      <c r="H3186" s="7"/>
      <c r="I3186" s="7"/>
      <c r="J3186" s="7"/>
      <c r="K3186" s="7"/>
      <c r="L3186" s="13"/>
      <c r="M3186" s="13"/>
      <c r="N3186" s="13"/>
      <c r="O3186" s="13"/>
      <c r="P3186" s="7"/>
      <c r="Q3186" s="7"/>
      <c r="R3186" s="7"/>
      <c r="S3186" s="7"/>
      <c r="T3186" s="7"/>
      <c r="U3186" s="7"/>
      <c r="V3186" s="14"/>
      <c r="W3186" s="14"/>
      <c r="X3186" s="14"/>
      <c r="Y3186" s="14"/>
      <c r="Z3186" s="14"/>
      <c r="AA3186" s="14"/>
      <c r="AB3186" s="14"/>
      <c r="AC3186" s="14"/>
      <c r="AD3186" s="14"/>
      <c r="AE3186" s="14"/>
      <c r="AF3186" s="14"/>
      <c r="AG3186" s="14"/>
      <c r="AH3186" s="14"/>
      <c r="AI3186" s="14"/>
      <c r="AJ3186" s="14"/>
      <c r="AK3186" s="14"/>
      <c r="AL3186" s="14"/>
      <c r="AM3186" s="14"/>
      <c r="AN3186" s="14"/>
      <c r="AO3186" s="14"/>
      <c r="AP3186" s="14"/>
      <c r="AQ3186" s="14"/>
      <c r="AR3186" s="14"/>
      <c r="AS3186" s="14"/>
      <c r="AT3186" s="14"/>
      <c r="AU3186" s="14"/>
      <c r="AV3186" s="14"/>
      <c r="AW3186" s="14"/>
      <c r="AX3186" s="15"/>
    </row>
    <row r="3187" spans="1:251" ht="12" customHeight="1">
      <c r="A3187" s="8"/>
      <c r="B3187" s="122" t="s">
        <v>449</v>
      </c>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4"/>
    </row>
    <row r="3188" spans="1:251" ht="12" customHeight="1">
      <c r="A3188" s="8"/>
      <c r="B3188" s="122"/>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4"/>
      <c r="BC3188" s="16"/>
    </row>
    <row r="3189" spans="1:251" ht="12" customHeight="1">
      <c r="A3189" s="8"/>
      <c r="B3189" s="122"/>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4"/>
    </row>
    <row r="3190" spans="1:251" ht="12" customHeight="1">
      <c r="A3190" s="8"/>
      <c r="B3190" s="122"/>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4"/>
    </row>
    <row r="3191" spans="1:251" ht="12" customHeight="1">
      <c r="A3191" s="8"/>
      <c r="B3191" s="122"/>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4"/>
    </row>
    <row r="3192" spans="1:251" ht="15" thickBot="1">
      <c r="A3192" s="17"/>
      <c r="B3192" s="18"/>
      <c r="C3192" s="19"/>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c r="AD3192" s="19"/>
      <c r="AE3192" s="19"/>
      <c r="AF3192" s="19"/>
      <c r="AG3192" s="19"/>
      <c r="AH3192" s="19"/>
      <c r="AI3192" s="19"/>
      <c r="AJ3192" s="19"/>
      <c r="AK3192" s="19"/>
      <c r="AL3192" s="19"/>
      <c r="AM3192" s="19"/>
      <c r="AN3192" s="19"/>
      <c r="AO3192" s="19"/>
      <c r="AP3192" s="19"/>
      <c r="AQ3192" s="19"/>
      <c r="AR3192" s="19"/>
      <c r="AS3192" s="19"/>
      <c r="AT3192" s="19"/>
      <c r="AU3192" s="19"/>
      <c r="AV3192" s="19"/>
      <c r="AW3192" s="19"/>
      <c r="AX3192" s="20"/>
    </row>
    <row r="3193" spans="1:251">
      <c r="B3193" s="21"/>
    </row>
    <row r="3194" spans="1:251" ht="14.25">
      <c r="B3194" s="10" t="s">
        <v>4</v>
      </c>
      <c r="C3194" s="8"/>
      <c r="D3194" s="8"/>
      <c r="E3194" s="8"/>
      <c r="F3194" s="8"/>
      <c r="G3194" s="8"/>
      <c r="H3194" s="8"/>
      <c r="I3194" s="8"/>
      <c r="J3194" s="8"/>
      <c r="K3194" s="8"/>
      <c r="L3194" s="9"/>
      <c r="M3194" s="9"/>
      <c r="N3194" s="9"/>
      <c r="O3194" s="9"/>
      <c r="P3194" s="8"/>
      <c r="Q3194" s="8"/>
      <c r="R3194" s="8"/>
      <c r="S3194" s="8"/>
      <c r="T3194" s="8"/>
      <c r="U3194" s="8"/>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row>
    <row r="3195" spans="1:251" ht="15" thickBot="1">
      <c r="B3195" s="8"/>
      <c r="C3195" s="8"/>
      <c r="D3195" s="8"/>
      <c r="E3195" s="8"/>
      <c r="F3195" s="8"/>
      <c r="G3195" s="8"/>
      <c r="H3195" s="8"/>
      <c r="I3195" s="8"/>
      <c r="J3195" s="8"/>
      <c r="K3195" s="8"/>
      <c r="L3195" s="9"/>
      <c r="M3195" s="9"/>
      <c r="N3195" s="9"/>
      <c r="O3195" s="9"/>
      <c r="P3195" s="8"/>
      <c r="Q3195" s="8"/>
      <c r="R3195" s="8"/>
      <c r="S3195" s="8"/>
      <c r="T3195" s="8"/>
      <c r="U3195" s="8"/>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22" t="s">
        <v>5</v>
      </c>
    </row>
    <row r="3196" spans="1:251" s="16" customFormat="1" ht="13.5" customHeight="1">
      <c r="A3196" s="8"/>
      <c r="B3196" s="125" t="s">
        <v>6</v>
      </c>
      <c r="C3196" s="126"/>
      <c r="D3196" s="126"/>
      <c r="E3196" s="126"/>
      <c r="F3196" s="126"/>
      <c r="G3196" s="126"/>
      <c r="H3196" s="126"/>
      <c r="I3196" s="126"/>
      <c r="J3196" s="126"/>
      <c r="K3196" s="126"/>
      <c r="L3196" s="126"/>
      <c r="M3196" s="126"/>
      <c r="N3196" s="126"/>
      <c r="O3196" s="126"/>
      <c r="P3196" s="126"/>
      <c r="Q3196" s="126"/>
      <c r="R3196" s="126"/>
      <c r="S3196" s="126"/>
      <c r="T3196" s="126"/>
      <c r="U3196" s="126"/>
      <c r="V3196" s="126"/>
      <c r="W3196" s="126"/>
      <c r="X3196" s="126"/>
      <c r="Y3196" s="126"/>
      <c r="Z3196" s="127"/>
      <c r="AA3196" s="131" t="s">
        <v>11</v>
      </c>
      <c r="AB3196" s="126"/>
      <c r="AC3196" s="126"/>
      <c r="AD3196" s="126"/>
      <c r="AE3196" s="126"/>
      <c r="AF3196" s="126"/>
      <c r="AG3196" s="126"/>
      <c r="AH3196" s="126"/>
      <c r="AI3196" s="127"/>
      <c r="AJ3196" s="131" t="s">
        <v>12</v>
      </c>
      <c r="AK3196" s="126"/>
      <c r="AL3196" s="126"/>
      <c r="AM3196" s="126"/>
      <c r="AN3196" s="126"/>
      <c r="AO3196" s="126"/>
      <c r="AP3196" s="126"/>
      <c r="AQ3196" s="126"/>
      <c r="AR3196" s="127"/>
      <c r="AS3196" s="131" t="s">
        <v>7</v>
      </c>
      <c r="AT3196" s="126"/>
      <c r="AU3196" s="126"/>
      <c r="AV3196" s="126"/>
      <c r="AW3196" s="126"/>
      <c r="AX3196" s="133"/>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c r="HI3196" s="2"/>
      <c r="HJ3196" s="2"/>
      <c r="HK3196" s="2"/>
      <c r="HL3196" s="2"/>
      <c r="HM3196" s="2"/>
      <c r="HN3196" s="2"/>
      <c r="HO3196" s="2"/>
      <c r="HP3196" s="2"/>
      <c r="HQ3196" s="2"/>
      <c r="HR3196" s="2"/>
      <c r="HS3196" s="2"/>
      <c r="HT3196" s="2"/>
      <c r="HU3196" s="2"/>
      <c r="HV3196" s="2"/>
      <c r="HW3196" s="2"/>
      <c r="HX3196" s="2"/>
      <c r="HY3196" s="2"/>
      <c r="HZ3196" s="2"/>
      <c r="IA3196" s="2"/>
      <c r="IB3196" s="2"/>
      <c r="IC3196" s="2"/>
      <c r="ID3196" s="2"/>
      <c r="IE3196" s="2"/>
      <c r="IF3196" s="2"/>
      <c r="IG3196" s="2"/>
      <c r="IH3196" s="2"/>
      <c r="II3196" s="2"/>
      <c r="IJ3196" s="2"/>
      <c r="IK3196" s="2"/>
      <c r="IL3196" s="2"/>
      <c r="IM3196" s="2"/>
      <c r="IN3196" s="2"/>
      <c r="IO3196" s="2"/>
      <c r="IP3196" s="2"/>
      <c r="IQ3196" s="2"/>
    </row>
    <row r="3197" spans="1:251" s="16" customFormat="1" ht="13.5">
      <c r="A3197" s="8"/>
      <c r="B3197" s="128"/>
      <c r="C3197" s="129"/>
      <c r="D3197" s="129"/>
      <c r="E3197" s="129"/>
      <c r="F3197" s="129"/>
      <c r="G3197" s="129"/>
      <c r="H3197" s="129"/>
      <c r="I3197" s="129"/>
      <c r="J3197" s="129"/>
      <c r="K3197" s="129"/>
      <c r="L3197" s="129"/>
      <c r="M3197" s="129"/>
      <c r="N3197" s="129"/>
      <c r="O3197" s="129"/>
      <c r="P3197" s="129"/>
      <c r="Q3197" s="129"/>
      <c r="R3197" s="129"/>
      <c r="S3197" s="129"/>
      <c r="T3197" s="129"/>
      <c r="U3197" s="129"/>
      <c r="V3197" s="129"/>
      <c r="W3197" s="129"/>
      <c r="X3197" s="129"/>
      <c r="Y3197" s="129"/>
      <c r="Z3197" s="130"/>
      <c r="AA3197" s="132"/>
      <c r="AB3197" s="129"/>
      <c r="AC3197" s="129"/>
      <c r="AD3197" s="129"/>
      <c r="AE3197" s="129"/>
      <c r="AF3197" s="129"/>
      <c r="AG3197" s="129"/>
      <c r="AH3197" s="129"/>
      <c r="AI3197" s="130"/>
      <c r="AJ3197" s="132"/>
      <c r="AK3197" s="129"/>
      <c r="AL3197" s="129"/>
      <c r="AM3197" s="129"/>
      <c r="AN3197" s="129"/>
      <c r="AO3197" s="129"/>
      <c r="AP3197" s="129"/>
      <c r="AQ3197" s="129"/>
      <c r="AR3197" s="130"/>
      <c r="AS3197" s="132"/>
      <c r="AT3197" s="129"/>
      <c r="AU3197" s="129"/>
      <c r="AV3197" s="129"/>
      <c r="AW3197" s="129"/>
      <c r="AX3197" s="134"/>
      <c r="AY3197" s="2"/>
      <c r="AZ3197" s="2"/>
      <c r="BA3197" s="2"/>
      <c r="BB3197" s="23"/>
      <c r="BC3197" s="24"/>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c r="HI3197" s="2"/>
      <c r="HJ3197" s="2"/>
      <c r="HK3197" s="2"/>
      <c r="HL3197" s="2"/>
      <c r="HM3197" s="2"/>
      <c r="HN3197" s="2"/>
      <c r="HO3197" s="2"/>
      <c r="HP3197" s="2"/>
      <c r="HQ3197" s="2"/>
      <c r="HR3197" s="2"/>
      <c r="HS3197" s="2"/>
      <c r="HT3197" s="2"/>
      <c r="HU3197" s="2"/>
      <c r="HV3197" s="2"/>
      <c r="HW3197" s="2"/>
      <c r="HX3197" s="2"/>
      <c r="HY3197" s="2"/>
      <c r="HZ3197" s="2"/>
      <c r="IA3197" s="2"/>
      <c r="IB3197" s="2"/>
      <c r="IC3197" s="2"/>
      <c r="ID3197" s="2"/>
      <c r="IE3197" s="2"/>
      <c r="IF3197" s="2"/>
      <c r="IG3197" s="2"/>
      <c r="IH3197" s="2"/>
      <c r="II3197" s="2"/>
      <c r="IJ3197" s="2"/>
      <c r="IK3197" s="2"/>
      <c r="IL3197" s="2"/>
      <c r="IM3197" s="2"/>
      <c r="IN3197" s="2"/>
      <c r="IO3197" s="2"/>
      <c r="IP3197" s="2"/>
      <c r="IQ3197" s="2"/>
    </row>
    <row r="3198" spans="1:251" s="16" customFormat="1" ht="18.75" customHeight="1">
      <c r="A3198" s="8"/>
      <c r="B3198" s="25"/>
      <c r="C3198" s="97" t="s">
        <v>446</v>
      </c>
      <c r="D3198" s="98"/>
      <c r="E3198" s="98"/>
      <c r="F3198" s="98"/>
      <c r="G3198" s="98"/>
      <c r="H3198" s="98"/>
      <c r="I3198" s="98"/>
      <c r="J3198" s="98"/>
      <c r="K3198" s="98"/>
      <c r="L3198" s="98"/>
      <c r="M3198" s="98"/>
      <c r="N3198" s="98"/>
      <c r="O3198" s="98"/>
      <c r="P3198" s="98"/>
      <c r="Q3198" s="98"/>
      <c r="R3198" s="98"/>
      <c r="S3198" s="98"/>
      <c r="T3198" s="98"/>
      <c r="U3198" s="98"/>
      <c r="V3198" s="98"/>
      <c r="W3198" s="98"/>
      <c r="X3198" s="98"/>
      <c r="Y3198" s="98"/>
      <c r="Z3198" s="99"/>
      <c r="AA3198" s="100">
        <v>77</v>
      </c>
      <c r="AB3198" s="101"/>
      <c r="AC3198" s="101"/>
      <c r="AD3198" s="101"/>
      <c r="AE3198" s="101"/>
      <c r="AF3198" s="101"/>
      <c r="AG3198" s="101"/>
      <c r="AH3198" s="101"/>
      <c r="AI3198" s="102"/>
      <c r="AJ3198" s="100">
        <v>112</v>
      </c>
      <c r="AK3198" s="101"/>
      <c r="AL3198" s="101"/>
      <c r="AM3198" s="101"/>
      <c r="AN3198" s="101"/>
      <c r="AO3198" s="101"/>
      <c r="AP3198" s="101"/>
      <c r="AQ3198" s="101"/>
      <c r="AR3198" s="102"/>
      <c r="AS3198" s="103"/>
      <c r="AT3198" s="104"/>
      <c r="AU3198" s="104"/>
      <c r="AV3198" s="104"/>
      <c r="AW3198" s="104"/>
      <c r="AX3198" s="105"/>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c r="IO3198" s="2"/>
      <c r="IP3198" s="2"/>
      <c r="IQ3198" s="2"/>
    </row>
    <row r="3199" spans="1:251" s="16" customFormat="1" ht="18.75" customHeight="1" thickBot="1">
      <c r="A3199" s="17"/>
      <c r="B3199" s="106" t="s">
        <v>13</v>
      </c>
      <c r="C3199" s="107"/>
      <c r="D3199" s="107"/>
      <c r="E3199" s="107"/>
      <c r="F3199" s="107"/>
      <c r="G3199" s="107"/>
      <c r="H3199" s="107"/>
      <c r="I3199" s="107"/>
      <c r="J3199" s="107"/>
      <c r="K3199" s="107"/>
      <c r="L3199" s="107"/>
      <c r="M3199" s="107"/>
      <c r="N3199" s="107"/>
      <c r="O3199" s="107"/>
      <c r="P3199" s="107"/>
      <c r="Q3199" s="107"/>
      <c r="R3199" s="107"/>
      <c r="S3199" s="107"/>
      <c r="T3199" s="107"/>
      <c r="U3199" s="107"/>
      <c r="V3199" s="107"/>
      <c r="W3199" s="107"/>
      <c r="X3199" s="107"/>
      <c r="Y3199" s="107"/>
      <c r="Z3199" s="108"/>
      <c r="AA3199" s="109">
        <f>SUM($AA$3198:$AA$3198)</f>
        <v>77</v>
      </c>
      <c r="AB3199" s="110"/>
      <c r="AC3199" s="110"/>
      <c r="AD3199" s="110"/>
      <c r="AE3199" s="110"/>
      <c r="AF3199" s="110"/>
      <c r="AG3199" s="110"/>
      <c r="AH3199" s="110"/>
      <c r="AI3199" s="111"/>
      <c r="AJ3199" s="109">
        <f>SUM($AJ$3198:$AJ$3198)</f>
        <v>112</v>
      </c>
      <c r="AK3199" s="110"/>
      <c r="AL3199" s="110"/>
      <c r="AM3199" s="110"/>
      <c r="AN3199" s="110"/>
      <c r="AO3199" s="110"/>
      <c r="AP3199" s="110"/>
      <c r="AQ3199" s="110"/>
      <c r="AR3199" s="111"/>
      <c r="AS3199" s="112"/>
      <c r="AT3199" s="113"/>
      <c r="AU3199" s="113"/>
      <c r="AV3199" s="113"/>
      <c r="AW3199" s="113"/>
      <c r="AX3199" s="114"/>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c r="IO3199" s="2"/>
      <c r="IP3199" s="2"/>
      <c r="IQ3199" s="2"/>
    </row>
    <row r="3201" spans="1:113" ht="18.75">
      <c r="A3201" s="1" t="s">
        <v>0</v>
      </c>
      <c r="AW3201" s="3"/>
      <c r="AX3201" s="4"/>
      <c r="AY3201" s="3"/>
    </row>
    <row r="3203" spans="1:113" ht="18.75">
      <c r="B3203" s="115" t="s">
        <v>8</v>
      </c>
      <c r="C3203" s="138"/>
      <c r="D3203" s="138"/>
      <c r="E3203" s="138"/>
      <c r="F3203" s="138"/>
      <c r="G3203" s="138"/>
      <c r="H3203" s="138"/>
      <c r="I3203" s="138"/>
      <c r="J3203" s="138"/>
      <c r="K3203" s="138"/>
      <c r="L3203" s="138"/>
      <c r="M3203" s="138"/>
      <c r="N3203" s="138"/>
      <c r="O3203" s="138"/>
      <c r="P3203" s="138"/>
      <c r="Q3203" s="138"/>
      <c r="R3203" s="138"/>
      <c r="S3203" s="138"/>
      <c r="T3203" s="138"/>
      <c r="U3203" s="138"/>
      <c r="V3203" s="138"/>
      <c r="W3203" s="138"/>
      <c r="X3203" s="138"/>
      <c r="Y3203" s="138"/>
      <c r="Z3203" s="138"/>
      <c r="AA3203" s="138"/>
      <c r="AB3203" s="138"/>
      <c r="AC3203" s="138"/>
      <c r="AD3203" s="138"/>
      <c r="AE3203" s="138"/>
      <c r="AF3203" s="138"/>
      <c r="AG3203" s="138"/>
      <c r="AH3203" s="138"/>
      <c r="AI3203" s="138"/>
      <c r="AJ3203" s="138"/>
      <c r="AK3203" s="138"/>
      <c r="AL3203" s="138"/>
      <c r="AM3203" s="138"/>
      <c r="AN3203" s="138"/>
      <c r="AO3203" s="138"/>
      <c r="AP3203" s="138"/>
      <c r="AQ3203" s="138"/>
      <c r="AR3203" s="138"/>
      <c r="AS3203" s="138"/>
      <c r="AT3203" s="138"/>
      <c r="AU3203" s="138"/>
      <c r="AV3203" s="138"/>
      <c r="AW3203" s="138"/>
      <c r="AX3203" s="138"/>
    </row>
    <row r="3204" spans="1:113">
      <c r="Z3204" s="5"/>
      <c r="AD3204" s="5"/>
      <c r="AE3204" s="5"/>
      <c r="AF3204" s="5"/>
      <c r="AG3204" s="5"/>
      <c r="AH3204" s="5"/>
      <c r="AI3204" s="5"/>
      <c r="AO3204" s="5"/>
    </row>
    <row r="3205" spans="1:113" ht="13.5" thickBot="1">
      <c r="Z3205" s="5"/>
      <c r="AD3205" s="5"/>
      <c r="AE3205" s="5"/>
      <c r="AF3205" s="5"/>
      <c r="AG3205" s="5"/>
      <c r="AH3205" s="5"/>
      <c r="AI3205" s="5"/>
      <c r="AO3205" s="5"/>
      <c r="DI3205" s="6"/>
    </row>
    <row r="3206" spans="1:113" ht="24.75" customHeight="1" thickBot="1">
      <c r="B3206" s="117" t="s">
        <v>1</v>
      </c>
      <c r="C3206" s="118"/>
      <c r="D3206" s="118"/>
      <c r="E3206" s="118"/>
      <c r="F3206" s="118"/>
      <c r="G3206" s="118"/>
      <c r="H3206" s="119" t="s">
        <v>450</v>
      </c>
      <c r="I3206" s="120"/>
      <c r="J3206" s="120"/>
      <c r="K3206" s="120"/>
      <c r="L3206" s="120"/>
      <c r="M3206" s="120"/>
      <c r="N3206" s="120"/>
      <c r="O3206" s="120"/>
      <c r="P3206" s="120"/>
      <c r="Q3206" s="120"/>
      <c r="R3206" s="120"/>
      <c r="S3206" s="120"/>
      <c r="T3206" s="120"/>
      <c r="U3206" s="120"/>
      <c r="V3206" s="120"/>
      <c r="W3206" s="120"/>
      <c r="X3206" s="120"/>
      <c r="Y3206" s="120"/>
      <c r="Z3206" s="120"/>
      <c r="AA3206" s="120"/>
      <c r="AB3206" s="120"/>
      <c r="AC3206" s="120"/>
      <c r="AD3206" s="120"/>
      <c r="AE3206" s="120"/>
      <c r="AF3206" s="120"/>
      <c r="AG3206" s="120"/>
      <c r="AH3206" s="120"/>
      <c r="AI3206" s="120"/>
      <c r="AJ3206" s="120"/>
      <c r="AK3206" s="120"/>
      <c r="AL3206" s="120"/>
      <c r="AM3206" s="120"/>
      <c r="AN3206" s="120"/>
      <c r="AO3206" s="120"/>
      <c r="AP3206" s="120"/>
      <c r="AQ3206" s="120"/>
      <c r="AR3206" s="120"/>
      <c r="AS3206" s="120"/>
      <c r="AT3206" s="120"/>
      <c r="AU3206" s="120"/>
      <c r="AV3206" s="120"/>
      <c r="AW3206" s="120"/>
      <c r="AX3206" s="121"/>
      <c r="DI3206" s="6"/>
    </row>
    <row r="3207" spans="1:113" ht="14.25">
      <c r="B3207" s="7"/>
      <c r="C3207" s="7"/>
      <c r="D3207" s="7"/>
      <c r="E3207" s="7"/>
      <c r="F3207" s="7"/>
      <c r="G3207" s="7"/>
      <c r="H3207" s="8"/>
      <c r="I3207" s="8"/>
      <c r="J3207" s="8"/>
      <c r="K3207" s="8"/>
      <c r="L3207" s="9"/>
      <c r="M3207" s="9"/>
      <c r="N3207" s="9"/>
      <c r="O3207" s="9"/>
      <c r="P3207" s="8"/>
      <c r="Q3207" s="8"/>
      <c r="R3207" s="8"/>
      <c r="S3207" s="8"/>
      <c r="T3207" s="8"/>
      <c r="U3207" s="8"/>
      <c r="V3207" s="10"/>
      <c r="W3207" s="10"/>
      <c r="X3207" s="10"/>
      <c r="Y3207" s="10"/>
      <c r="Z3207" s="10"/>
      <c r="AA3207" s="10"/>
      <c r="AB3207" s="10"/>
      <c r="AC3207" s="10"/>
      <c r="AD3207" s="10"/>
      <c r="AE3207" s="10"/>
      <c r="AF3207" s="10"/>
      <c r="AG3207" s="10"/>
      <c r="AH3207" s="10"/>
      <c r="AI3207" s="10"/>
      <c r="AJ3207" s="10"/>
      <c r="AK3207" s="10"/>
      <c r="AL3207" s="10"/>
      <c r="AM3207" s="10"/>
      <c r="AN3207" s="10"/>
      <c r="AO3207" s="10"/>
      <c r="AP3207" s="10"/>
      <c r="AQ3207" s="10"/>
      <c r="AR3207" s="10"/>
      <c r="AS3207" s="10"/>
      <c r="AT3207" s="10"/>
      <c r="AU3207" s="10"/>
      <c r="AV3207" s="10"/>
      <c r="AW3207" s="10"/>
      <c r="AX3207" s="10"/>
      <c r="DI3207" s="6"/>
    </row>
    <row r="3208" spans="1:113" ht="15" thickBot="1">
      <c r="A3208" s="11"/>
      <c r="B3208" s="10" t="s">
        <v>2</v>
      </c>
      <c r="C3208" s="8"/>
      <c r="D3208" s="8"/>
      <c r="E3208" s="8"/>
      <c r="F3208" s="8"/>
      <c r="G3208" s="8"/>
      <c r="H3208" s="8"/>
      <c r="I3208" s="8"/>
      <c r="J3208" s="8"/>
      <c r="K3208" s="8"/>
      <c r="L3208" s="9"/>
      <c r="M3208" s="9"/>
      <c r="N3208" s="9"/>
      <c r="O3208" s="9"/>
      <c r="P3208" s="8"/>
      <c r="Q3208" s="8"/>
      <c r="R3208" s="8"/>
      <c r="S3208" s="8"/>
      <c r="T3208" s="8"/>
      <c r="U3208" s="8"/>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DI3208" s="6"/>
    </row>
    <row r="3209" spans="1:113" ht="14.25">
      <c r="A3209" s="8"/>
      <c r="B3209" s="12"/>
      <c r="C3209" s="7"/>
      <c r="D3209" s="7"/>
      <c r="E3209" s="7"/>
      <c r="F3209" s="7"/>
      <c r="G3209" s="7"/>
      <c r="H3209" s="7"/>
      <c r="I3209" s="7"/>
      <c r="J3209" s="7"/>
      <c r="K3209" s="7"/>
      <c r="L3209" s="13"/>
      <c r="M3209" s="13"/>
      <c r="N3209" s="13"/>
      <c r="O3209" s="13"/>
      <c r="P3209" s="7"/>
      <c r="Q3209" s="7"/>
      <c r="R3209" s="7"/>
      <c r="S3209" s="7"/>
      <c r="T3209" s="7"/>
      <c r="U3209" s="7"/>
      <c r="V3209" s="14"/>
      <c r="W3209" s="14"/>
      <c r="X3209" s="14"/>
      <c r="Y3209" s="14"/>
      <c r="Z3209" s="14"/>
      <c r="AA3209" s="14"/>
      <c r="AB3209" s="14"/>
      <c r="AC3209" s="14"/>
      <c r="AD3209" s="14"/>
      <c r="AE3209" s="14"/>
      <c r="AF3209" s="14"/>
      <c r="AG3209" s="14"/>
      <c r="AH3209" s="14"/>
      <c r="AI3209" s="14"/>
      <c r="AJ3209" s="14"/>
      <c r="AK3209" s="14"/>
      <c r="AL3209" s="14"/>
      <c r="AM3209" s="14"/>
      <c r="AN3209" s="14"/>
      <c r="AO3209" s="14"/>
      <c r="AP3209" s="14"/>
      <c r="AQ3209" s="14"/>
      <c r="AR3209" s="14"/>
      <c r="AS3209" s="14"/>
      <c r="AT3209" s="14"/>
      <c r="AU3209" s="14"/>
      <c r="AV3209" s="14"/>
      <c r="AW3209" s="14"/>
      <c r="AX3209" s="15"/>
    </row>
    <row r="3210" spans="1:113" ht="12" customHeight="1">
      <c r="A3210" s="8"/>
      <c r="B3210" s="122" t="s">
        <v>451</v>
      </c>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4"/>
    </row>
    <row r="3211" spans="1:113" ht="12" customHeight="1">
      <c r="A3211" s="8"/>
      <c r="B3211" s="122"/>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4"/>
      <c r="BC3211" s="16"/>
    </row>
    <row r="3212" spans="1:113" ht="12" customHeight="1">
      <c r="A3212" s="8"/>
      <c r="B3212" s="122"/>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4"/>
    </row>
    <row r="3213" spans="1:113" ht="12" customHeight="1">
      <c r="A3213" s="8"/>
      <c r="B3213" s="122"/>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4"/>
    </row>
    <row r="3214" spans="1:113" ht="12" customHeight="1">
      <c r="A3214" s="8"/>
      <c r="B3214" s="122"/>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4"/>
    </row>
    <row r="3215" spans="1:113" ht="15" thickBot="1">
      <c r="A3215" s="17"/>
      <c r="B3215" s="18"/>
      <c r="C3215" s="19"/>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c r="AD3215" s="19"/>
      <c r="AE3215" s="19"/>
      <c r="AF3215" s="19"/>
      <c r="AG3215" s="19"/>
      <c r="AH3215" s="19"/>
      <c r="AI3215" s="19"/>
      <c r="AJ3215" s="19"/>
      <c r="AK3215" s="19"/>
      <c r="AL3215" s="19"/>
      <c r="AM3215" s="19"/>
      <c r="AN3215" s="19"/>
      <c r="AO3215" s="19"/>
      <c r="AP3215" s="19"/>
      <c r="AQ3215" s="19"/>
      <c r="AR3215" s="19"/>
      <c r="AS3215" s="19"/>
      <c r="AT3215" s="19"/>
      <c r="AU3215" s="19"/>
      <c r="AV3215" s="19"/>
      <c r="AW3215" s="19"/>
      <c r="AX3215" s="20"/>
    </row>
    <row r="3216" spans="1:113">
      <c r="B3216" s="21"/>
    </row>
    <row r="3217" spans="1:251" ht="15" thickBot="1">
      <c r="A3217" s="11"/>
      <c r="B3217" s="10" t="s">
        <v>3</v>
      </c>
      <c r="C3217" s="8"/>
      <c r="D3217" s="8"/>
      <c r="E3217" s="8"/>
      <c r="F3217" s="8"/>
      <c r="G3217" s="8"/>
      <c r="H3217" s="8"/>
      <c r="I3217" s="8"/>
      <c r="J3217" s="8"/>
      <c r="K3217" s="8"/>
      <c r="L3217" s="9"/>
      <c r="M3217" s="9"/>
      <c r="N3217" s="9"/>
      <c r="O3217" s="9"/>
      <c r="P3217" s="8"/>
      <c r="Q3217" s="8"/>
      <c r="R3217" s="8"/>
      <c r="S3217" s="8"/>
      <c r="T3217" s="8"/>
      <c r="U3217" s="8"/>
      <c r="V3217" s="10"/>
      <c r="W3217" s="10"/>
      <c r="X3217" s="10"/>
      <c r="Y3217" s="10"/>
      <c r="Z3217" s="10"/>
      <c r="AA3217" s="10"/>
      <c r="AB3217" s="10"/>
      <c r="AC3217" s="10"/>
      <c r="AD3217" s="10"/>
      <c r="AE3217" s="10"/>
      <c r="AF3217" s="10"/>
      <c r="AG3217" s="10"/>
      <c r="AH3217" s="10"/>
      <c r="AI3217" s="10"/>
      <c r="AJ3217" s="10"/>
      <c r="AK3217" s="10"/>
      <c r="AL3217" s="10"/>
      <c r="AM3217" s="10"/>
      <c r="AN3217" s="10"/>
      <c r="AO3217" s="10"/>
      <c r="AP3217" s="10"/>
      <c r="AQ3217" s="10"/>
      <c r="AR3217" s="10"/>
      <c r="AS3217" s="10"/>
      <c r="AT3217" s="10"/>
      <c r="AU3217" s="10"/>
      <c r="AV3217" s="10"/>
      <c r="AW3217" s="10"/>
      <c r="AX3217" s="10"/>
      <c r="DI3217" s="6"/>
    </row>
    <row r="3218" spans="1:251" ht="14.25">
      <c r="A3218" s="8"/>
      <c r="B3218" s="12"/>
      <c r="C3218" s="7"/>
      <c r="D3218" s="7"/>
      <c r="E3218" s="7"/>
      <c r="F3218" s="7"/>
      <c r="G3218" s="7"/>
      <c r="H3218" s="7"/>
      <c r="I3218" s="7"/>
      <c r="J3218" s="7"/>
      <c r="K3218" s="7"/>
      <c r="L3218" s="13"/>
      <c r="M3218" s="13"/>
      <c r="N3218" s="13"/>
      <c r="O3218" s="13"/>
      <c r="P3218" s="7"/>
      <c r="Q3218" s="7"/>
      <c r="R3218" s="7"/>
      <c r="S3218" s="7"/>
      <c r="T3218" s="7"/>
      <c r="U3218" s="7"/>
      <c r="V3218" s="14"/>
      <c r="W3218" s="14"/>
      <c r="X3218" s="14"/>
      <c r="Y3218" s="14"/>
      <c r="Z3218" s="14"/>
      <c r="AA3218" s="14"/>
      <c r="AB3218" s="14"/>
      <c r="AC3218" s="14"/>
      <c r="AD3218" s="14"/>
      <c r="AE3218" s="14"/>
      <c r="AF3218" s="14"/>
      <c r="AG3218" s="14"/>
      <c r="AH3218" s="14"/>
      <c r="AI3218" s="14"/>
      <c r="AJ3218" s="14"/>
      <c r="AK3218" s="14"/>
      <c r="AL3218" s="14"/>
      <c r="AM3218" s="14"/>
      <c r="AN3218" s="14"/>
      <c r="AO3218" s="14"/>
      <c r="AP3218" s="14"/>
      <c r="AQ3218" s="14"/>
      <c r="AR3218" s="14"/>
      <c r="AS3218" s="14"/>
      <c r="AT3218" s="14"/>
      <c r="AU3218" s="14"/>
      <c r="AV3218" s="14"/>
      <c r="AW3218" s="14"/>
      <c r="AX3218" s="15"/>
    </row>
    <row r="3219" spans="1:251" ht="12" customHeight="1">
      <c r="A3219" s="8"/>
      <c r="B3219" s="122" t="s">
        <v>452</v>
      </c>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4"/>
    </row>
    <row r="3220" spans="1:251" ht="12" customHeight="1">
      <c r="A3220" s="8"/>
      <c r="B3220" s="122"/>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4"/>
    </row>
    <row r="3221" spans="1:251" ht="12" customHeight="1">
      <c r="A3221" s="8"/>
      <c r="B3221" s="122"/>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4"/>
    </row>
    <row r="3222" spans="1:251" ht="12" customHeight="1">
      <c r="A3222" s="8"/>
      <c r="B3222" s="122"/>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4"/>
    </row>
    <row r="3223" spans="1:251" ht="12" customHeight="1">
      <c r="A3223" s="8"/>
      <c r="B3223" s="122"/>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4"/>
      <c r="BC3223" s="16"/>
    </row>
    <row r="3224" spans="1:251" ht="12" customHeight="1">
      <c r="A3224" s="8"/>
      <c r="B3224" s="122"/>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4"/>
    </row>
    <row r="3225" spans="1:251" ht="12" customHeight="1">
      <c r="A3225" s="8"/>
      <c r="B3225" s="122"/>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4"/>
    </row>
    <row r="3226" spans="1:251" ht="12" customHeight="1">
      <c r="A3226" s="8"/>
      <c r="B3226" s="122"/>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4"/>
    </row>
    <row r="3227" spans="1:251" ht="15" thickBot="1">
      <c r="A3227" s="17"/>
      <c r="B3227" s="18"/>
      <c r="C3227" s="19"/>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c r="AD3227" s="19"/>
      <c r="AE3227" s="19"/>
      <c r="AF3227" s="19"/>
      <c r="AG3227" s="19"/>
      <c r="AH3227" s="19"/>
      <c r="AI3227" s="19"/>
      <c r="AJ3227" s="19"/>
      <c r="AK3227" s="19"/>
      <c r="AL3227" s="19"/>
      <c r="AM3227" s="19"/>
      <c r="AN3227" s="19"/>
      <c r="AO3227" s="19"/>
      <c r="AP3227" s="19"/>
      <c r="AQ3227" s="19"/>
      <c r="AR3227" s="19"/>
      <c r="AS3227" s="19"/>
      <c r="AT3227" s="19"/>
      <c r="AU3227" s="19"/>
      <c r="AV3227" s="19"/>
      <c r="AW3227" s="19"/>
      <c r="AX3227" s="20"/>
    </row>
    <row r="3228" spans="1:251">
      <c r="B3228" s="21"/>
    </row>
    <row r="3229" spans="1:251" ht="14.25">
      <c r="B3229" s="10" t="s">
        <v>4</v>
      </c>
      <c r="C3229" s="8"/>
      <c r="D3229" s="8"/>
      <c r="E3229" s="8"/>
      <c r="F3229" s="8"/>
      <c r="G3229" s="8"/>
      <c r="H3229" s="8"/>
      <c r="I3229" s="8"/>
      <c r="J3229" s="8"/>
      <c r="K3229" s="8"/>
      <c r="L3229" s="9"/>
      <c r="M3229" s="9"/>
      <c r="N3229" s="9"/>
      <c r="O3229" s="9"/>
      <c r="P3229" s="8"/>
      <c r="Q3229" s="8"/>
      <c r="R3229" s="8"/>
      <c r="S3229" s="8"/>
      <c r="T3229" s="8"/>
      <c r="U3229" s="8"/>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row>
    <row r="3230" spans="1:251" ht="15" thickBot="1">
      <c r="B3230" s="8"/>
      <c r="C3230" s="8"/>
      <c r="D3230" s="8"/>
      <c r="E3230" s="8"/>
      <c r="F3230" s="8"/>
      <c r="G3230" s="8"/>
      <c r="H3230" s="8"/>
      <c r="I3230" s="8"/>
      <c r="J3230" s="8"/>
      <c r="K3230" s="8"/>
      <c r="L3230" s="9"/>
      <c r="M3230" s="9"/>
      <c r="N3230" s="9"/>
      <c r="O3230" s="9"/>
      <c r="P3230" s="8"/>
      <c r="Q3230" s="8"/>
      <c r="R3230" s="8"/>
      <c r="S3230" s="8"/>
      <c r="T3230" s="8"/>
      <c r="U3230" s="8"/>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22" t="s">
        <v>5</v>
      </c>
    </row>
    <row r="3231" spans="1:251" s="16" customFormat="1" ht="13.5" customHeight="1">
      <c r="A3231" s="8"/>
      <c r="B3231" s="125" t="s">
        <v>6</v>
      </c>
      <c r="C3231" s="126"/>
      <c r="D3231" s="126"/>
      <c r="E3231" s="126"/>
      <c r="F3231" s="126"/>
      <c r="G3231" s="126"/>
      <c r="H3231" s="126"/>
      <c r="I3231" s="126"/>
      <c r="J3231" s="126"/>
      <c r="K3231" s="126"/>
      <c r="L3231" s="126"/>
      <c r="M3231" s="126"/>
      <c r="N3231" s="126"/>
      <c r="O3231" s="126"/>
      <c r="P3231" s="126"/>
      <c r="Q3231" s="126"/>
      <c r="R3231" s="126"/>
      <c r="S3231" s="126"/>
      <c r="T3231" s="126"/>
      <c r="U3231" s="126"/>
      <c r="V3231" s="126"/>
      <c r="W3231" s="126"/>
      <c r="X3231" s="126"/>
      <c r="Y3231" s="126"/>
      <c r="Z3231" s="127"/>
      <c r="AA3231" s="131" t="s">
        <v>11</v>
      </c>
      <c r="AB3231" s="126"/>
      <c r="AC3231" s="126"/>
      <c r="AD3231" s="126"/>
      <c r="AE3231" s="126"/>
      <c r="AF3231" s="126"/>
      <c r="AG3231" s="126"/>
      <c r="AH3231" s="126"/>
      <c r="AI3231" s="127"/>
      <c r="AJ3231" s="131" t="s">
        <v>12</v>
      </c>
      <c r="AK3231" s="126"/>
      <c r="AL3231" s="126"/>
      <c r="AM3231" s="126"/>
      <c r="AN3231" s="126"/>
      <c r="AO3231" s="126"/>
      <c r="AP3231" s="126"/>
      <c r="AQ3231" s="126"/>
      <c r="AR3231" s="127"/>
      <c r="AS3231" s="131" t="s">
        <v>7</v>
      </c>
      <c r="AT3231" s="126"/>
      <c r="AU3231" s="126"/>
      <c r="AV3231" s="126"/>
      <c r="AW3231" s="126"/>
      <c r="AX3231" s="133"/>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c r="HI3231" s="2"/>
      <c r="HJ3231" s="2"/>
      <c r="HK3231" s="2"/>
      <c r="HL3231" s="2"/>
      <c r="HM3231" s="2"/>
      <c r="HN3231" s="2"/>
      <c r="HO3231" s="2"/>
      <c r="HP3231" s="2"/>
      <c r="HQ3231" s="2"/>
      <c r="HR3231" s="2"/>
      <c r="HS3231" s="2"/>
      <c r="HT3231" s="2"/>
      <c r="HU3231" s="2"/>
      <c r="HV3231" s="2"/>
      <c r="HW3231" s="2"/>
      <c r="HX3231" s="2"/>
      <c r="HY3231" s="2"/>
      <c r="HZ3231" s="2"/>
      <c r="IA3231" s="2"/>
      <c r="IB3231" s="2"/>
      <c r="IC3231" s="2"/>
      <c r="ID3231" s="2"/>
      <c r="IE3231" s="2"/>
      <c r="IF3231" s="2"/>
      <c r="IG3231" s="2"/>
      <c r="IH3231" s="2"/>
      <c r="II3231" s="2"/>
      <c r="IJ3231" s="2"/>
      <c r="IK3231" s="2"/>
      <c r="IL3231" s="2"/>
      <c r="IM3231" s="2"/>
      <c r="IN3231" s="2"/>
      <c r="IO3231" s="2"/>
      <c r="IP3231" s="2"/>
      <c r="IQ3231" s="2"/>
    </row>
    <row r="3232" spans="1:251" s="16" customFormat="1" ht="13.5">
      <c r="A3232" s="8"/>
      <c r="B3232" s="128"/>
      <c r="C3232" s="129"/>
      <c r="D3232" s="129"/>
      <c r="E3232" s="129"/>
      <c r="F3232" s="129"/>
      <c r="G3232" s="129"/>
      <c r="H3232" s="129"/>
      <c r="I3232" s="129"/>
      <c r="J3232" s="129"/>
      <c r="K3232" s="129"/>
      <c r="L3232" s="129"/>
      <c r="M3232" s="129"/>
      <c r="N3232" s="129"/>
      <c r="O3232" s="129"/>
      <c r="P3232" s="129"/>
      <c r="Q3232" s="129"/>
      <c r="R3232" s="129"/>
      <c r="S3232" s="129"/>
      <c r="T3232" s="129"/>
      <c r="U3232" s="129"/>
      <c r="V3232" s="129"/>
      <c r="W3232" s="129"/>
      <c r="X3232" s="129"/>
      <c r="Y3232" s="129"/>
      <c r="Z3232" s="130"/>
      <c r="AA3232" s="132"/>
      <c r="AB3232" s="129"/>
      <c r="AC3232" s="129"/>
      <c r="AD3232" s="129"/>
      <c r="AE3232" s="129"/>
      <c r="AF3232" s="129"/>
      <c r="AG3232" s="129"/>
      <c r="AH3232" s="129"/>
      <c r="AI3232" s="130"/>
      <c r="AJ3232" s="132"/>
      <c r="AK3232" s="129"/>
      <c r="AL3232" s="129"/>
      <c r="AM3232" s="129"/>
      <c r="AN3232" s="129"/>
      <c r="AO3232" s="129"/>
      <c r="AP3232" s="129"/>
      <c r="AQ3232" s="129"/>
      <c r="AR3232" s="130"/>
      <c r="AS3232" s="132"/>
      <c r="AT3232" s="129"/>
      <c r="AU3232" s="129"/>
      <c r="AV3232" s="129"/>
      <c r="AW3232" s="129"/>
      <c r="AX3232" s="134"/>
      <c r="AY3232" s="2"/>
      <c r="AZ3232" s="2"/>
      <c r="BA3232" s="2"/>
      <c r="BB3232" s="23"/>
      <c r="BC3232" s="24"/>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c r="HI3232" s="2"/>
      <c r="HJ3232" s="2"/>
      <c r="HK3232" s="2"/>
      <c r="HL3232" s="2"/>
      <c r="HM3232" s="2"/>
      <c r="HN3232" s="2"/>
      <c r="HO3232" s="2"/>
      <c r="HP3232" s="2"/>
      <c r="HQ3232" s="2"/>
      <c r="HR3232" s="2"/>
      <c r="HS3232" s="2"/>
      <c r="HT3232" s="2"/>
      <c r="HU3232" s="2"/>
      <c r="HV3232" s="2"/>
      <c r="HW3232" s="2"/>
      <c r="HX3232" s="2"/>
      <c r="HY3232" s="2"/>
      <c r="HZ3232" s="2"/>
      <c r="IA3232" s="2"/>
      <c r="IB3232" s="2"/>
      <c r="IC3232" s="2"/>
      <c r="ID3232" s="2"/>
      <c r="IE3232" s="2"/>
      <c r="IF3232" s="2"/>
      <c r="IG3232" s="2"/>
      <c r="IH3232" s="2"/>
      <c r="II3232" s="2"/>
      <c r="IJ3232" s="2"/>
      <c r="IK3232" s="2"/>
      <c r="IL3232" s="2"/>
      <c r="IM3232" s="2"/>
      <c r="IN3232" s="2"/>
      <c r="IO3232" s="2"/>
      <c r="IP3232" s="2"/>
      <c r="IQ3232" s="2"/>
    </row>
    <row r="3233" spans="1:251" s="16" customFormat="1" ht="18.75" customHeight="1">
      <c r="A3233" s="8"/>
      <c r="B3233" s="25"/>
      <c r="C3233" s="97" t="s">
        <v>453</v>
      </c>
      <c r="D3233" s="98"/>
      <c r="E3233" s="98"/>
      <c r="F3233" s="98"/>
      <c r="G3233" s="98"/>
      <c r="H3233" s="98"/>
      <c r="I3233" s="98"/>
      <c r="J3233" s="98"/>
      <c r="K3233" s="98"/>
      <c r="L3233" s="98"/>
      <c r="M3233" s="98"/>
      <c r="N3233" s="98"/>
      <c r="O3233" s="98"/>
      <c r="P3233" s="98"/>
      <c r="Q3233" s="98"/>
      <c r="R3233" s="98"/>
      <c r="S3233" s="98"/>
      <c r="T3233" s="98"/>
      <c r="U3233" s="98"/>
      <c r="V3233" s="98"/>
      <c r="W3233" s="98"/>
      <c r="X3233" s="98"/>
      <c r="Y3233" s="98"/>
      <c r="Z3233" s="99"/>
      <c r="AA3233" s="100">
        <v>4981</v>
      </c>
      <c r="AB3233" s="101"/>
      <c r="AC3233" s="101"/>
      <c r="AD3233" s="101"/>
      <c r="AE3233" s="101"/>
      <c r="AF3233" s="101"/>
      <c r="AG3233" s="101"/>
      <c r="AH3233" s="101"/>
      <c r="AI3233" s="102"/>
      <c r="AJ3233" s="100">
        <v>5260</v>
      </c>
      <c r="AK3233" s="101"/>
      <c r="AL3233" s="101"/>
      <c r="AM3233" s="101"/>
      <c r="AN3233" s="101"/>
      <c r="AO3233" s="101"/>
      <c r="AP3233" s="101"/>
      <c r="AQ3233" s="101"/>
      <c r="AR3233" s="102"/>
      <c r="AS3233" s="103"/>
      <c r="AT3233" s="104"/>
      <c r="AU3233" s="104"/>
      <c r="AV3233" s="104"/>
      <c r="AW3233" s="104"/>
      <c r="AX3233" s="105"/>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c r="GL3233" s="2"/>
      <c r="GM3233" s="2"/>
      <c r="GN3233" s="2"/>
      <c r="GO3233" s="2"/>
      <c r="GP3233" s="2"/>
      <c r="GQ3233" s="2"/>
      <c r="GR3233" s="2"/>
      <c r="GS3233" s="2"/>
      <c r="GT3233" s="2"/>
      <c r="GU3233" s="2"/>
      <c r="GV3233" s="2"/>
      <c r="GW3233" s="2"/>
      <c r="GX3233" s="2"/>
      <c r="GY3233" s="2"/>
      <c r="GZ3233" s="2"/>
      <c r="HA3233" s="2"/>
      <c r="HB3233" s="2"/>
      <c r="HC3233" s="2"/>
      <c r="HD3233" s="2"/>
      <c r="HE3233" s="2"/>
      <c r="HF3233" s="2"/>
      <c r="HG3233" s="2"/>
      <c r="HH3233" s="2"/>
      <c r="HI3233" s="2"/>
      <c r="HJ3233" s="2"/>
      <c r="HK3233" s="2"/>
      <c r="HL3233" s="2"/>
      <c r="HM3233" s="2"/>
      <c r="HN3233" s="2"/>
      <c r="HO3233" s="2"/>
      <c r="HP3233" s="2"/>
      <c r="HQ3233" s="2"/>
      <c r="HR3233" s="2"/>
      <c r="HS3233" s="2"/>
      <c r="HT3233" s="2"/>
      <c r="HU3233" s="2"/>
      <c r="HV3233" s="2"/>
      <c r="HW3233" s="2"/>
      <c r="HX3233" s="2"/>
      <c r="HY3233" s="2"/>
      <c r="HZ3233" s="2"/>
      <c r="IA3233" s="2"/>
      <c r="IB3233" s="2"/>
      <c r="IC3233" s="2"/>
      <c r="ID3233" s="2"/>
      <c r="IE3233" s="2"/>
      <c r="IF3233" s="2"/>
      <c r="IG3233" s="2"/>
      <c r="IH3233" s="2"/>
      <c r="II3233" s="2"/>
      <c r="IJ3233" s="2"/>
      <c r="IK3233" s="2"/>
      <c r="IL3233" s="2"/>
      <c r="IM3233" s="2"/>
      <c r="IN3233" s="2"/>
      <c r="IO3233" s="2"/>
      <c r="IP3233" s="2"/>
      <c r="IQ3233" s="2"/>
    </row>
    <row r="3234" spans="1:251" s="16" customFormat="1" ht="18.75" customHeight="1" thickBot="1">
      <c r="A3234" s="17"/>
      <c r="B3234" s="106" t="s">
        <v>13</v>
      </c>
      <c r="C3234" s="107"/>
      <c r="D3234" s="107"/>
      <c r="E3234" s="107"/>
      <c r="F3234" s="107"/>
      <c r="G3234" s="107"/>
      <c r="H3234" s="107"/>
      <c r="I3234" s="107"/>
      <c r="J3234" s="107"/>
      <c r="K3234" s="107"/>
      <c r="L3234" s="107"/>
      <c r="M3234" s="107"/>
      <c r="N3234" s="107"/>
      <c r="O3234" s="107"/>
      <c r="P3234" s="107"/>
      <c r="Q3234" s="107"/>
      <c r="R3234" s="107"/>
      <c r="S3234" s="107"/>
      <c r="T3234" s="107"/>
      <c r="U3234" s="107"/>
      <c r="V3234" s="107"/>
      <c r="W3234" s="107"/>
      <c r="X3234" s="107"/>
      <c r="Y3234" s="107"/>
      <c r="Z3234" s="108"/>
      <c r="AA3234" s="109">
        <f>SUM($AA$3233:$AA$3233)</f>
        <v>4981</v>
      </c>
      <c r="AB3234" s="110"/>
      <c r="AC3234" s="110"/>
      <c r="AD3234" s="110"/>
      <c r="AE3234" s="110"/>
      <c r="AF3234" s="110"/>
      <c r="AG3234" s="110"/>
      <c r="AH3234" s="110"/>
      <c r="AI3234" s="111"/>
      <c r="AJ3234" s="109">
        <f>SUM($AJ$3233:$AJ$3233)</f>
        <v>5260</v>
      </c>
      <c r="AK3234" s="110"/>
      <c r="AL3234" s="110"/>
      <c r="AM3234" s="110"/>
      <c r="AN3234" s="110"/>
      <c r="AO3234" s="110"/>
      <c r="AP3234" s="110"/>
      <c r="AQ3234" s="110"/>
      <c r="AR3234" s="111"/>
      <c r="AS3234" s="112"/>
      <c r="AT3234" s="113"/>
      <c r="AU3234" s="113"/>
      <c r="AV3234" s="113"/>
      <c r="AW3234" s="113"/>
      <c r="AX3234" s="114"/>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c r="GL3234" s="2"/>
      <c r="GM3234" s="2"/>
      <c r="GN3234" s="2"/>
      <c r="GO3234" s="2"/>
      <c r="GP3234" s="2"/>
      <c r="GQ3234" s="2"/>
      <c r="GR3234" s="2"/>
      <c r="GS3234" s="2"/>
      <c r="GT3234" s="2"/>
      <c r="GU3234" s="2"/>
      <c r="GV3234" s="2"/>
      <c r="GW3234" s="2"/>
      <c r="GX3234" s="2"/>
      <c r="GY3234" s="2"/>
      <c r="GZ3234" s="2"/>
      <c r="HA3234" s="2"/>
      <c r="HB3234" s="2"/>
      <c r="HC3234" s="2"/>
      <c r="HD3234" s="2"/>
      <c r="HE3234" s="2"/>
      <c r="HF3234" s="2"/>
      <c r="HG3234" s="2"/>
      <c r="HH3234" s="2"/>
      <c r="HI3234" s="2"/>
      <c r="HJ3234" s="2"/>
      <c r="HK3234" s="2"/>
      <c r="HL3234" s="2"/>
      <c r="HM3234" s="2"/>
      <c r="HN3234" s="2"/>
      <c r="HO3234" s="2"/>
      <c r="HP3234" s="2"/>
      <c r="HQ3234" s="2"/>
      <c r="HR3234" s="2"/>
      <c r="HS3234" s="2"/>
      <c r="HT3234" s="2"/>
      <c r="HU3234" s="2"/>
      <c r="HV3234" s="2"/>
      <c r="HW3234" s="2"/>
      <c r="HX3234" s="2"/>
      <c r="HY3234" s="2"/>
      <c r="HZ3234" s="2"/>
      <c r="IA3234" s="2"/>
      <c r="IB3234" s="2"/>
      <c r="IC3234" s="2"/>
      <c r="ID3234" s="2"/>
      <c r="IE3234" s="2"/>
      <c r="IF3234" s="2"/>
      <c r="IG3234" s="2"/>
      <c r="IH3234" s="2"/>
      <c r="II3234" s="2"/>
      <c r="IJ3234" s="2"/>
      <c r="IK3234" s="2"/>
      <c r="IL3234" s="2"/>
      <c r="IM3234" s="2"/>
      <c r="IN3234" s="2"/>
      <c r="IO3234" s="2"/>
      <c r="IP3234" s="2"/>
      <c r="IQ3234" s="2"/>
    </row>
    <row r="3236" spans="1:251" ht="18.75">
      <c r="A3236" s="1" t="s">
        <v>0</v>
      </c>
      <c r="AW3236" s="3"/>
      <c r="AX3236" s="4"/>
      <c r="AY3236" s="3"/>
    </row>
    <row r="3238" spans="1:251" ht="18.75">
      <c r="B3238" s="115" t="s">
        <v>8</v>
      </c>
      <c r="C3238" s="138"/>
      <c r="D3238" s="138"/>
      <c r="E3238" s="138"/>
      <c r="F3238" s="138"/>
      <c r="G3238" s="138"/>
      <c r="H3238" s="138"/>
      <c r="I3238" s="138"/>
      <c r="J3238" s="138"/>
      <c r="K3238" s="138"/>
      <c r="L3238" s="138"/>
      <c r="M3238" s="138"/>
      <c r="N3238" s="138"/>
      <c r="O3238" s="138"/>
      <c r="P3238" s="138"/>
      <c r="Q3238" s="138"/>
      <c r="R3238" s="138"/>
      <c r="S3238" s="138"/>
      <c r="T3238" s="138"/>
      <c r="U3238" s="138"/>
      <c r="V3238" s="138"/>
      <c r="W3238" s="138"/>
      <c r="X3238" s="138"/>
      <c r="Y3238" s="138"/>
      <c r="Z3238" s="138"/>
      <c r="AA3238" s="138"/>
      <c r="AB3238" s="138"/>
      <c r="AC3238" s="138"/>
      <c r="AD3238" s="138"/>
      <c r="AE3238" s="138"/>
      <c r="AF3238" s="138"/>
      <c r="AG3238" s="138"/>
      <c r="AH3238" s="138"/>
      <c r="AI3238" s="138"/>
      <c r="AJ3238" s="138"/>
      <c r="AK3238" s="138"/>
      <c r="AL3238" s="138"/>
      <c r="AM3238" s="138"/>
      <c r="AN3238" s="138"/>
      <c r="AO3238" s="138"/>
      <c r="AP3238" s="138"/>
      <c r="AQ3238" s="138"/>
      <c r="AR3238" s="138"/>
      <c r="AS3238" s="138"/>
      <c r="AT3238" s="138"/>
      <c r="AU3238" s="138"/>
      <c r="AV3238" s="138"/>
      <c r="AW3238" s="138"/>
      <c r="AX3238" s="138"/>
    </row>
    <row r="3239" spans="1:251">
      <c r="Z3239" s="5"/>
      <c r="AD3239" s="5"/>
      <c r="AE3239" s="5"/>
      <c r="AF3239" s="5"/>
      <c r="AG3239" s="5"/>
      <c r="AH3239" s="5"/>
      <c r="AI3239" s="5"/>
      <c r="AO3239" s="5"/>
    </row>
    <row r="3240" spans="1:251" ht="13.5" thickBot="1">
      <c r="Z3240" s="5"/>
      <c r="AD3240" s="5"/>
      <c r="AE3240" s="5"/>
      <c r="AF3240" s="5"/>
      <c r="AG3240" s="5"/>
      <c r="AH3240" s="5"/>
      <c r="AI3240" s="5"/>
      <c r="AO3240" s="5"/>
      <c r="DI3240" s="6"/>
    </row>
    <row r="3241" spans="1:251" ht="24.75" customHeight="1" thickBot="1">
      <c r="B3241" s="117" t="s">
        <v>1</v>
      </c>
      <c r="C3241" s="118"/>
      <c r="D3241" s="118"/>
      <c r="E3241" s="118"/>
      <c r="F3241" s="118"/>
      <c r="G3241" s="118"/>
      <c r="H3241" s="119" t="s">
        <v>454</v>
      </c>
      <c r="I3241" s="120"/>
      <c r="J3241" s="120"/>
      <c r="K3241" s="120"/>
      <c r="L3241" s="120"/>
      <c r="M3241" s="120"/>
      <c r="N3241" s="120"/>
      <c r="O3241" s="120"/>
      <c r="P3241" s="120"/>
      <c r="Q3241" s="120"/>
      <c r="R3241" s="120"/>
      <c r="S3241" s="120"/>
      <c r="T3241" s="120"/>
      <c r="U3241" s="120"/>
      <c r="V3241" s="120"/>
      <c r="W3241" s="120"/>
      <c r="X3241" s="120"/>
      <c r="Y3241" s="120"/>
      <c r="Z3241" s="120"/>
      <c r="AA3241" s="120"/>
      <c r="AB3241" s="120"/>
      <c r="AC3241" s="120"/>
      <c r="AD3241" s="120"/>
      <c r="AE3241" s="120"/>
      <c r="AF3241" s="120"/>
      <c r="AG3241" s="120"/>
      <c r="AH3241" s="120"/>
      <c r="AI3241" s="120"/>
      <c r="AJ3241" s="120"/>
      <c r="AK3241" s="120"/>
      <c r="AL3241" s="120"/>
      <c r="AM3241" s="120"/>
      <c r="AN3241" s="120"/>
      <c r="AO3241" s="120"/>
      <c r="AP3241" s="120"/>
      <c r="AQ3241" s="120"/>
      <c r="AR3241" s="120"/>
      <c r="AS3241" s="120"/>
      <c r="AT3241" s="120"/>
      <c r="AU3241" s="120"/>
      <c r="AV3241" s="120"/>
      <c r="AW3241" s="120"/>
      <c r="AX3241" s="121"/>
      <c r="DI3241" s="6"/>
    </row>
    <row r="3242" spans="1:251" ht="14.25">
      <c r="B3242" s="7"/>
      <c r="C3242" s="7"/>
      <c r="D3242" s="7"/>
      <c r="E3242" s="7"/>
      <c r="F3242" s="7"/>
      <c r="G3242" s="7"/>
      <c r="H3242" s="8"/>
      <c r="I3242" s="8"/>
      <c r="J3242" s="8"/>
      <c r="K3242" s="8"/>
      <c r="L3242" s="9"/>
      <c r="M3242" s="9"/>
      <c r="N3242" s="9"/>
      <c r="O3242" s="9"/>
      <c r="P3242" s="8"/>
      <c r="Q3242" s="8"/>
      <c r="R3242" s="8"/>
      <c r="S3242" s="8"/>
      <c r="T3242" s="8"/>
      <c r="U3242" s="8"/>
      <c r="V3242" s="10"/>
      <c r="W3242" s="10"/>
      <c r="X3242" s="10"/>
      <c r="Y3242" s="10"/>
      <c r="Z3242" s="10"/>
      <c r="AA3242" s="10"/>
      <c r="AB3242" s="10"/>
      <c r="AC3242" s="10"/>
      <c r="AD3242" s="10"/>
      <c r="AE3242" s="10"/>
      <c r="AF3242" s="10"/>
      <c r="AG3242" s="10"/>
      <c r="AH3242" s="10"/>
      <c r="AI3242" s="10"/>
      <c r="AJ3242" s="10"/>
      <c r="AK3242" s="10"/>
      <c r="AL3242" s="10"/>
      <c r="AM3242" s="10"/>
      <c r="AN3242" s="10"/>
      <c r="AO3242" s="10"/>
      <c r="AP3242" s="10"/>
      <c r="AQ3242" s="10"/>
      <c r="AR3242" s="10"/>
      <c r="AS3242" s="10"/>
      <c r="AT3242" s="10"/>
      <c r="AU3242" s="10"/>
      <c r="AV3242" s="10"/>
      <c r="AW3242" s="10"/>
      <c r="AX3242" s="10"/>
      <c r="DI3242" s="6"/>
    </row>
    <row r="3243" spans="1:251" ht="15" thickBot="1">
      <c r="A3243" s="11"/>
      <c r="B3243" s="10" t="s">
        <v>2</v>
      </c>
      <c r="C3243" s="8"/>
      <c r="D3243" s="8"/>
      <c r="E3243" s="8"/>
      <c r="F3243" s="8"/>
      <c r="G3243" s="8"/>
      <c r="H3243" s="8"/>
      <c r="I3243" s="8"/>
      <c r="J3243" s="8"/>
      <c r="K3243" s="8"/>
      <c r="L3243" s="9"/>
      <c r="M3243" s="9"/>
      <c r="N3243" s="9"/>
      <c r="O3243" s="9"/>
      <c r="P3243" s="8"/>
      <c r="Q3243" s="8"/>
      <c r="R3243" s="8"/>
      <c r="S3243" s="8"/>
      <c r="T3243" s="8"/>
      <c r="U3243" s="8"/>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DI3243" s="6"/>
    </row>
    <row r="3244" spans="1:251" ht="14.25">
      <c r="A3244" s="8"/>
      <c r="B3244" s="12"/>
      <c r="C3244" s="7"/>
      <c r="D3244" s="7"/>
      <c r="E3244" s="7"/>
      <c r="F3244" s="7"/>
      <c r="G3244" s="7"/>
      <c r="H3244" s="7"/>
      <c r="I3244" s="7"/>
      <c r="J3244" s="7"/>
      <c r="K3244" s="7"/>
      <c r="L3244" s="13"/>
      <c r="M3244" s="13"/>
      <c r="N3244" s="13"/>
      <c r="O3244" s="13"/>
      <c r="P3244" s="7"/>
      <c r="Q3244" s="7"/>
      <c r="R3244" s="7"/>
      <c r="S3244" s="7"/>
      <c r="T3244" s="7"/>
      <c r="U3244" s="7"/>
      <c r="V3244" s="14"/>
      <c r="W3244" s="14"/>
      <c r="X3244" s="14"/>
      <c r="Y3244" s="14"/>
      <c r="Z3244" s="14"/>
      <c r="AA3244" s="14"/>
      <c r="AB3244" s="14"/>
      <c r="AC3244" s="14"/>
      <c r="AD3244" s="14"/>
      <c r="AE3244" s="14"/>
      <c r="AF3244" s="14"/>
      <c r="AG3244" s="14"/>
      <c r="AH3244" s="14"/>
      <c r="AI3244" s="14"/>
      <c r="AJ3244" s="14"/>
      <c r="AK3244" s="14"/>
      <c r="AL3244" s="14"/>
      <c r="AM3244" s="14"/>
      <c r="AN3244" s="14"/>
      <c r="AO3244" s="14"/>
      <c r="AP3244" s="14"/>
      <c r="AQ3244" s="14"/>
      <c r="AR3244" s="14"/>
      <c r="AS3244" s="14"/>
      <c r="AT3244" s="14"/>
      <c r="AU3244" s="14"/>
      <c r="AV3244" s="14"/>
      <c r="AW3244" s="14"/>
      <c r="AX3244" s="15"/>
    </row>
    <row r="3245" spans="1:251" ht="12" customHeight="1">
      <c r="A3245" s="8"/>
      <c r="B3245" s="122" t="s">
        <v>455</v>
      </c>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4"/>
    </row>
    <row r="3246" spans="1:251" ht="12" customHeight="1">
      <c r="A3246" s="8"/>
      <c r="B3246" s="122"/>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4"/>
      <c r="BC3246" s="16"/>
    </row>
    <row r="3247" spans="1:251" ht="12" customHeight="1">
      <c r="A3247" s="8"/>
      <c r="B3247" s="122"/>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4"/>
    </row>
    <row r="3248" spans="1:251" ht="12" customHeight="1">
      <c r="A3248" s="8"/>
      <c r="B3248" s="122"/>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4"/>
    </row>
    <row r="3249" spans="1:251" ht="12" customHeight="1">
      <c r="A3249" s="8"/>
      <c r="B3249" s="122"/>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4"/>
    </row>
    <row r="3250" spans="1:251" ht="15" thickBot="1">
      <c r="A3250" s="17"/>
      <c r="B3250" s="18"/>
      <c r="C3250" s="19"/>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c r="AD3250" s="19"/>
      <c r="AE3250" s="19"/>
      <c r="AF3250" s="19"/>
      <c r="AG3250" s="19"/>
      <c r="AH3250" s="19"/>
      <c r="AI3250" s="19"/>
      <c r="AJ3250" s="19"/>
      <c r="AK3250" s="19"/>
      <c r="AL3250" s="19"/>
      <c r="AM3250" s="19"/>
      <c r="AN3250" s="19"/>
      <c r="AO3250" s="19"/>
      <c r="AP3250" s="19"/>
      <c r="AQ3250" s="19"/>
      <c r="AR3250" s="19"/>
      <c r="AS3250" s="19"/>
      <c r="AT3250" s="19"/>
      <c r="AU3250" s="19"/>
      <c r="AV3250" s="19"/>
      <c r="AW3250" s="19"/>
      <c r="AX3250" s="20"/>
    </row>
    <row r="3251" spans="1:251">
      <c r="B3251" s="21"/>
    </row>
    <row r="3252" spans="1:251" ht="15" thickBot="1">
      <c r="A3252" s="11"/>
      <c r="B3252" s="10" t="s">
        <v>3</v>
      </c>
      <c r="C3252" s="8"/>
      <c r="D3252" s="8"/>
      <c r="E3252" s="8"/>
      <c r="F3252" s="8"/>
      <c r="G3252" s="8"/>
      <c r="H3252" s="8"/>
      <c r="I3252" s="8"/>
      <c r="J3252" s="8"/>
      <c r="K3252" s="8"/>
      <c r="L3252" s="9"/>
      <c r="M3252" s="9"/>
      <c r="N3252" s="9"/>
      <c r="O3252" s="9"/>
      <c r="P3252" s="8"/>
      <c r="Q3252" s="8"/>
      <c r="R3252" s="8"/>
      <c r="S3252" s="8"/>
      <c r="T3252" s="8"/>
      <c r="U3252" s="8"/>
      <c r="V3252" s="10"/>
      <c r="W3252" s="10"/>
      <c r="X3252" s="10"/>
      <c r="Y3252" s="10"/>
      <c r="Z3252" s="10"/>
      <c r="AA3252" s="10"/>
      <c r="AB3252" s="10"/>
      <c r="AC3252" s="10"/>
      <c r="AD3252" s="10"/>
      <c r="AE3252" s="10"/>
      <c r="AF3252" s="10"/>
      <c r="AG3252" s="10"/>
      <c r="AH3252" s="10"/>
      <c r="AI3252" s="10"/>
      <c r="AJ3252" s="10"/>
      <c r="AK3252" s="10"/>
      <c r="AL3252" s="10"/>
      <c r="AM3252" s="10"/>
      <c r="AN3252" s="10"/>
      <c r="AO3252" s="10"/>
      <c r="AP3252" s="10"/>
      <c r="AQ3252" s="10"/>
      <c r="AR3252" s="10"/>
      <c r="AS3252" s="10"/>
      <c r="AT3252" s="10"/>
      <c r="AU3252" s="10"/>
      <c r="AV3252" s="10"/>
      <c r="AW3252" s="10"/>
      <c r="AX3252" s="10"/>
      <c r="DI3252" s="6"/>
    </row>
    <row r="3253" spans="1:251" ht="14.25">
      <c r="A3253" s="8"/>
      <c r="B3253" s="12"/>
      <c r="C3253" s="7"/>
      <c r="D3253" s="7"/>
      <c r="E3253" s="7"/>
      <c r="F3253" s="7"/>
      <c r="G3253" s="7"/>
      <c r="H3253" s="7"/>
      <c r="I3253" s="7"/>
      <c r="J3253" s="7"/>
      <c r="K3253" s="7"/>
      <c r="L3253" s="13"/>
      <c r="M3253" s="13"/>
      <c r="N3253" s="13"/>
      <c r="O3253" s="13"/>
      <c r="P3253" s="7"/>
      <c r="Q3253" s="7"/>
      <c r="R3253" s="7"/>
      <c r="S3253" s="7"/>
      <c r="T3253" s="7"/>
      <c r="U3253" s="7"/>
      <c r="V3253" s="14"/>
      <c r="W3253" s="14"/>
      <c r="X3253" s="14"/>
      <c r="Y3253" s="14"/>
      <c r="Z3253" s="14"/>
      <c r="AA3253" s="14"/>
      <c r="AB3253" s="14"/>
      <c r="AC3253" s="14"/>
      <c r="AD3253" s="14"/>
      <c r="AE3253" s="14"/>
      <c r="AF3253" s="14"/>
      <c r="AG3253" s="14"/>
      <c r="AH3253" s="14"/>
      <c r="AI3253" s="14"/>
      <c r="AJ3253" s="14"/>
      <c r="AK3253" s="14"/>
      <c r="AL3253" s="14"/>
      <c r="AM3253" s="14"/>
      <c r="AN3253" s="14"/>
      <c r="AO3253" s="14"/>
      <c r="AP3253" s="14"/>
      <c r="AQ3253" s="14"/>
      <c r="AR3253" s="14"/>
      <c r="AS3253" s="14"/>
      <c r="AT3253" s="14"/>
      <c r="AU3253" s="14"/>
      <c r="AV3253" s="14"/>
      <c r="AW3253" s="14"/>
      <c r="AX3253" s="15"/>
    </row>
    <row r="3254" spans="1:251" ht="12" customHeight="1">
      <c r="A3254" s="8"/>
      <c r="B3254" s="122" t="s">
        <v>456</v>
      </c>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4"/>
    </row>
    <row r="3255" spans="1:251" ht="12" customHeight="1">
      <c r="A3255" s="8"/>
      <c r="B3255" s="122"/>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4"/>
      <c r="BC3255" s="16"/>
    </row>
    <row r="3256" spans="1:251" ht="12" customHeight="1">
      <c r="A3256" s="8"/>
      <c r="B3256" s="122"/>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4"/>
    </row>
    <row r="3257" spans="1:251" ht="12" customHeight="1">
      <c r="A3257" s="8"/>
      <c r="B3257" s="122"/>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4"/>
    </row>
    <row r="3258" spans="1:251" ht="12" customHeight="1">
      <c r="A3258" s="8"/>
      <c r="B3258" s="122"/>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4"/>
    </row>
    <row r="3259" spans="1:251" ht="15" thickBot="1">
      <c r="A3259" s="17"/>
      <c r="B3259" s="18"/>
      <c r="C3259" s="19"/>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c r="AD3259" s="19"/>
      <c r="AE3259" s="19"/>
      <c r="AF3259" s="19"/>
      <c r="AG3259" s="19"/>
      <c r="AH3259" s="19"/>
      <c r="AI3259" s="19"/>
      <c r="AJ3259" s="19"/>
      <c r="AK3259" s="19"/>
      <c r="AL3259" s="19"/>
      <c r="AM3259" s="19"/>
      <c r="AN3259" s="19"/>
      <c r="AO3259" s="19"/>
      <c r="AP3259" s="19"/>
      <c r="AQ3259" s="19"/>
      <c r="AR3259" s="19"/>
      <c r="AS3259" s="19"/>
      <c r="AT3259" s="19"/>
      <c r="AU3259" s="19"/>
      <c r="AV3259" s="19"/>
      <c r="AW3259" s="19"/>
      <c r="AX3259" s="20"/>
    </row>
    <row r="3260" spans="1:251">
      <c r="B3260" s="21"/>
    </row>
    <row r="3261" spans="1:251" ht="14.25">
      <c r="B3261" s="10" t="s">
        <v>4</v>
      </c>
      <c r="C3261" s="8"/>
      <c r="D3261" s="8"/>
      <c r="E3261" s="8"/>
      <c r="F3261" s="8"/>
      <c r="G3261" s="8"/>
      <c r="H3261" s="8"/>
      <c r="I3261" s="8"/>
      <c r="J3261" s="8"/>
      <c r="K3261" s="8"/>
      <c r="L3261" s="9"/>
      <c r="M3261" s="9"/>
      <c r="N3261" s="9"/>
      <c r="O3261" s="9"/>
      <c r="P3261" s="8"/>
      <c r="Q3261" s="8"/>
      <c r="R3261" s="8"/>
      <c r="S3261" s="8"/>
      <c r="T3261" s="8"/>
      <c r="U3261" s="8"/>
      <c r="V3261" s="10"/>
      <c r="W3261" s="10"/>
      <c r="X3261" s="10"/>
      <c r="Y3261" s="10"/>
      <c r="Z3261" s="10"/>
      <c r="AA3261" s="10"/>
      <c r="AB3261" s="10"/>
      <c r="AC3261" s="10"/>
      <c r="AD3261" s="10"/>
      <c r="AE3261" s="10"/>
      <c r="AF3261" s="10"/>
      <c r="AG3261" s="10"/>
      <c r="AH3261" s="10"/>
      <c r="AI3261" s="10"/>
      <c r="AJ3261" s="10"/>
      <c r="AK3261" s="10"/>
      <c r="AL3261" s="10"/>
      <c r="AM3261" s="10"/>
      <c r="AN3261" s="10"/>
      <c r="AO3261" s="10"/>
      <c r="AP3261" s="10"/>
      <c r="AQ3261" s="10"/>
      <c r="AR3261" s="10"/>
      <c r="AS3261" s="10"/>
      <c r="AT3261" s="10"/>
      <c r="AU3261" s="10"/>
      <c r="AV3261" s="10"/>
      <c r="AW3261" s="10"/>
      <c r="AX3261" s="10"/>
    </row>
    <row r="3262" spans="1:251" ht="15" thickBot="1">
      <c r="B3262" s="8"/>
      <c r="C3262" s="8"/>
      <c r="D3262" s="8"/>
      <c r="E3262" s="8"/>
      <c r="F3262" s="8"/>
      <c r="G3262" s="8"/>
      <c r="H3262" s="8"/>
      <c r="I3262" s="8"/>
      <c r="J3262" s="8"/>
      <c r="K3262" s="8"/>
      <c r="L3262" s="9"/>
      <c r="M3262" s="9"/>
      <c r="N3262" s="9"/>
      <c r="O3262" s="9"/>
      <c r="P3262" s="8"/>
      <c r="Q3262" s="8"/>
      <c r="R3262" s="8"/>
      <c r="S3262" s="8"/>
      <c r="T3262" s="8"/>
      <c r="U3262" s="8"/>
      <c r="V3262" s="10"/>
      <c r="W3262" s="10"/>
      <c r="X3262" s="10"/>
      <c r="Y3262" s="10"/>
      <c r="Z3262" s="10"/>
      <c r="AA3262" s="10"/>
      <c r="AB3262" s="10"/>
      <c r="AC3262" s="10"/>
      <c r="AD3262" s="10"/>
      <c r="AE3262" s="10"/>
      <c r="AF3262" s="10"/>
      <c r="AG3262" s="10"/>
      <c r="AH3262" s="10"/>
      <c r="AI3262" s="10"/>
      <c r="AJ3262" s="10"/>
      <c r="AK3262" s="10"/>
      <c r="AL3262" s="10"/>
      <c r="AM3262" s="10"/>
      <c r="AN3262" s="10"/>
      <c r="AO3262" s="10"/>
      <c r="AP3262" s="10"/>
      <c r="AQ3262" s="10"/>
      <c r="AR3262" s="10"/>
      <c r="AS3262" s="10"/>
      <c r="AT3262" s="10"/>
      <c r="AU3262" s="10"/>
      <c r="AV3262" s="10"/>
      <c r="AW3262" s="10"/>
      <c r="AX3262" s="22" t="s">
        <v>5</v>
      </c>
    </row>
    <row r="3263" spans="1:251" s="16" customFormat="1" ht="13.5" customHeight="1">
      <c r="A3263" s="8"/>
      <c r="B3263" s="125" t="s">
        <v>6</v>
      </c>
      <c r="C3263" s="126"/>
      <c r="D3263" s="126"/>
      <c r="E3263" s="126"/>
      <c r="F3263" s="126"/>
      <c r="G3263" s="126"/>
      <c r="H3263" s="126"/>
      <c r="I3263" s="126"/>
      <c r="J3263" s="126"/>
      <c r="K3263" s="126"/>
      <c r="L3263" s="126"/>
      <c r="M3263" s="126"/>
      <c r="N3263" s="126"/>
      <c r="O3263" s="126"/>
      <c r="P3263" s="126"/>
      <c r="Q3263" s="126"/>
      <c r="R3263" s="126"/>
      <c r="S3263" s="126"/>
      <c r="T3263" s="126"/>
      <c r="U3263" s="126"/>
      <c r="V3263" s="126"/>
      <c r="W3263" s="126"/>
      <c r="X3263" s="126"/>
      <c r="Y3263" s="126"/>
      <c r="Z3263" s="127"/>
      <c r="AA3263" s="131" t="s">
        <v>11</v>
      </c>
      <c r="AB3263" s="126"/>
      <c r="AC3263" s="126"/>
      <c r="AD3263" s="126"/>
      <c r="AE3263" s="126"/>
      <c r="AF3263" s="126"/>
      <c r="AG3263" s="126"/>
      <c r="AH3263" s="126"/>
      <c r="AI3263" s="127"/>
      <c r="AJ3263" s="131" t="s">
        <v>12</v>
      </c>
      <c r="AK3263" s="126"/>
      <c r="AL3263" s="126"/>
      <c r="AM3263" s="126"/>
      <c r="AN3263" s="126"/>
      <c r="AO3263" s="126"/>
      <c r="AP3263" s="126"/>
      <c r="AQ3263" s="126"/>
      <c r="AR3263" s="127"/>
      <c r="AS3263" s="131" t="s">
        <v>7</v>
      </c>
      <c r="AT3263" s="126"/>
      <c r="AU3263" s="126"/>
      <c r="AV3263" s="126"/>
      <c r="AW3263" s="126"/>
      <c r="AX3263" s="133"/>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c r="IO3263" s="2"/>
      <c r="IP3263" s="2"/>
      <c r="IQ3263" s="2"/>
    </row>
    <row r="3264" spans="1:251" s="16" customFormat="1" ht="13.5">
      <c r="A3264" s="8"/>
      <c r="B3264" s="128"/>
      <c r="C3264" s="129"/>
      <c r="D3264" s="129"/>
      <c r="E3264" s="129"/>
      <c r="F3264" s="129"/>
      <c r="G3264" s="129"/>
      <c r="H3264" s="129"/>
      <c r="I3264" s="129"/>
      <c r="J3264" s="129"/>
      <c r="K3264" s="129"/>
      <c r="L3264" s="129"/>
      <c r="M3264" s="129"/>
      <c r="N3264" s="129"/>
      <c r="O3264" s="129"/>
      <c r="P3264" s="129"/>
      <c r="Q3264" s="129"/>
      <c r="R3264" s="129"/>
      <c r="S3264" s="129"/>
      <c r="T3264" s="129"/>
      <c r="U3264" s="129"/>
      <c r="V3264" s="129"/>
      <c r="W3264" s="129"/>
      <c r="X3264" s="129"/>
      <c r="Y3264" s="129"/>
      <c r="Z3264" s="130"/>
      <c r="AA3264" s="132"/>
      <c r="AB3264" s="129"/>
      <c r="AC3264" s="129"/>
      <c r="AD3264" s="129"/>
      <c r="AE3264" s="129"/>
      <c r="AF3264" s="129"/>
      <c r="AG3264" s="129"/>
      <c r="AH3264" s="129"/>
      <c r="AI3264" s="130"/>
      <c r="AJ3264" s="132"/>
      <c r="AK3264" s="129"/>
      <c r="AL3264" s="129"/>
      <c r="AM3264" s="129"/>
      <c r="AN3264" s="129"/>
      <c r="AO3264" s="129"/>
      <c r="AP3264" s="129"/>
      <c r="AQ3264" s="129"/>
      <c r="AR3264" s="130"/>
      <c r="AS3264" s="132"/>
      <c r="AT3264" s="129"/>
      <c r="AU3264" s="129"/>
      <c r="AV3264" s="129"/>
      <c r="AW3264" s="129"/>
      <c r="AX3264" s="134"/>
      <c r="AY3264" s="2"/>
      <c r="AZ3264" s="2"/>
      <c r="BA3264" s="2"/>
      <c r="BB3264" s="23"/>
      <c r="BC3264" s="24"/>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c r="IO3264" s="2"/>
      <c r="IP3264" s="2"/>
      <c r="IQ3264" s="2"/>
    </row>
    <row r="3265" spans="1:251" s="16" customFormat="1" ht="18.75" customHeight="1">
      <c r="A3265" s="8"/>
      <c r="B3265" s="25"/>
      <c r="C3265" s="97" t="s">
        <v>457</v>
      </c>
      <c r="D3265" s="98"/>
      <c r="E3265" s="98"/>
      <c r="F3265" s="98"/>
      <c r="G3265" s="98"/>
      <c r="H3265" s="98"/>
      <c r="I3265" s="98"/>
      <c r="J3265" s="98"/>
      <c r="K3265" s="98"/>
      <c r="L3265" s="98"/>
      <c r="M3265" s="98"/>
      <c r="N3265" s="98"/>
      <c r="O3265" s="98"/>
      <c r="P3265" s="98"/>
      <c r="Q3265" s="98"/>
      <c r="R3265" s="98"/>
      <c r="S3265" s="98"/>
      <c r="T3265" s="98"/>
      <c r="U3265" s="98"/>
      <c r="V3265" s="98"/>
      <c r="W3265" s="98"/>
      <c r="X3265" s="98"/>
      <c r="Y3265" s="98"/>
      <c r="Z3265" s="99"/>
      <c r="AA3265" s="100">
        <v>1177690</v>
      </c>
      <c r="AB3265" s="101"/>
      <c r="AC3265" s="101"/>
      <c r="AD3265" s="101"/>
      <c r="AE3265" s="101"/>
      <c r="AF3265" s="101"/>
      <c r="AG3265" s="101"/>
      <c r="AH3265" s="101"/>
      <c r="AI3265" s="102"/>
      <c r="AJ3265" s="100">
        <v>1314454</v>
      </c>
      <c r="AK3265" s="101"/>
      <c r="AL3265" s="101"/>
      <c r="AM3265" s="101"/>
      <c r="AN3265" s="101"/>
      <c r="AO3265" s="101"/>
      <c r="AP3265" s="101"/>
      <c r="AQ3265" s="101"/>
      <c r="AR3265" s="102"/>
      <c r="AS3265" s="103"/>
      <c r="AT3265" s="104"/>
      <c r="AU3265" s="104"/>
      <c r="AV3265" s="104"/>
      <c r="AW3265" s="104"/>
      <c r="AX3265" s="105"/>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c r="CH3265" s="2"/>
      <c r="CI3265" s="2"/>
      <c r="CJ3265" s="2"/>
      <c r="CK3265" s="2"/>
      <c r="CL3265" s="2"/>
      <c r="CM3265" s="2"/>
      <c r="CN3265" s="2"/>
      <c r="CO3265" s="2"/>
      <c r="CP3265" s="2"/>
      <c r="CQ3265" s="2"/>
      <c r="CR3265" s="2"/>
      <c r="CS3265" s="2"/>
      <c r="CT3265" s="2"/>
      <c r="CU3265" s="2"/>
      <c r="CV3265" s="2"/>
      <c r="CW3265" s="2"/>
      <c r="CX3265" s="2"/>
      <c r="CY3265" s="2"/>
      <c r="CZ3265" s="2"/>
      <c r="DA3265" s="2"/>
      <c r="DB3265" s="2"/>
      <c r="DC3265" s="2"/>
      <c r="DD3265" s="2"/>
      <c r="DE3265" s="2"/>
      <c r="DF3265" s="2"/>
      <c r="DG3265" s="2"/>
      <c r="DH3265" s="2"/>
      <c r="DI3265" s="2"/>
      <c r="DJ3265" s="2"/>
      <c r="DK3265" s="2"/>
      <c r="DL3265" s="2"/>
      <c r="DM3265" s="2"/>
      <c r="DN3265" s="2"/>
      <c r="DO3265" s="2"/>
      <c r="DP3265" s="2"/>
      <c r="DQ3265" s="2"/>
      <c r="DR3265" s="2"/>
      <c r="DS3265" s="2"/>
      <c r="DT3265" s="2"/>
      <c r="DU3265" s="2"/>
      <c r="DV3265" s="2"/>
      <c r="DW3265" s="2"/>
      <c r="DX3265" s="2"/>
      <c r="DY3265" s="2"/>
      <c r="DZ3265" s="2"/>
      <c r="EA3265" s="2"/>
      <c r="EB3265" s="2"/>
      <c r="EC3265" s="2"/>
      <c r="ED3265" s="2"/>
      <c r="EE3265" s="2"/>
      <c r="EF3265" s="2"/>
      <c r="EG3265" s="2"/>
      <c r="EH3265" s="2"/>
      <c r="EI3265" s="2"/>
      <c r="EJ3265" s="2"/>
      <c r="EK3265" s="2"/>
      <c r="EL3265" s="2"/>
      <c r="EM3265" s="2"/>
      <c r="EN3265" s="2"/>
      <c r="EO3265" s="2"/>
      <c r="EP3265" s="2"/>
      <c r="EQ3265" s="2"/>
      <c r="ER3265" s="2"/>
      <c r="ES3265" s="2"/>
      <c r="ET3265" s="2"/>
      <c r="EU3265" s="2"/>
      <c r="EV3265" s="2"/>
      <c r="EW3265" s="2"/>
      <c r="EX3265" s="2"/>
      <c r="EY3265" s="2"/>
      <c r="EZ3265" s="2"/>
      <c r="FA3265" s="2"/>
      <c r="FB3265" s="2"/>
      <c r="FC3265" s="2"/>
      <c r="FD3265" s="2"/>
      <c r="FE3265" s="2"/>
      <c r="FF3265" s="2"/>
      <c r="FG3265" s="2"/>
      <c r="FH3265" s="2"/>
      <c r="FI3265" s="2"/>
      <c r="FJ3265" s="2"/>
      <c r="FK3265" s="2"/>
      <c r="FL3265" s="2"/>
      <c r="FM3265" s="2"/>
      <c r="FN3265" s="2"/>
      <c r="FO3265" s="2"/>
      <c r="FP3265" s="2"/>
      <c r="FQ3265" s="2"/>
      <c r="FR3265" s="2"/>
      <c r="FS3265" s="2"/>
      <c r="FT3265" s="2"/>
      <c r="FU3265" s="2"/>
      <c r="FV3265" s="2"/>
      <c r="FW3265" s="2"/>
      <c r="FX3265" s="2"/>
      <c r="FY3265" s="2"/>
      <c r="FZ3265" s="2"/>
      <c r="GA3265" s="2"/>
      <c r="GB3265" s="2"/>
      <c r="GC3265" s="2"/>
      <c r="GD3265" s="2"/>
      <c r="GE3265" s="2"/>
      <c r="GF3265" s="2"/>
      <c r="GG3265" s="2"/>
      <c r="GH3265" s="2"/>
      <c r="GI3265" s="2"/>
      <c r="GJ3265" s="2"/>
      <c r="GK3265" s="2"/>
      <c r="GL3265" s="2"/>
      <c r="GM3265" s="2"/>
      <c r="GN3265" s="2"/>
      <c r="GO3265" s="2"/>
      <c r="GP3265" s="2"/>
      <c r="GQ3265" s="2"/>
      <c r="GR3265" s="2"/>
      <c r="GS3265" s="2"/>
      <c r="GT3265" s="2"/>
      <c r="GU3265" s="2"/>
      <c r="GV3265" s="2"/>
      <c r="GW3265" s="2"/>
      <c r="GX3265" s="2"/>
      <c r="GY3265" s="2"/>
      <c r="GZ3265" s="2"/>
      <c r="HA3265" s="2"/>
      <c r="HB3265" s="2"/>
      <c r="HC3265" s="2"/>
      <c r="HD3265" s="2"/>
      <c r="HE3265" s="2"/>
      <c r="HF3265" s="2"/>
      <c r="HG3265" s="2"/>
      <c r="HH3265" s="2"/>
      <c r="HI3265" s="2"/>
      <c r="HJ3265" s="2"/>
      <c r="HK3265" s="2"/>
      <c r="HL3265" s="2"/>
      <c r="HM3265" s="2"/>
      <c r="HN3265" s="2"/>
      <c r="HO3265" s="2"/>
      <c r="HP3265" s="2"/>
      <c r="HQ3265" s="2"/>
      <c r="HR3265" s="2"/>
      <c r="HS3265" s="2"/>
      <c r="HT3265" s="2"/>
      <c r="HU3265" s="2"/>
      <c r="HV3265" s="2"/>
      <c r="HW3265" s="2"/>
      <c r="HX3265" s="2"/>
      <c r="HY3265" s="2"/>
      <c r="HZ3265" s="2"/>
      <c r="IA3265" s="2"/>
      <c r="IB3265" s="2"/>
      <c r="IC3265" s="2"/>
      <c r="ID3265" s="2"/>
      <c r="IE3265" s="2"/>
      <c r="IF3265" s="2"/>
      <c r="IG3265" s="2"/>
      <c r="IH3265" s="2"/>
      <c r="II3265" s="2"/>
      <c r="IJ3265" s="2"/>
      <c r="IK3265" s="2"/>
      <c r="IL3265" s="2"/>
      <c r="IM3265" s="2"/>
      <c r="IN3265" s="2"/>
      <c r="IO3265" s="2"/>
      <c r="IP3265" s="2"/>
      <c r="IQ3265" s="2"/>
    </row>
    <row r="3266" spans="1:251" s="16" customFormat="1" ht="18.75" customHeight="1">
      <c r="A3266" s="8"/>
      <c r="B3266" s="25"/>
      <c r="C3266" s="97" t="s">
        <v>458</v>
      </c>
      <c r="D3266" s="98"/>
      <c r="E3266" s="98"/>
      <c r="F3266" s="98"/>
      <c r="G3266" s="98"/>
      <c r="H3266" s="98"/>
      <c r="I3266" s="98"/>
      <c r="J3266" s="98"/>
      <c r="K3266" s="98"/>
      <c r="L3266" s="98"/>
      <c r="M3266" s="98"/>
      <c r="N3266" s="98"/>
      <c r="O3266" s="98"/>
      <c r="P3266" s="98"/>
      <c r="Q3266" s="98"/>
      <c r="R3266" s="98"/>
      <c r="S3266" s="98"/>
      <c r="T3266" s="98"/>
      <c r="U3266" s="98"/>
      <c r="V3266" s="98"/>
      <c r="W3266" s="98"/>
      <c r="X3266" s="98"/>
      <c r="Y3266" s="98"/>
      <c r="Z3266" s="99"/>
      <c r="AA3266" s="100">
        <v>168546</v>
      </c>
      <c r="AB3266" s="101"/>
      <c r="AC3266" s="101"/>
      <c r="AD3266" s="101"/>
      <c r="AE3266" s="101"/>
      <c r="AF3266" s="101"/>
      <c r="AG3266" s="101"/>
      <c r="AH3266" s="101"/>
      <c r="AI3266" s="102"/>
      <c r="AJ3266" s="100">
        <v>131214</v>
      </c>
      <c r="AK3266" s="101"/>
      <c r="AL3266" s="101"/>
      <c r="AM3266" s="101"/>
      <c r="AN3266" s="101"/>
      <c r="AO3266" s="101"/>
      <c r="AP3266" s="101"/>
      <c r="AQ3266" s="101"/>
      <c r="AR3266" s="102"/>
      <c r="AS3266" s="103"/>
      <c r="AT3266" s="104"/>
      <c r="AU3266" s="104"/>
      <c r="AV3266" s="104"/>
      <c r="AW3266" s="104"/>
      <c r="AX3266" s="105"/>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c r="CC3266" s="2"/>
      <c r="CD3266" s="2"/>
      <c r="CE3266" s="2"/>
      <c r="CF3266" s="2"/>
      <c r="CG3266" s="2"/>
      <c r="CH3266" s="2"/>
      <c r="CI3266" s="2"/>
      <c r="CJ3266" s="2"/>
      <c r="CK3266" s="2"/>
      <c r="CL3266" s="2"/>
      <c r="CM3266" s="2"/>
      <c r="CN3266" s="2"/>
      <c r="CO3266" s="2"/>
      <c r="CP3266" s="2"/>
      <c r="CQ3266" s="2"/>
      <c r="CR3266" s="2"/>
      <c r="CS3266" s="2"/>
      <c r="CT3266" s="2"/>
      <c r="CU3266" s="2"/>
      <c r="CV3266" s="2"/>
      <c r="CW3266" s="2"/>
      <c r="CX3266" s="2"/>
      <c r="CY3266" s="2"/>
      <c r="CZ3266" s="2"/>
      <c r="DA3266" s="2"/>
      <c r="DB3266" s="2"/>
      <c r="DC3266" s="2"/>
      <c r="DD3266" s="2"/>
      <c r="DE3266" s="2"/>
      <c r="DF3266" s="2"/>
      <c r="DG3266" s="2"/>
      <c r="DH3266" s="2"/>
      <c r="DI3266" s="2"/>
      <c r="DJ3266" s="2"/>
      <c r="DK3266" s="2"/>
      <c r="DL3266" s="2"/>
      <c r="DM3266" s="2"/>
      <c r="DN3266" s="2"/>
      <c r="DO3266" s="2"/>
      <c r="DP3266" s="2"/>
      <c r="DQ3266" s="2"/>
      <c r="DR3266" s="2"/>
      <c r="DS3266" s="2"/>
      <c r="DT3266" s="2"/>
      <c r="DU3266" s="2"/>
      <c r="DV3266" s="2"/>
      <c r="DW3266" s="2"/>
      <c r="DX3266" s="2"/>
      <c r="DY3266" s="2"/>
      <c r="DZ3266" s="2"/>
      <c r="EA3266" s="2"/>
      <c r="EB3266" s="2"/>
      <c r="EC3266" s="2"/>
      <c r="ED3266" s="2"/>
      <c r="EE3266" s="2"/>
      <c r="EF3266" s="2"/>
      <c r="EG3266" s="2"/>
      <c r="EH3266" s="2"/>
      <c r="EI3266" s="2"/>
      <c r="EJ3266" s="2"/>
      <c r="EK3266" s="2"/>
      <c r="EL3266" s="2"/>
      <c r="EM3266" s="2"/>
      <c r="EN3266" s="2"/>
      <c r="EO3266" s="2"/>
      <c r="EP3266" s="2"/>
      <c r="EQ3266" s="2"/>
      <c r="ER3266" s="2"/>
      <c r="ES3266" s="2"/>
      <c r="ET3266" s="2"/>
      <c r="EU3266" s="2"/>
      <c r="EV3266" s="2"/>
      <c r="EW3266" s="2"/>
      <c r="EX3266" s="2"/>
      <c r="EY3266" s="2"/>
      <c r="EZ3266" s="2"/>
      <c r="FA3266" s="2"/>
      <c r="FB3266" s="2"/>
      <c r="FC3266" s="2"/>
      <c r="FD3266" s="2"/>
      <c r="FE3266" s="2"/>
      <c r="FF3266" s="2"/>
      <c r="FG3266" s="2"/>
      <c r="FH3266" s="2"/>
      <c r="FI3266" s="2"/>
      <c r="FJ3266" s="2"/>
      <c r="FK3266" s="2"/>
      <c r="FL3266" s="2"/>
      <c r="FM3266" s="2"/>
      <c r="FN3266" s="2"/>
      <c r="FO3266" s="2"/>
      <c r="FP3266" s="2"/>
      <c r="FQ3266" s="2"/>
      <c r="FR3266" s="2"/>
      <c r="FS3266" s="2"/>
      <c r="FT3266" s="2"/>
      <c r="FU3266" s="2"/>
      <c r="FV3266" s="2"/>
      <c r="FW3266" s="2"/>
      <c r="FX3266" s="2"/>
      <c r="FY3266" s="2"/>
      <c r="FZ3266" s="2"/>
      <c r="GA3266" s="2"/>
      <c r="GB3266" s="2"/>
      <c r="GC3266" s="2"/>
      <c r="GD3266" s="2"/>
      <c r="GE3266" s="2"/>
      <c r="GF3266" s="2"/>
      <c r="GG3266" s="2"/>
      <c r="GH3266" s="2"/>
      <c r="GI3266" s="2"/>
      <c r="GJ3266" s="2"/>
      <c r="GK3266" s="2"/>
      <c r="GL3266" s="2"/>
      <c r="GM3266" s="2"/>
      <c r="GN3266" s="2"/>
      <c r="GO3266" s="2"/>
      <c r="GP3266" s="2"/>
      <c r="GQ3266" s="2"/>
      <c r="GR3266" s="2"/>
      <c r="GS3266" s="2"/>
      <c r="GT3266" s="2"/>
      <c r="GU3266" s="2"/>
      <c r="GV3266" s="2"/>
      <c r="GW3266" s="2"/>
      <c r="GX3266" s="2"/>
      <c r="GY3266" s="2"/>
      <c r="GZ3266" s="2"/>
      <c r="HA3266" s="2"/>
      <c r="HB3266" s="2"/>
      <c r="HC3266" s="2"/>
      <c r="HD3266" s="2"/>
      <c r="HE3266" s="2"/>
      <c r="HF3266" s="2"/>
      <c r="HG3266" s="2"/>
      <c r="HH3266" s="2"/>
      <c r="HI3266" s="2"/>
      <c r="HJ3266" s="2"/>
      <c r="HK3266" s="2"/>
      <c r="HL3266" s="2"/>
      <c r="HM3266" s="2"/>
      <c r="HN3266" s="2"/>
      <c r="HO3266" s="2"/>
      <c r="HP3266" s="2"/>
      <c r="HQ3266" s="2"/>
      <c r="HR3266" s="2"/>
      <c r="HS3266" s="2"/>
      <c r="HT3266" s="2"/>
      <c r="HU3266" s="2"/>
      <c r="HV3266" s="2"/>
      <c r="HW3266" s="2"/>
      <c r="HX3266" s="2"/>
      <c r="HY3266" s="2"/>
      <c r="HZ3266" s="2"/>
      <c r="IA3266" s="2"/>
      <c r="IB3266" s="2"/>
      <c r="IC3266" s="2"/>
      <c r="ID3266" s="2"/>
      <c r="IE3266" s="2"/>
      <c r="IF3266" s="2"/>
      <c r="IG3266" s="2"/>
      <c r="IH3266" s="2"/>
      <c r="II3266" s="2"/>
      <c r="IJ3266" s="2"/>
      <c r="IK3266" s="2"/>
      <c r="IL3266" s="2"/>
      <c r="IM3266" s="2"/>
      <c r="IN3266" s="2"/>
      <c r="IO3266" s="2"/>
      <c r="IP3266" s="2"/>
      <c r="IQ3266" s="2"/>
    </row>
    <row r="3267" spans="1:251" s="16" customFormat="1" ht="18.75" customHeight="1">
      <c r="A3267" s="8"/>
      <c r="B3267" s="25"/>
      <c r="C3267" s="97" t="s">
        <v>459</v>
      </c>
      <c r="D3267" s="98"/>
      <c r="E3267" s="98"/>
      <c r="F3267" s="98"/>
      <c r="G3267" s="98"/>
      <c r="H3267" s="98"/>
      <c r="I3267" s="98"/>
      <c r="J3267" s="98"/>
      <c r="K3267" s="98"/>
      <c r="L3267" s="98"/>
      <c r="M3267" s="98"/>
      <c r="N3267" s="98"/>
      <c r="O3267" s="98"/>
      <c r="P3267" s="98"/>
      <c r="Q3267" s="98"/>
      <c r="R3267" s="98"/>
      <c r="S3267" s="98"/>
      <c r="T3267" s="98"/>
      <c r="U3267" s="98"/>
      <c r="V3267" s="98"/>
      <c r="W3267" s="98"/>
      <c r="X3267" s="98"/>
      <c r="Y3267" s="98"/>
      <c r="Z3267" s="99"/>
      <c r="AA3267" s="100">
        <v>29912</v>
      </c>
      <c r="AB3267" s="101"/>
      <c r="AC3267" s="101"/>
      <c r="AD3267" s="101"/>
      <c r="AE3267" s="101"/>
      <c r="AF3267" s="101"/>
      <c r="AG3267" s="101"/>
      <c r="AH3267" s="101"/>
      <c r="AI3267" s="102"/>
      <c r="AJ3267" s="100">
        <v>69199</v>
      </c>
      <c r="AK3267" s="101"/>
      <c r="AL3267" s="101"/>
      <c r="AM3267" s="101"/>
      <c r="AN3267" s="101"/>
      <c r="AO3267" s="101"/>
      <c r="AP3267" s="101"/>
      <c r="AQ3267" s="101"/>
      <c r="AR3267" s="102"/>
      <c r="AS3267" s="103"/>
      <c r="AT3267" s="104"/>
      <c r="AU3267" s="104"/>
      <c r="AV3267" s="104"/>
      <c r="AW3267" s="104"/>
      <c r="AX3267" s="105"/>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c r="GL3267" s="2"/>
      <c r="GM3267" s="2"/>
      <c r="GN3267" s="2"/>
      <c r="GO3267" s="2"/>
      <c r="GP3267" s="2"/>
      <c r="GQ3267" s="2"/>
      <c r="GR3267" s="2"/>
      <c r="GS3267" s="2"/>
      <c r="GT3267" s="2"/>
      <c r="GU3267" s="2"/>
      <c r="GV3267" s="2"/>
      <c r="GW3267" s="2"/>
      <c r="GX3267" s="2"/>
      <c r="GY3267" s="2"/>
      <c r="GZ3267" s="2"/>
      <c r="HA3267" s="2"/>
      <c r="HB3267" s="2"/>
      <c r="HC3267" s="2"/>
      <c r="HD3267" s="2"/>
      <c r="HE3267" s="2"/>
      <c r="HF3267" s="2"/>
      <c r="HG3267" s="2"/>
      <c r="HH3267" s="2"/>
      <c r="HI3267" s="2"/>
      <c r="HJ3267" s="2"/>
      <c r="HK3267" s="2"/>
      <c r="HL3267" s="2"/>
      <c r="HM3267" s="2"/>
      <c r="HN3267" s="2"/>
      <c r="HO3267" s="2"/>
      <c r="HP3267" s="2"/>
      <c r="HQ3267" s="2"/>
      <c r="HR3267" s="2"/>
      <c r="HS3267" s="2"/>
      <c r="HT3267" s="2"/>
      <c r="HU3267" s="2"/>
      <c r="HV3267" s="2"/>
      <c r="HW3267" s="2"/>
      <c r="HX3267" s="2"/>
      <c r="HY3267" s="2"/>
      <c r="HZ3267" s="2"/>
      <c r="IA3267" s="2"/>
      <c r="IB3267" s="2"/>
      <c r="IC3267" s="2"/>
      <c r="ID3267" s="2"/>
      <c r="IE3267" s="2"/>
      <c r="IF3267" s="2"/>
      <c r="IG3267" s="2"/>
      <c r="IH3267" s="2"/>
      <c r="II3267" s="2"/>
      <c r="IJ3267" s="2"/>
      <c r="IK3267" s="2"/>
      <c r="IL3267" s="2"/>
      <c r="IM3267" s="2"/>
      <c r="IN3267" s="2"/>
      <c r="IO3267" s="2"/>
      <c r="IP3267" s="2"/>
      <c r="IQ3267" s="2"/>
    </row>
    <row r="3268" spans="1:251" s="16" customFormat="1" ht="18.75" customHeight="1">
      <c r="A3268" s="8"/>
      <c r="B3268" s="25"/>
      <c r="C3268" s="97" t="s">
        <v>460</v>
      </c>
      <c r="D3268" s="98"/>
      <c r="E3268" s="98"/>
      <c r="F3268" s="98"/>
      <c r="G3268" s="98"/>
      <c r="H3268" s="98"/>
      <c r="I3268" s="98"/>
      <c r="J3268" s="98"/>
      <c r="K3268" s="98"/>
      <c r="L3268" s="98"/>
      <c r="M3268" s="98"/>
      <c r="N3268" s="98"/>
      <c r="O3268" s="98"/>
      <c r="P3268" s="98"/>
      <c r="Q3268" s="98"/>
      <c r="R3268" s="98"/>
      <c r="S3268" s="98"/>
      <c r="T3268" s="98"/>
      <c r="U3268" s="98"/>
      <c r="V3268" s="98"/>
      <c r="W3268" s="98"/>
      <c r="X3268" s="98"/>
      <c r="Y3268" s="98"/>
      <c r="Z3268" s="99"/>
      <c r="AA3268" s="100">
        <v>3465</v>
      </c>
      <c r="AB3268" s="101"/>
      <c r="AC3268" s="101"/>
      <c r="AD3268" s="101"/>
      <c r="AE3268" s="101"/>
      <c r="AF3268" s="101"/>
      <c r="AG3268" s="101"/>
      <c r="AH3268" s="101"/>
      <c r="AI3268" s="102"/>
      <c r="AJ3268" s="100">
        <v>4188</v>
      </c>
      <c r="AK3268" s="101"/>
      <c r="AL3268" s="101"/>
      <c r="AM3268" s="101"/>
      <c r="AN3268" s="101"/>
      <c r="AO3268" s="101"/>
      <c r="AP3268" s="101"/>
      <c r="AQ3268" s="101"/>
      <c r="AR3268" s="102"/>
      <c r="AS3268" s="103"/>
      <c r="AT3268" s="104"/>
      <c r="AU3268" s="104"/>
      <c r="AV3268" s="104"/>
      <c r="AW3268" s="104"/>
      <c r="AX3268" s="105"/>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2"/>
      <c r="CI3268" s="2"/>
      <c r="CJ3268" s="2"/>
      <c r="CK3268" s="2"/>
      <c r="CL3268" s="2"/>
      <c r="CM3268" s="2"/>
      <c r="CN3268" s="2"/>
      <c r="CO3268" s="2"/>
      <c r="CP3268" s="2"/>
      <c r="CQ3268" s="2"/>
      <c r="CR3268" s="2"/>
      <c r="CS3268" s="2"/>
      <c r="CT3268" s="2"/>
      <c r="CU3268" s="2"/>
      <c r="CV3268" s="2"/>
      <c r="CW3268" s="2"/>
      <c r="CX3268" s="2"/>
      <c r="CY3268" s="2"/>
      <c r="CZ3268" s="2"/>
      <c r="DA3268" s="2"/>
      <c r="DB3268" s="2"/>
      <c r="DC3268" s="2"/>
      <c r="DD3268" s="2"/>
      <c r="DE3268" s="2"/>
      <c r="DF3268" s="2"/>
      <c r="DG3268" s="2"/>
      <c r="DH3268" s="2"/>
      <c r="DI3268" s="2"/>
      <c r="DJ3268" s="2"/>
      <c r="DK3268" s="2"/>
      <c r="DL3268" s="2"/>
      <c r="DM3268" s="2"/>
      <c r="DN3268" s="2"/>
      <c r="DO3268" s="2"/>
      <c r="DP3268" s="2"/>
      <c r="DQ3268" s="2"/>
      <c r="DR3268" s="2"/>
      <c r="DS3268" s="2"/>
      <c r="DT3268" s="2"/>
      <c r="DU3268" s="2"/>
      <c r="DV3268" s="2"/>
      <c r="DW3268" s="2"/>
      <c r="DX3268" s="2"/>
      <c r="DY3268" s="2"/>
      <c r="DZ3268" s="2"/>
      <c r="EA3268" s="2"/>
      <c r="EB3268" s="2"/>
      <c r="EC3268" s="2"/>
      <c r="ED3268" s="2"/>
      <c r="EE3268" s="2"/>
      <c r="EF3268" s="2"/>
      <c r="EG3268" s="2"/>
      <c r="EH3268" s="2"/>
      <c r="EI3268" s="2"/>
      <c r="EJ3268" s="2"/>
      <c r="EK3268" s="2"/>
      <c r="EL3268" s="2"/>
      <c r="EM3268" s="2"/>
      <c r="EN3268" s="2"/>
      <c r="EO3268" s="2"/>
      <c r="EP3268" s="2"/>
      <c r="EQ3268" s="2"/>
      <c r="ER3268" s="2"/>
      <c r="ES3268" s="2"/>
      <c r="ET3268" s="2"/>
      <c r="EU3268" s="2"/>
      <c r="EV3268" s="2"/>
      <c r="EW3268" s="2"/>
      <c r="EX3268" s="2"/>
      <c r="EY3268" s="2"/>
      <c r="EZ3268" s="2"/>
      <c r="FA3268" s="2"/>
      <c r="FB3268" s="2"/>
      <c r="FC3268" s="2"/>
      <c r="FD3268" s="2"/>
      <c r="FE3268" s="2"/>
      <c r="FF3268" s="2"/>
      <c r="FG3268" s="2"/>
      <c r="FH3268" s="2"/>
      <c r="FI3268" s="2"/>
      <c r="FJ3268" s="2"/>
      <c r="FK3268" s="2"/>
      <c r="FL3268" s="2"/>
      <c r="FM3268" s="2"/>
      <c r="FN3268" s="2"/>
      <c r="FO3268" s="2"/>
      <c r="FP3268" s="2"/>
      <c r="FQ3268" s="2"/>
      <c r="FR3268" s="2"/>
      <c r="FS3268" s="2"/>
      <c r="FT3268" s="2"/>
      <c r="FU3268" s="2"/>
      <c r="FV3268" s="2"/>
      <c r="FW3268" s="2"/>
      <c r="FX3268" s="2"/>
      <c r="FY3268" s="2"/>
      <c r="FZ3268" s="2"/>
      <c r="GA3268" s="2"/>
      <c r="GB3268" s="2"/>
      <c r="GC3268" s="2"/>
      <c r="GD3268" s="2"/>
      <c r="GE3268" s="2"/>
      <c r="GF3268" s="2"/>
      <c r="GG3268" s="2"/>
      <c r="GH3268" s="2"/>
      <c r="GI3268" s="2"/>
      <c r="GJ3268" s="2"/>
      <c r="GK3268" s="2"/>
      <c r="GL3268" s="2"/>
      <c r="GM3268" s="2"/>
      <c r="GN3268" s="2"/>
      <c r="GO3268" s="2"/>
      <c r="GP3268" s="2"/>
      <c r="GQ3268" s="2"/>
      <c r="GR3268" s="2"/>
      <c r="GS3268" s="2"/>
      <c r="GT3268" s="2"/>
      <c r="GU3268" s="2"/>
      <c r="GV3268" s="2"/>
      <c r="GW3268" s="2"/>
      <c r="GX3268" s="2"/>
      <c r="GY3268" s="2"/>
      <c r="GZ3268" s="2"/>
      <c r="HA3268" s="2"/>
      <c r="HB3268" s="2"/>
      <c r="HC3268" s="2"/>
      <c r="HD3268" s="2"/>
      <c r="HE3268" s="2"/>
      <c r="HF3268" s="2"/>
      <c r="HG3268" s="2"/>
      <c r="HH3268" s="2"/>
      <c r="HI3268" s="2"/>
      <c r="HJ3268" s="2"/>
      <c r="HK3268" s="2"/>
      <c r="HL3268" s="2"/>
      <c r="HM3268" s="2"/>
      <c r="HN3268" s="2"/>
      <c r="HO3268" s="2"/>
      <c r="HP3268" s="2"/>
      <c r="HQ3268" s="2"/>
      <c r="HR3268" s="2"/>
      <c r="HS3268" s="2"/>
      <c r="HT3268" s="2"/>
      <c r="HU3268" s="2"/>
      <c r="HV3268" s="2"/>
      <c r="HW3268" s="2"/>
      <c r="HX3268" s="2"/>
      <c r="HY3268" s="2"/>
      <c r="HZ3268" s="2"/>
      <c r="IA3268" s="2"/>
      <c r="IB3268" s="2"/>
      <c r="IC3268" s="2"/>
      <c r="ID3268" s="2"/>
      <c r="IE3268" s="2"/>
      <c r="IF3268" s="2"/>
      <c r="IG3268" s="2"/>
      <c r="IH3268" s="2"/>
      <c r="II3268" s="2"/>
      <c r="IJ3268" s="2"/>
      <c r="IK3268" s="2"/>
      <c r="IL3268" s="2"/>
      <c r="IM3268" s="2"/>
      <c r="IN3268" s="2"/>
      <c r="IO3268" s="2"/>
      <c r="IP3268" s="2"/>
      <c r="IQ3268" s="2"/>
    </row>
    <row r="3269" spans="1:251" s="16" customFormat="1" ht="18.75" customHeight="1" thickBot="1">
      <c r="A3269" s="17"/>
      <c r="B3269" s="106" t="s">
        <v>13</v>
      </c>
      <c r="C3269" s="107"/>
      <c r="D3269" s="107"/>
      <c r="E3269" s="107"/>
      <c r="F3269" s="107"/>
      <c r="G3269" s="107"/>
      <c r="H3269" s="107"/>
      <c r="I3269" s="107"/>
      <c r="J3269" s="107"/>
      <c r="K3269" s="107"/>
      <c r="L3269" s="107"/>
      <c r="M3269" s="107"/>
      <c r="N3269" s="107"/>
      <c r="O3269" s="107"/>
      <c r="P3269" s="107"/>
      <c r="Q3269" s="107"/>
      <c r="R3269" s="107"/>
      <c r="S3269" s="107"/>
      <c r="T3269" s="107"/>
      <c r="U3269" s="107"/>
      <c r="V3269" s="107"/>
      <c r="W3269" s="107"/>
      <c r="X3269" s="107"/>
      <c r="Y3269" s="107"/>
      <c r="Z3269" s="108"/>
      <c r="AA3269" s="109">
        <f>SUM($AA$3265:$AA$3268)</f>
        <v>1379613</v>
      </c>
      <c r="AB3269" s="110"/>
      <c r="AC3269" s="110"/>
      <c r="AD3269" s="110"/>
      <c r="AE3269" s="110"/>
      <c r="AF3269" s="110"/>
      <c r="AG3269" s="110"/>
      <c r="AH3269" s="110"/>
      <c r="AI3269" s="111"/>
      <c r="AJ3269" s="109">
        <f>SUM($AJ$3265:$AJ$3268)</f>
        <v>1519055</v>
      </c>
      <c r="AK3269" s="110"/>
      <c r="AL3269" s="110"/>
      <c r="AM3269" s="110"/>
      <c r="AN3269" s="110"/>
      <c r="AO3269" s="110"/>
      <c r="AP3269" s="110"/>
      <c r="AQ3269" s="110"/>
      <c r="AR3269" s="111"/>
      <c r="AS3269" s="112"/>
      <c r="AT3269" s="113"/>
      <c r="AU3269" s="113"/>
      <c r="AV3269" s="113"/>
      <c r="AW3269" s="113"/>
      <c r="AX3269" s="114"/>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c r="CH3269" s="2"/>
      <c r="CI3269" s="2"/>
      <c r="CJ3269" s="2"/>
      <c r="CK3269" s="2"/>
      <c r="CL3269" s="2"/>
      <c r="CM3269" s="2"/>
      <c r="CN3269" s="2"/>
      <c r="CO3269" s="2"/>
      <c r="CP3269" s="2"/>
      <c r="CQ3269" s="2"/>
      <c r="CR3269" s="2"/>
      <c r="CS3269" s="2"/>
      <c r="CT3269" s="2"/>
      <c r="CU3269" s="2"/>
      <c r="CV3269" s="2"/>
      <c r="CW3269" s="2"/>
      <c r="CX3269" s="2"/>
      <c r="CY3269" s="2"/>
      <c r="CZ3269" s="2"/>
      <c r="DA3269" s="2"/>
      <c r="DB3269" s="2"/>
      <c r="DC3269" s="2"/>
      <c r="DD3269" s="2"/>
      <c r="DE3269" s="2"/>
      <c r="DF3269" s="2"/>
      <c r="DG3269" s="2"/>
      <c r="DH3269" s="2"/>
      <c r="DI3269" s="2"/>
      <c r="DJ3269" s="2"/>
      <c r="DK3269" s="2"/>
      <c r="DL3269" s="2"/>
      <c r="DM3269" s="2"/>
      <c r="DN3269" s="2"/>
      <c r="DO3269" s="2"/>
      <c r="DP3269" s="2"/>
      <c r="DQ3269" s="2"/>
      <c r="DR3269" s="2"/>
      <c r="DS3269" s="2"/>
      <c r="DT3269" s="2"/>
      <c r="DU3269" s="2"/>
      <c r="DV3269" s="2"/>
      <c r="DW3269" s="2"/>
      <c r="DX3269" s="2"/>
      <c r="DY3269" s="2"/>
      <c r="DZ3269" s="2"/>
      <c r="EA3269" s="2"/>
      <c r="EB3269" s="2"/>
      <c r="EC3269" s="2"/>
      <c r="ED3269" s="2"/>
      <c r="EE3269" s="2"/>
      <c r="EF3269" s="2"/>
      <c r="EG3269" s="2"/>
      <c r="EH3269" s="2"/>
      <c r="EI3269" s="2"/>
      <c r="EJ3269" s="2"/>
      <c r="EK3269" s="2"/>
      <c r="EL3269" s="2"/>
      <c r="EM3269" s="2"/>
      <c r="EN3269" s="2"/>
      <c r="EO3269" s="2"/>
      <c r="EP3269" s="2"/>
      <c r="EQ3269" s="2"/>
      <c r="ER3269" s="2"/>
      <c r="ES3269" s="2"/>
      <c r="ET3269" s="2"/>
      <c r="EU3269" s="2"/>
      <c r="EV3269" s="2"/>
      <c r="EW3269" s="2"/>
      <c r="EX3269" s="2"/>
      <c r="EY3269" s="2"/>
      <c r="EZ3269" s="2"/>
      <c r="FA3269" s="2"/>
      <c r="FB3269" s="2"/>
      <c r="FC3269" s="2"/>
      <c r="FD3269" s="2"/>
      <c r="FE3269" s="2"/>
      <c r="FF3269" s="2"/>
      <c r="FG3269" s="2"/>
      <c r="FH3269" s="2"/>
      <c r="FI3269" s="2"/>
      <c r="FJ3269" s="2"/>
      <c r="FK3269" s="2"/>
      <c r="FL3269" s="2"/>
      <c r="FM3269" s="2"/>
      <c r="FN3269" s="2"/>
      <c r="FO3269" s="2"/>
      <c r="FP3269" s="2"/>
      <c r="FQ3269" s="2"/>
      <c r="FR3269" s="2"/>
      <c r="FS3269" s="2"/>
      <c r="FT3269" s="2"/>
      <c r="FU3269" s="2"/>
      <c r="FV3269" s="2"/>
      <c r="FW3269" s="2"/>
      <c r="FX3269" s="2"/>
      <c r="FY3269" s="2"/>
      <c r="FZ3269" s="2"/>
      <c r="GA3269" s="2"/>
      <c r="GB3269" s="2"/>
      <c r="GC3269" s="2"/>
      <c r="GD3269" s="2"/>
      <c r="GE3269" s="2"/>
      <c r="GF3269" s="2"/>
      <c r="GG3269" s="2"/>
      <c r="GH3269" s="2"/>
      <c r="GI3269" s="2"/>
      <c r="GJ3269" s="2"/>
      <c r="GK3269" s="2"/>
      <c r="GL3269" s="2"/>
      <c r="GM3269" s="2"/>
      <c r="GN3269" s="2"/>
      <c r="GO3269" s="2"/>
      <c r="GP3269" s="2"/>
      <c r="GQ3269" s="2"/>
      <c r="GR3269" s="2"/>
      <c r="GS3269" s="2"/>
      <c r="GT3269" s="2"/>
      <c r="GU3269" s="2"/>
      <c r="GV3269" s="2"/>
      <c r="GW3269" s="2"/>
      <c r="GX3269" s="2"/>
      <c r="GY3269" s="2"/>
      <c r="GZ3269" s="2"/>
      <c r="HA3269" s="2"/>
      <c r="HB3269" s="2"/>
      <c r="HC3269" s="2"/>
      <c r="HD3269" s="2"/>
      <c r="HE3269" s="2"/>
      <c r="HF3269" s="2"/>
      <c r="HG3269" s="2"/>
      <c r="HH3269" s="2"/>
      <c r="HI3269" s="2"/>
      <c r="HJ3269" s="2"/>
      <c r="HK3269" s="2"/>
      <c r="HL3269" s="2"/>
      <c r="HM3269" s="2"/>
      <c r="HN3269" s="2"/>
      <c r="HO3269" s="2"/>
      <c r="HP3269" s="2"/>
      <c r="HQ3269" s="2"/>
      <c r="HR3269" s="2"/>
      <c r="HS3269" s="2"/>
      <c r="HT3269" s="2"/>
      <c r="HU3269" s="2"/>
      <c r="HV3269" s="2"/>
      <c r="HW3269" s="2"/>
      <c r="HX3269" s="2"/>
      <c r="HY3269" s="2"/>
      <c r="HZ3269" s="2"/>
      <c r="IA3269" s="2"/>
      <c r="IB3269" s="2"/>
      <c r="IC3269" s="2"/>
      <c r="ID3269" s="2"/>
      <c r="IE3269" s="2"/>
      <c r="IF3269" s="2"/>
      <c r="IG3269" s="2"/>
      <c r="IH3269" s="2"/>
      <c r="II3269" s="2"/>
      <c r="IJ3269" s="2"/>
      <c r="IK3269" s="2"/>
      <c r="IL3269" s="2"/>
      <c r="IM3269" s="2"/>
      <c r="IN3269" s="2"/>
      <c r="IO3269" s="2"/>
      <c r="IP3269" s="2"/>
      <c r="IQ3269" s="2"/>
    </row>
    <row r="3271" spans="1:251" ht="18.75">
      <c r="A3271" s="1" t="s">
        <v>0</v>
      </c>
      <c r="AW3271" s="3"/>
      <c r="AX3271" s="4"/>
      <c r="AY3271" s="3"/>
    </row>
    <row r="3273" spans="1:251" ht="18.75">
      <c r="B3273" s="115" t="s">
        <v>8</v>
      </c>
      <c r="C3273" s="138"/>
      <c r="D3273" s="138"/>
      <c r="E3273" s="138"/>
      <c r="F3273" s="138"/>
      <c r="G3273" s="138"/>
      <c r="H3273" s="138"/>
      <c r="I3273" s="138"/>
      <c r="J3273" s="138"/>
      <c r="K3273" s="138"/>
      <c r="L3273" s="138"/>
      <c r="M3273" s="138"/>
      <c r="N3273" s="138"/>
      <c r="O3273" s="138"/>
      <c r="P3273" s="138"/>
      <c r="Q3273" s="138"/>
      <c r="R3273" s="138"/>
      <c r="S3273" s="138"/>
      <c r="T3273" s="138"/>
      <c r="U3273" s="138"/>
      <c r="V3273" s="138"/>
      <c r="W3273" s="138"/>
      <c r="X3273" s="138"/>
      <c r="Y3273" s="138"/>
      <c r="Z3273" s="138"/>
      <c r="AA3273" s="138"/>
      <c r="AB3273" s="138"/>
      <c r="AC3273" s="138"/>
      <c r="AD3273" s="138"/>
      <c r="AE3273" s="138"/>
      <c r="AF3273" s="138"/>
      <c r="AG3273" s="138"/>
      <c r="AH3273" s="138"/>
      <c r="AI3273" s="138"/>
      <c r="AJ3273" s="138"/>
      <c r="AK3273" s="138"/>
      <c r="AL3273" s="138"/>
      <c r="AM3273" s="138"/>
      <c r="AN3273" s="138"/>
      <c r="AO3273" s="138"/>
      <c r="AP3273" s="138"/>
      <c r="AQ3273" s="138"/>
      <c r="AR3273" s="138"/>
      <c r="AS3273" s="138"/>
      <c r="AT3273" s="138"/>
      <c r="AU3273" s="138"/>
      <c r="AV3273" s="138"/>
      <c r="AW3273" s="138"/>
      <c r="AX3273" s="138"/>
    </row>
    <row r="3274" spans="1:251">
      <c r="Z3274" s="5"/>
      <c r="AD3274" s="5"/>
      <c r="AE3274" s="5"/>
      <c r="AF3274" s="5"/>
      <c r="AG3274" s="5"/>
      <c r="AH3274" s="5"/>
      <c r="AI3274" s="5"/>
      <c r="AO3274" s="5"/>
    </row>
    <row r="3275" spans="1:251" ht="13.5" thickBot="1">
      <c r="Z3275" s="5"/>
      <c r="AD3275" s="5"/>
      <c r="AE3275" s="5"/>
      <c r="AF3275" s="5"/>
      <c r="AG3275" s="5"/>
      <c r="AH3275" s="5"/>
      <c r="AI3275" s="5"/>
      <c r="AO3275" s="5"/>
      <c r="DI3275" s="6"/>
    </row>
    <row r="3276" spans="1:251" ht="24.75" customHeight="1" thickBot="1">
      <c r="B3276" s="117" t="s">
        <v>1</v>
      </c>
      <c r="C3276" s="118"/>
      <c r="D3276" s="118"/>
      <c r="E3276" s="118"/>
      <c r="F3276" s="118"/>
      <c r="G3276" s="118"/>
      <c r="H3276" s="119" t="s">
        <v>462</v>
      </c>
      <c r="I3276" s="120"/>
      <c r="J3276" s="120"/>
      <c r="K3276" s="120"/>
      <c r="L3276" s="120"/>
      <c r="M3276" s="120"/>
      <c r="N3276" s="120"/>
      <c r="O3276" s="120"/>
      <c r="P3276" s="120"/>
      <c r="Q3276" s="120"/>
      <c r="R3276" s="120"/>
      <c r="S3276" s="120"/>
      <c r="T3276" s="120"/>
      <c r="U3276" s="120"/>
      <c r="V3276" s="120"/>
      <c r="W3276" s="120"/>
      <c r="X3276" s="120"/>
      <c r="Y3276" s="120"/>
      <c r="Z3276" s="120"/>
      <c r="AA3276" s="120"/>
      <c r="AB3276" s="120"/>
      <c r="AC3276" s="120"/>
      <c r="AD3276" s="120"/>
      <c r="AE3276" s="120"/>
      <c r="AF3276" s="120"/>
      <c r="AG3276" s="120"/>
      <c r="AH3276" s="120"/>
      <c r="AI3276" s="120"/>
      <c r="AJ3276" s="120"/>
      <c r="AK3276" s="120"/>
      <c r="AL3276" s="120"/>
      <c r="AM3276" s="120"/>
      <c r="AN3276" s="120"/>
      <c r="AO3276" s="120"/>
      <c r="AP3276" s="120"/>
      <c r="AQ3276" s="120"/>
      <c r="AR3276" s="120"/>
      <c r="AS3276" s="120"/>
      <c r="AT3276" s="120"/>
      <c r="AU3276" s="120"/>
      <c r="AV3276" s="120"/>
      <c r="AW3276" s="120"/>
      <c r="AX3276" s="121"/>
      <c r="DI3276" s="6"/>
    </row>
    <row r="3277" spans="1:251" ht="14.25">
      <c r="B3277" s="7"/>
      <c r="C3277" s="7"/>
      <c r="D3277" s="7"/>
      <c r="E3277" s="7"/>
      <c r="F3277" s="7"/>
      <c r="G3277" s="7"/>
      <c r="H3277" s="8"/>
      <c r="I3277" s="8"/>
      <c r="J3277" s="8"/>
      <c r="K3277" s="8"/>
      <c r="L3277" s="9"/>
      <c r="M3277" s="9"/>
      <c r="N3277" s="9"/>
      <c r="O3277" s="9"/>
      <c r="P3277" s="8"/>
      <c r="Q3277" s="8"/>
      <c r="R3277" s="8"/>
      <c r="S3277" s="8"/>
      <c r="T3277" s="8"/>
      <c r="U3277" s="8"/>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DI3277" s="6"/>
    </row>
    <row r="3278" spans="1:251" ht="15" thickBot="1">
      <c r="A3278" s="11"/>
      <c r="B3278" s="10" t="s">
        <v>2</v>
      </c>
      <c r="C3278" s="8"/>
      <c r="D3278" s="8"/>
      <c r="E3278" s="8"/>
      <c r="F3278" s="8"/>
      <c r="G3278" s="8"/>
      <c r="H3278" s="8"/>
      <c r="I3278" s="8"/>
      <c r="J3278" s="8"/>
      <c r="K3278" s="8"/>
      <c r="L3278" s="9"/>
      <c r="M3278" s="9"/>
      <c r="N3278" s="9"/>
      <c r="O3278" s="9"/>
      <c r="P3278" s="8"/>
      <c r="Q3278" s="8"/>
      <c r="R3278" s="8"/>
      <c r="S3278" s="8"/>
      <c r="T3278" s="8"/>
      <c r="U3278" s="8"/>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DI3278" s="6"/>
    </row>
    <row r="3279" spans="1:251" ht="14.25">
      <c r="A3279" s="8"/>
      <c r="B3279" s="12"/>
      <c r="C3279" s="7"/>
      <c r="D3279" s="7"/>
      <c r="E3279" s="7"/>
      <c r="F3279" s="7"/>
      <c r="G3279" s="7"/>
      <c r="H3279" s="7"/>
      <c r="I3279" s="7"/>
      <c r="J3279" s="7"/>
      <c r="K3279" s="7"/>
      <c r="L3279" s="13"/>
      <c r="M3279" s="13"/>
      <c r="N3279" s="13"/>
      <c r="O3279" s="13"/>
      <c r="P3279" s="7"/>
      <c r="Q3279" s="7"/>
      <c r="R3279" s="7"/>
      <c r="S3279" s="7"/>
      <c r="T3279" s="7"/>
      <c r="U3279" s="7"/>
      <c r="V3279" s="14"/>
      <c r="W3279" s="14"/>
      <c r="X3279" s="14"/>
      <c r="Y3279" s="14"/>
      <c r="Z3279" s="14"/>
      <c r="AA3279" s="14"/>
      <c r="AB3279" s="14"/>
      <c r="AC3279" s="14"/>
      <c r="AD3279" s="14"/>
      <c r="AE3279" s="14"/>
      <c r="AF3279" s="14"/>
      <c r="AG3279" s="14"/>
      <c r="AH3279" s="14"/>
      <c r="AI3279" s="14"/>
      <c r="AJ3279" s="14"/>
      <c r="AK3279" s="14"/>
      <c r="AL3279" s="14"/>
      <c r="AM3279" s="14"/>
      <c r="AN3279" s="14"/>
      <c r="AO3279" s="14"/>
      <c r="AP3279" s="14"/>
      <c r="AQ3279" s="14"/>
      <c r="AR3279" s="14"/>
      <c r="AS3279" s="14"/>
      <c r="AT3279" s="14"/>
      <c r="AU3279" s="14"/>
      <c r="AV3279" s="14"/>
      <c r="AW3279" s="14"/>
      <c r="AX3279" s="15"/>
    </row>
    <row r="3280" spans="1:251" ht="12" customHeight="1">
      <c r="A3280" s="8"/>
      <c r="B3280" s="122" t="s">
        <v>463</v>
      </c>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4"/>
    </row>
    <row r="3281" spans="1:113" ht="12" customHeight="1">
      <c r="A3281" s="8"/>
      <c r="B3281" s="122"/>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4"/>
      <c r="BC3281" s="16"/>
    </row>
    <row r="3282" spans="1:113" ht="12" customHeight="1">
      <c r="A3282" s="8"/>
      <c r="B3282" s="122"/>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4"/>
    </row>
    <row r="3283" spans="1:113" ht="12" customHeight="1">
      <c r="A3283" s="8"/>
      <c r="B3283" s="122"/>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4"/>
    </row>
    <row r="3284" spans="1:113" ht="12" customHeight="1">
      <c r="A3284" s="8"/>
      <c r="B3284" s="122"/>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4"/>
    </row>
    <row r="3285" spans="1:113" ht="15" thickBot="1">
      <c r="A3285" s="17"/>
      <c r="B3285" s="18"/>
      <c r="C3285" s="19"/>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c r="AD3285" s="19"/>
      <c r="AE3285" s="19"/>
      <c r="AF3285" s="19"/>
      <c r="AG3285" s="19"/>
      <c r="AH3285" s="19"/>
      <c r="AI3285" s="19"/>
      <c r="AJ3285" s="19"/>
      <c r="AK3285" s="19"/>
      <c r="AL3285" s="19"/>
      <c r="AM3285" s="19"/>
      <c r="AN3285" s="19"/>
      <c r="AO3285" s="19"/>
      <c r="AP3285" s="19"/>
      <c r="AQ3285" s="19"/>
      <c r="AR3285" s="19"/>
      <c r="AS3285" s="19"/>
      <c r="AT3285" s="19"/>
      <c r="AU3285" s="19"/>
      <c r="AV3285" s="19"/>
      <c r="AW3285" s="19"/>
      <c r="AX3285" s="20"/>
    </row>
    <row r="3286" spans="1:113">
      <c r="B3286" s="21"/>
    </row>
    <row r="3287" spans="1:113" ht="15" thickBot="1">
      <c r="A3287" s="11"/>
      <c r="B3287" s="10" t="s">
        <v>3</v>
      </c>
      <c r="C3287" s="8"/>
      <c r="D3287" s="8"/>
      <c r="E3287" s="8"/>
      <c r="F3287" s="8"/>
      <c r="G3287" s="8"/>
      <c r="H3287" s="8"/>
      <c r="I3287" s="8"/>
      <c r="J3287" s="8"/>
      <c r="K3287" s="8"/>
      <c r="L3287" s="9"/>
      <c r="M3287" s="9"/>
      <c r="N3287" s="9"/>
      <c r="O3287" s="9"/>
      <c r="P3287" s="8"/>
      <c r="Q3287" s="8"/>
      <c r="R3287" s="8"/>
      <c r="S3287" s="8"/>
      <c r="T3287" s="8"/>
      <c r="U3287" s="8"/>
      <c r="V3287" s="10"/>
      <c r="W3287" s="10"/>
      <c r="X3287" s="10"/>
      <c r="Y3287" s="10"/>
      <c r="Z3287" s="10"/>
      <c r="AA3287" s="10"/>
      <c r="AB3287" s="10"/>
      <c r="AC3287" s="10"/>
      <c r="AD3287" s="10"/>
      <c r="AE3287" s="10"/>
      <c r="AF3287" s="10"/>
      <c r="AG3287" s="10"/>
      <c r="AH3287" s="10"/>
      <c r="AI3287" s="10"/>
      <c r="AJ3287" s="10"/>
      <c r="AK3287" s="10"/>
      <c r="AL3287" s="10"/>
      <c r="AM3287" s="10"/>
      <c r="AN3287" s="10"/>
      <c r="AO3287" s="10"/>
      <c r="AP3287" s="10"/>
      <c r="AQ3287" s="10"/>
      <c r="AR3287" s="10"/>
      <c r="AS3287" s="10"/>
      <c r="AT3287" s="10"/>
      <c r="AU3287" s="10"/>
      <c r="AV3287" s="10"/>
      <c r="AW3287" s="10"/>
      <c r="AX3287" s="10"/>
      <c r="DI3287" s="6"/>
    </row>
    <row r="3288" spans="1:113" ht="14.25">
      <c r="A3288" s="8"/>
      <c r="B3288" s="12"/>
      <c r="C3288" s="7"/>
      <c r="D3288" s="7"/>
      <c r="E3288" s="7"/>
      <c r="F3288" s="7"/>
      <c r="G3288" s="7"/>
      <c r="H3288" s="7"/>
      <c r="I3288" s="7"/>
      <c r="J3288" s="7"/>
      <c r="K3288" s="7"/>
      <c r="L3288" s="13"/>
      <c r="M3288" s="13"/>
      <c r="N3288" s="13"/>
      <c r="O3288" s="13"/>
      <c r="P3288" s="7"/>
      <c r="Q3288" s="7"/>
      <c r="R3288" s="7"/>
      <c r="S3288" s="7"/>
      <c r="T3288" s="7"/>
      <c r="U3288" s="7"/>
      <c r="V3288" s="14"/>
      <c r="W3288" s="14"/>
      <c r="X3288" s="14"/>
      <c r="Y3288" s="14"/>
      <c r="Z3288" s="14"/>
      <c r="AA3288" s="14"/>
      <c r="AB3288" s="14"/>
      <c r="AC3288" s="14"/>
      <c r="AD3288" s="14"/>
      <c r="AE3288" s="14"/>
      <c r="AF3288" s="14"/>
      <c r="AG3288" s="14"/>
      <c r="AH3288" s="14"/>
      <c r="AI3288" s="14"/>
      <c r="AJ3288" s="14"/>
      <c r="AK3288" s="14"/>
      <c r="AL3288" s="14"/>
      <c r="AM3288" s="14"/>
      <c r="AN3288" s="14"/>
      <c r="AO3288" s="14"/>
      <c r="AP3288" s="14"/>
      <c r="AQ3288" s="14"/>
      <c r="AR3288" s="14"/>
      <c r="AS3288" s="14"/>
      <c r="AT3288" s="14"/>
      <c r="AU3288" s="14"/>
      <c r="AV3288" s="14"/>
      <c r="AW3288" s="14"/>
      <c r="AX3288" s="15"/>
    </row>
    <row r="3289" spans="1:113" ht="12" customHeight="1">
      <c r="A3289" s="8"/>
      <c r="B3289" s="122" t="s">
        <v>868</v>
      </c>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4"/>
    </row>
    <row r="3290" spans="1:113" ht="12" customHeight="1">
      <c r="A3290" s="8"/>
      <c r="B3290" s="122"/>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4"/>
    </row>
    <row r="3291" spans="1:113" ht="12" customHeight="1">
      <c r="A3291" s="8"/>
      <c r="B3291" s="122"/>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4"/>
    </row>
    <row r="3292" spans="1:113" ht="12" customHeight="1">
      <c r="A3292" s="8"/>
      <c r="B3292" s="122"/>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4"/>
    </row>
    <row r="3293" spans="1:113" ht="12" customHeight="1">
      <c r="A3293" s="8"/>
      <c r="B3293" s="122"/>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4"/>
    </row>
    <row r="3294" spans="1:113" ht="12" customHeight="1">
      <c r="A3294" s="8"/>
      <c r="B3294" s="122"/>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4"/>
      <c r="BC3294" s="16"/>
    </row>
    <row r="3295" spans="1:113" ht="12" customHeight="1">
      <c r="A3295" s="8"/>
      <c r="B3295" s="122"/>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4"/>
    </row>
    <row r="3296" spans="1:113" ht="12" customHeight="1">
      <c r="A3296" s="8"/>
      <c r="B3296" s="122"/>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4"/>
    </row>
    <row r="3297" spans="1:251" ht="12" customHeight="1">
      <c r="A3297" s="8"/>
      <c r="B3297" s="122"/>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4"/>
    </row>
    <row r="3298" spans="1:251" ht="15" thickBot="1">
      <c r="A3298" s="17"/>
      <c r="B3298" s="18"/>
      <c r="C3298" s="19"/>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20"/>
    </row>
    <row r="3299" spans="1:251">
      <c r="B3299" s="21"/>
    </row>
    <row r="3300" spans="1:251" ht="14.25">
      <c r="B3300" s="10" t="s">
        <v>4</v>
      </c>
      <c r="C3300" s="8"/>
      <c r="D3300" s="8"/>
      <c r="E3300" s="8"/>
      <c r="F3300" s="8"/>
      <c r="G3300" s="8"/>
      <c r="H3300" s="8"/>
      <c r="I3300" s="8"/>
      <c r="J3300" s="8"/>
      <c r="K3300" s="8"/>
      <c r="L3300" s="9"/>
      <c r="M3300" s="9"/>
      <c r="N3300" s="9"/>
      <c r="O3300" s="9"/>
      <c r="P3300" s="8"/>
      <c r="Q3300" s="8"/>
      <c r="R3300" s="8"/>
      <c r="S3300" s="8"/>
      <c r="T3300" s="8"/>
      <c r="U3300" s="8"/>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row>
    <row r="3301" spans="1:251" ht="15" thickBot="1">
      <c r="B3301" s="8"/>
      <c r="C3301" s="8"/>
      <c r="D3301" s="8"/>
      <c r="E3301" s="8"/>
      <c r="F3301" s="8"/>
      <c r="G3301" s="8"/>
      <c r="H3301" s="8"/>
      <c r="I3301" s="8"/>
      <c r="J3301" s="8"/>
      <c r="K3301" s="8"/>
      <c r="L3301" s="9"/>
      <c r="M3301" s="9"/>
      <c r="N3301" s="9"/>
      <c r="O3301" s="9"/>
      <c r="P3301" s="8"/>
      <c r="Q3301" s="8"/>
      <c r="R3301" s="8"/>
      <c r="S3301" s="8"/>
      <c r="T3301" s="8"/>
      <c r="U3301" s="8"/>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22" t="s">
        <v>5</v>
      </c>
    </row>
    <row r="3302" spans="1:251" s="16" customFormat="1" ht="13.5" customHeight="1">
      <c r="A3302" s="8"/>
      <c r="B3302" s="125" t="s">
        <v>6</v>
      </c>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7"/>
      <c r="AA3302" s="131" t="s">
        <v>11</v>
      </c>
      <c r="AB3302" s="126"/>
      <c r="AC3302" s="126"/>
      <c r="AD3302" s="126"/>
      <c r="AE3302" s="126"/>
      <c r="AF3302" s="126"/>
      <c r="AG3302" s="126"/>
      <c r="AH3302" s="126"/>
      <c r="AI3302" s="127"/>
      <c r="AJ3302" s="131" t="s">
        <v>12</v>
      </c>
      <c r="AK3302" s="126"/>
      <c r="AL3302" s="126"/>
      <c r="AM3302" s="126"/>
      <c r="AN3302" s="126"/>
      <c r="AO3302" s="126"/>
      <c r="AP3302" s="126"/>
      <c r="AQ3302" s="126"/>
      <c r="AR3302" s="127"/>
      <c r="AS3302" s="131" t="s">
        <v>7</v>
      </c>
      <c r="AT3302" s="126"/>
      <c r="AU3302" s="126"/>
      <c r="AV3302" s="126"/>
      <c r="AW3302" s="126"/>
      <c r="AX3302" s="133"/>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row>
    <row r="3303" spans="1:251" s="16" customFormat="1" ht="13.5">
      <c r="A3303" s="8"/>
      <c r="B3303" s="128"/>
      <c r="C3303" s="129"/>
      <c r="D3303" s="129"/>
      <c r="E3303" s="129"/>
      <c r="F3303" s="129"/>
      <c r="G3303" s="129"/>
      <c r="H3303" s="129"/>
      <c r="I3303" s="129"/>
      <c r="J3303" s="129"/>
      <c r="K3303" s="129"/>
      <c r="L3303" s="129"/>
      <c r="M3303" s="129"/>
      <c r="N3303" s="129"/>
      <c r="O3303" s="129"/>
      <c r="P3303" s="129"/>
      <c r="Q3303" s="129"/>
      <c r="R3303" s="129"/>
      <c r="S3303" s="129"/>
      <c r="T3303" s="129"/>
      <c r="U3303" s="129"/>
      <c r="V3303" s="129"/>
      <c r="W3303" s="129"/>
      <c r="X3303" s="129"/>
      <c r="Y3303" s="129"/>
      <c r="Z3303" s="130"/>
      <c r="AA3303" s="132"/>
      <c r="AB3303" s="129"/>
      <c r="AC3303" s="129"/>
      <c r="AD3303" s="129"/>
      <c r="AE3303" s="129"/>
      <c r="AF3303" s="129"/>
      <c r="AG3303" s="129"/>
      <c r="AH3303" s="129"/>
      <c r="AI3303" s="130"/>
      <c r="AJ3303" s="132"/>
      <c r="AK3303" s="129"/>
      <c r="AL3303" s="129"/>
      <c r="AM3303" s="129"/>
      <c r="AN3303" s="129"/>
      <c r="AO3303" s="129"/>
      <c r="AP3303" s="129"/>
      <c r="AQ3303" s="129"/>
      <c r="AR3303" s="130"/>
      <c r="AS3303" s="132"/>
      <c r="AT3303" s="129"/>
      <c r="AU3303" s="129"/>
      <c r="AV3303" s="129"/>
      <c r="AW3303" s="129"/>
      <c r="AX3303" s="134"/>
      <c r="AY3303" s="2"/>
      <c r="AZ3303" s="2"/>
      <c r="BA3303" s="2"/>
      <c r="BB3303" s="23"/>
      <c r="BC3303" s="24"/>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c r="IO3303" s="2"/>
      <c r="IP3303" s="2"/>
      <c r="IQ3303" s="2"/>
    </row>
    <row r="3304" spans="1:251" s="16" customFormat="1" ht="18.75" customHeight="1">
      <c r="A3304" s="8"/>
      <c r="B3304" s="25"/>
      <c r="C3304" s="97" t="s">
        <v>461</v>
      </c>
      <c r="D3304" s="98"/>
      <c r="E3304" s="98"/>
      <c r="F3304" s="98"/>
      <c r="G3304" s="98"/>
      <c r="H3304" s="98"/>
      <c r="I3304" s="98"/>
      <c r="J3304" s="98"/>
      <c r="K3304" s="98"/>
      <c r="L3304" s="98"/>
      <c r="M3304" s="98"/>
      <c r="N3304" s="98"/>
      <c r="O3304" s="98"/>
      <c r="P3304" s="98"/>
      <c r="Q3304" s="98"/>
      <c r="R3304" s="98"/>
      <c r="S3304" s="98"/>
      <c r="T3304" s="98"/>
      <c r="U3304" s="98"/>
      <c r="V3304" s="98"/>
      <c r="W3304" s="98"/>
      <c r="X3304" s="98"/>
      <c r="Y3304" s="98"/>
      <c r="Z3304" s="99"/>
      <c r="AA3304" s="100">
        <v>5462</v>
      </c>
      <c r="AB3304" s="101"/>
      <c r="AC3304" s="101"/>
      <c r="AD3304" s="101"/>
      <c r="AE3304" s="101"/>
      <c r="AF3304" s="101"/>
      <c r="AG3304" s="101"/>
      <c r="AH3304" s="101"/>
      <c r="AI3304" s="102"/>
      <c r="AJ3304" s="100">
        <v>5478</v>
      </c>
      <c r="AK3304" s="101"/>
      <c r="AL3304" s="101"/>
      <c r="AM3304" s="101"/>
      <c r="AN3304" s="101"/>
      <c r="AO3304" s="101"/>
      <c r="AP3304" s="101"/>
      <c r="AQ3304" s="101"/>
      <c r="AR3304" s="102"/>
      <c r="AS3304" s="103"/>
      <c r="AT3304" s="104"/>
      <c r="AU3304" s="104"/>
      <c r="AV3304" s="104"/>
      <c r="AW3304" s="104"/>
      <c r="AX3304" s="105"/>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c r="IO3304" s="2"/>
      <c r="IP3304" s="2"/>
      <c r="IQ3304" s="2"/>
    </row>
    <row r="3305" spans="1:251" s="16" customFormat="1" ht="18.75" customHeight="1" thickBot="1">
      <c r="A3305" s="17"/>
      <c r="B3305" s="106" t="s">
        <v>13</v>
      </c>
      <c r="C3305" s="107"/>
      <c r="D3305" s="107"/>
      <c r="E3305" s="107"/>
      <c r="F3305" s="107"/>
      <c r="G3305" s="107"/>
      <c r="H3305" s="107"/>
      <c r="I3305" s="107"/>
      <c r="J3305" s="107"/>
      <c r="K3305" s="107"/>
      <c r="L3305" s="107"/>
      <c r="M3305" s="107"/>
      <c r="N3305" s="107"/>
      <c r="O3305" s="107"/>
      <c r="P3305" s="107"/>
      <c r="Q3305" s="107"/>
      <c r="R3305" s="107"/>
      <c r="S3305" s="107"/>
      <c r="T3305" s="107"/>
      <c r="U3305" s="107"/>
      <c r="V3305" s="107"/>
      <c r="W3305" s="107"/>
      <c r="X3305" s="107"/>
      <c r="Y3305" s="107"/>
      <c r="Z3305" s="108"/>
      <c r="AA3305" s="109">
        <f>SUM($AA$3304:$AA$3304)</f>
        <v>5462</v>
      </c>
      <c r="AB3305" s="110"/>
      <c r="AC3305" s="110"/>
      <c r="AD3305" s="110"/>
      <c r="AE3305" s="110"/>
      <c r="AF3305" s="110"/>
      <c r="AG3305" s="110"/>
      <c r="AH3305" s="110"/>
      <c r="AI3305" s="111"/>
      <c r="AJ3305" s="109">
        <f>SUM($AJ$3304:$AJ$3304)</f>
        <v>5478</v>
      </c>
      <c r="AK3305" s="110"/>
      <c r="AL3305" s="110"/>
      <c r="AM3305" s="110"/>
      <c r="AN3305" s="110"/>
      <c r="AO3305" s="110"/>
      <c r="AP3305" s="110"/>
      <c r="AQ3305" s="110"/>
      <c r="AR3305" s="111"/>
      <c r="AS3305" s="112"/>
      <c r="AT3305" s="113"/>
      <c r="AU3305" s="113"/>
      <c r="AV3305" s="113"/>
      <c r="AW3305" s="113"/>
      <c r="AX3305" s="114"/>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row>
    <row r="3307" spans="1:251" ht="18.75">
      <c r="A3307" s="1" t="s">
        <v>0</v>
      </c>
      <c r="AW3307" s="3"/>
      <c r="AX3307" s="4"/>
      <c r="AY3307" s="3"/>
    </row>
    <row r="3309" spans="1:251" ht="18.75">
      <c r="B3309" s="115" t="s">
        <v>8</v>
      </c>
      <c r="C3309" s="138"/>
      <c r="D3309" s="138"/>
      <c r="E3309" s="138"/>
      <c r="F3309" s="138"/>
      <c r="G3309" s="138"/>
      <c r="H3309" s="138"/>
      <c r="I3309" s="138"/>
      <c r="J3309" s="138"/>
      <c r="K3309" s="138"/>
      <c r="L3309" s="138"/>
      <c r="M3309" s="138"/>
      <c r="N3309" s="138"/>
      <c r="O3309" s="138"/>
      <c r="P3309" s="138"/>
      <c r="Q3309" s="138"/>
      <c r="R3309" s="138"/>
      <c r="S3309" s="138"/>
      <c r="T3309" s="138"/>
      <c r="U3309" s="138"/>
      <c r="V3309" s="138"/>
      <c r="W3309" s="138"/>
      <c r="X3309" s="138"/>
      <c r="Y3309" s="138"/>
      <c r="Z3309" s="138"/>
      <c r="AA3309" s="138"/>
      <c r="AB3309" s="138"/>
      <c r="AC3309" s="138"/>
      <c r="AD3309" s="138"/>
      <c r="AE3309" s="138"/>
      <c r="AF3309" s="138"/>
      <c r="AG3309" s="138"/>
      <c r="AH3309" s="138"/>
      <c r="AI3309" s="138"/>
      <c r="AJ3309" s="138"/>
      <c r="AK3309" s="138"/>
      <c r="AL3309" s="138"/>
      <c r="AM3309" s="138"/>
      <c r="AN3309" s="138"/>
      <c r="AO3309" s="138"/>
      <c r="AP3309" s="138"/>
      <c r="AQ3309" s="138"/>
      <c r="AR3309" s="138"/>
      <c r="AS3309" s="138"/>
      <c r="AT3309" s="138"/>
      <c r="AU3309" s="138"/>
      <c r="AV3309" s="138"/>
      <c r="AW3309" s="138"/>
      <c r="AX3309" s="138"/>
    </row>
    <row r="3310" spans="1:251">
      <c r="Z3310" s="5"/>
      <c r="AD3310" s="5"/>
      <c r="AE3310" s="5"/>
      <c r="AF3310" s="5"/>
      <c r="AG3310" s="5"/>
      <c r="AH3310" s="5"/>
      <c r="AI3310" s="5"/>
      <c r="AO3310" s="5"/>
    </row>
    <row r="3311" spans="1:251" ht="13.5" thickBot="1">
      <c r="Z3311" s="5"/>
      <c r="AD3311" s="5"/>
      <c r="AE3311" s="5"/>
      <c r="AF3311" s="5"/>
      <c r="AG3311" s="5"/>
      <c r="AH3311" s="5"/>
      <c r="AI3311" s="5"/>
      <c r="AO3311" s="5"/>
      <c r="DI3311" s="6"/>
    </row>
    <row r="3312" spans="1:251" ht="24.75" customHeight="1" thickBot="1">
      <c r="B3312" s="117" t="s">
        <v>1</v>
      </c>
      <c r="C3312" s="118"/>
      <c r="D3312" s="118"/>
      <c r="E3312" s="118"/>
      <c r="F3312" s="118"/>
      <c r="G3312" s="118"/>
      <c r="H3312" s="119" t="s">
        <v>465</v>
      </c>
      <c r="I3312" s="120"/>
      <c r="J3312" s="120"/>
      <c r="K3312" s="120"/>
      <c r="L3312" s="120"/>
      <c r="M3312" s="120"/>
      <c r="N3312" s="120"/>
      <c r="O3312" s="120"/>
      <c r="P3312" s="120"/>
      <c r="Q3312" s="120"/>
      <c r="R3312" s="120"/>
      <c r="S3312" s="120"/>
      <c r="T3312" s="120"/>
      <c r="U3312" s="120"/>
      <c r="V3312" s="120"/>
      <c r="W3312" s="120"/>
      <c r="X3312" s="120"/>
      <c r="Y3312" s="120"/>
      <c r="Z3312" s="120"/>
      <c r="AA3312" s="120"/>
      <c r="AB3312" s="120"/>
      <c r="AC3312" s="120"/>
      <c r="AD3312" s="120"/>
      <c r="AE3312" s="120"/>
      <c r="AF3312" s="120"/>
      <c r="AG3312" s="120"/>
      <c r="AH3312" s="120"/>
      <c r="AI3312" s="120"/>
      <c r="AJ3312" s="120"/>
      <c r="AK3312" s="120"/>
      <c r="AL3312" s="120"/>
      <c r="AM3312" s="120"/>
      <c r="AN3312" s="120"/>
      <c r="AO3312" s="120"/>
      <c r="AP3312" s="120"/>
      <c r="AQ3312" s="120"/>
      <c r="AR3312" s="120"/>
      <c r="AS3312" s="120"/>
      <c r="AT3312" s="120"/>
      <c r="AU3312" s="120"/>
      <c r="AV3312" s="120"/>
      <c r="AW3312" s="120"/>
      <c r="AX3312" s="121"/>
      <c r="DI3312" s="6"/>
    </row>
    <row r="3313" spans="1:113" ht="14.25">
      <c r="B3313" s="7"/>
      <c r="C3313" s="7"/>
      <c r="D3313" s="7"/>
      <c r="E3313" s="7"/>
      <c r="F3313" s="7"/>
      <c r="G3313" s="7"/>
      <c r="H3313" s="8"/>
      <c r="I3313" s="8"/>
      <c r="J3313" s="8"/>
      <c r="K3313" s="8"/>
      <c r="L3313" s="9"/>
      <c r="M3313" s="9"/>
      <c r="N3313" s="9"/>
      <c r="O3313" s="9"/>
      <c r="P3313" s="8"/>
      <c r="Q3313" s="8"/>
      <c r="R3313" s="8"/>
      <c r="S3313" s="8"/>
      <c r="T3313" s="8"/>
      <c r="U3313" s="8"/>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DI3313" s="6"/>
    </row>
    <row r="3314" spans="1:113" ht="15" thickBot="1">
      <c r="A3314" s="11"/>
      <c r="B3314" s="10" t="s">
        <v>2</v>
      </c>
      <c r="C3314" s="8"/>
      <c r="D3314" s="8"/>
      <c r="E3314" s="8"/>
      <c r="F3314" s="8"/>
      <c r="G3314" s="8"/>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113" ht="14.25">
      <c r="A3315" s="8"/>
      <c r="B3315" s="12"/>
      <c r="C3315" s="7"/>
      <c r="D3315" s="7"/>
      <c r="E3315" s="7"/>
      <c r="F3315" s="7"/>
      <c r="G3315" s="7"/>
      <c r="H3315" s="7"/>
      <c r="I3315" s="7"/>
      <c r="J3315" s="7"/>
      <c r="K3315" s="7"/>
      <c r="L3315" s="13"/>
      <c r="M3315" s="13"/>
      <c r="N3315" s="13"/>
      <c r="O3315" s="13"/>
      <c r="P3315" s="7"/>
      <c r="Q3315" s="7"/>
      <c r="R3315" s="7"/>
      <c r="S3315" s="7"/>
      <c r="T3315" s="7"/>
      <c r="U3315" s="7"/>
      <c r="V3315" s="14"/>
      <c r="W3315" s="14"/>
      <c r="X3315" s="14"/>
      <c r="Y3315" s="14"/>
      <c r="Z3315" s="14"/>
      <c r="AA3315" s="14"/>
      <c r="AB3315" s="14"/>
      <c r="AC3315" s="14"/>
      <c r="AD3315" s="14"/>
      <c r="AE3315" s="14"/>
      <c r="AF3315" s="14"/>
      <c r="AG3315" s="14"/>
      <c r="AH3315" s="14"/>
      <c r="AI3315" s="14"/>
      <c r="AJ3315" s="14"/>
      <c r="AK3315" s="14"/>
      <c r="AL3315" s="14"/>
      <c r="AM3315" s="14"/>
      <c r="AN3315" s="14"/>
      <c r="AO3315" s="14"/>
      <c r="AP3315" s="14"/>
      <c r="AQ3315" s="14"/>
      <c r="AR3315" s="14"/>
      <c r="AS3315" s="14"/>
      <c r="AT3315" s="14"/>
      <c r="AU3315" s="14"/>
      <c r="AV3315" s="14"/>
      <c r="AW3315" s="14"/>
      <c r="AX3315" s="15"/>
    </row>
    <row r="3316" spans="1:113" ht="12" customHeight="1">
      <c r="A3316" s="8"/>
      <c r="B3316" s="122" t="s">
        <v>466</v>
      </c>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4"/>
    </row>
    <row r="3317" spans="1:113" ht="12" customHeight="1">
      <c r="A3317" s="8"/>
      <c r="B3317" s="122"/>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4"/>
      <c r="BC3317" s="16"/>
    </row>
    <row r="3318" spans="1:113" ht="12" customHeight="1">
      <c r="A3318" s="8"/>
      <c r="B3318" s="122"/>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4"/>
    </row>
    <row r="3319" spans="1:113" ht="12" customHeight="1">
      <c r="A3319" s="8"/>
      <c r="B3319" s="122"/>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4"/>
    </row>
    <row r="3320" spans="1:113" ht="12" customHeight="1">
      <c r="A3320" s="8"/>
      <c r="B3320" s="122"/>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4"/>
    </row>
    <row r="3321" spans="1:113" ht="15" thickBot="1">
      <c r="A3321" s="17"/>
      <c r="B3321" s="18"/>
      <c r="C3321" s="19"/>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20"/>
    </row>
    <row r="3322" spans="1:113">
      <c r="B3322" s="21"/>
    </row>
    <row r="3323" spans="1:113" ht="15" thickBot="1">
      <c r="A3323" s="11"/>
      <c r="B3323" s="10" t="s">
        <v>3</v>
      </c>
      <c r="C3323" s="8"/>
      <c r="D3323" s="8"/>
      <c r="E3323" s="8"/>
      <c r="F3323" s="8"/>
      <c r="G3323" s="8"/>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DI3323" s="6"/>
    </row>
    <row r="3324" spans="1:113" ht="14.25">
      <c r="A3324" s="8"/>
      <c r="B3324" s="12"/>
      <c r="C3324" s="7"/>
      <c r="D3324" s="7"/>
      <c r="E3324" s="7"/>
      <c r="F3324" s="7"/>
      <c r="G3324" s="7"/>
      <c r="H3324" s="7"/>
      <c r="I3324" s="7"/>
      <c r="J3324" s="7"/>
      <c r="K3324" s="7"/>
      <c r="L3324" s="13"/>
      <c r="M3324" s="13"/>
      <c r="N3324" s="13"/>
      <c r="O3324" s="13"/>
      <c r="P3324" s="7"/>
      <c r="Q3324" s="7"/>
      <c r="R3324" s="7"/>
      <c r="S3324" s="7"/>
      <c r="T3324" s="7"/>
      <c r="U3324" s="7"/>
      <c r="V3324" s="14"/>
      <c r="W3324" s="14"/>
      <c r="X3324" s="14"/>
      <c r="Y3324" s="14"/>
      <c r="Z3324" s="14"/>
      <c r="AA3324" s="14"/>
      <c r="AB3324" s="14"/>
      <c r="AC3324" s="14"/>
      <c r="AD3324" s="14"/>
      <c r="AE3324" s="14"/>
      <c r="AF3324" s="14"/>
      <c r="AG3324" s="14"/>
      <c r="AH3324" s="14"/>
      <c r="AI3324" s="14"/>
      <c r="AJ3324" s="14"/>
      <c r="AK3324" s="14"/>
      <c r="AL3324" s="14"/>
      <c r="AM3324" s="14"/>
      <c r="AN3324" s="14"/>
      <c r="AO3324" s="14"/>
      <c r="AP3324" s="14"/>
      <c r="AQ3324" s="14"/>
      <c r="AR3324" s="14"/>
      <c r="AS3324" s="14"/>
      <c r="AT3324" s="14"/>
      <c r="AU3324" s="14"/>
      <c r="AV3324" s="14"/>
      <c r="AW3324" s="14"/>
      <c r="AX3324" s="15"/>
    </row>
    <row r="3325" spans="1:113" ht="12" customHeight="1">
      <c r="A3325" s="8"/>
      <c r="B3325" s="122" t="s">
        <v>467</v>
      </c>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4"/>
    </row>
    <row r="3326" spans="1:113" ht="12" customHeight="1">
      <c r="A3326" s="8"/>
      <c r="B3326" s="122"/>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4"/>
    </row>
    <row r="3327" spans="1:113" ht="12" customHeight="1">
      <c r="A3327" s="8"/>
      <c r="B3327" s="122"/>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4"/>
    </row>
    <row r="3328" spans="1:113" ht="12" customHeight="1">
      <c r="A3328" s="8"/>
      <c r="B3328" s="122"/>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4"/>
    </row>
    <row r="3329" spans="1:251" ht="12" customHeight="1">
      <c r="A3329" s="8"/>
      <c r="B3329" s="122"/>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4"/>
    </row>
    <row r="3330" spans="1:251" ht="12" customHeight="1">
      <c r="A3330" s="8"/>
      <c r="B3330" s="122"/>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4"/>
    </row>
    <row r="3331" spans="1:251" ht="12" customHeight="1">
      <c r="A3331" s="8"/>
      <c r="B3331" s="122"/>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4"/>
    </row>
    <row r="3332" spans="1:251" ht="12" customHeight="1">
      <c r="A3332" s="8"/>
      <c r="B3332" s="122"/>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4"/>
    </row>
    <row r="3333" spans="1:251" ht="12" customHeight="1">
      <c r="A3333" s="8"/>
      <c r="B3333" s="122"/>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4"/>
      <c r="BC3333" s="16"/>
    </row>
    <row r="3334" spans="1:251" ht="12" customHeight="1">
      <c r="A3334" s="8"/>
      <c r="B3334" s="122"/>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4"/>
    </row>
    <row r="3335" spans="1:251" ht="12" customHeight="1">
      <c r="A3335" s="8"/>
      <c r="B3335" s="122"/>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4"/>
    </row>
    <row r="3336" spans="1:251" ht="12" customHeight="1">
      <c r="A3336" s="8"/>
      <c r="B3336" s="122"/>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4"/>
    </row>
    <row r="3337" spans="1:251" ht="15" thickBot="1">
      <c r="A3337" s="17"/>
      <c r="B3337" s="18"/>
      <c r="C3337" s="19"/>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c r="AD3337" s="19"/>
      <c r="AE3337" s="19"/>
      <c r="AF3337" s="19"/>
      <c r="AG3337" s="19"/>
      <c r="AH3337" s="19"/>
      <c r="AI3337" s="19"/>
      <c r="AJ3337" s="19"/>
      <c r="AK3337" s="19"/>
      <c r="AL3337" s="19"/>
      <c r="AM3337" s="19"/>
      <c r="AN3337" s="19"/>
      <c r="AO3337" s="19"/>
      <c r="AP3337" s="19"/>
      <c r="AQ3337" s="19"/>
      <c r="AR3337" s="19"/>
      <c r="AS3337" s="19"/>
      <c r="AT3337" s="19"/>
      <c r="AU3337" s="19"/>
      <c r="AV3337" s="19"/>
      <c r="AW3337" s="19"/>
      <c r="AX3337" s="20"/>
    </row>
    <row r="3338" spans="1:251">
      <c r="B3338" s="21"/>
    </row>
    <row r="3339" spans="1:251" ht="14.25">
      <c r="B3339" s="10" t="s">
        <v>4</v>
      </c>
      <c r="C3339" s="8"/>
      <c r="D3339" s="8"/>
      <c r="E3339" s="8"/>
      <c r="F3339" s="8"/>
      <c r="G3339" s="8"/>
      <c r="H3339" s="8"/>
      <c r="I3339" s="8"/>
      <c r="J3339" s="8"/>
      <c r="K3339" s="8"/>
      <c r="L3339" s="9"/>
      <c r="M3339" s="9"/>
      <c r="N3339" s="9"/>
      <c r="O3339" s="9"/>
      <c r="P3339" s="8"/>
      <c r="Q3339" s="8"/>
      <c r="R3339" s="8"/>
      <c r="S3339" s="8"/>
      <c r="T3339" s="8"/>
      <c r="U3339" s="8"/>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row>
    <row r="3340" spans="1:251" ht="15" thickBot="1">
      <c r="B3340" s="8"/>
      <c r="C3340" s="8"/>
      <c r="D3340" s="8"/>
      <c r="E3340" s="8"/>
      <c r="F3340" s="8"/>
      <c r="G3340" s="8"/>
      <c r="H3340" s="8"/>
      <c r="I3340" s="8"/>
      <c r="J3340" s="8"/>
      <c r="K3340" s="8"/>
      <c r="L3340" s="9"/>
      <c r="M3340" s="9"/>
      <c r="N3340" s="9"/>
      <c r="O3340" s="9"/>
      <c r="P3340" s="8"/>
      <c r="Q3340" s="8"/>
      <c r="R3340" s="8"/>
      <c r="S3340" s="8"/>
      <c r="T3340" s="8"/>
      <c r="U3340" s="8"/>
      <c r="V3340" s="10"/>
      <c r="W3340" s="10"/>
      <c r="X3340" s="10"/>
      <c r="Y3340" s="10"/>
      <c r="Z3340" s="10"/>
      <c r="AA3340" s="10"/>
      <c r="AB3340" s="10"/>
      <c r="AC3340" s="10"/>
      <c r="AD3340" s="10"/>
      <c r="AE3340" s="10"/>
      <c r="AF3340" s="10"/>
      <c r="AG3340" s="10"/>
      <c r="AH3340" s="10"/>
      <c r="AI3340" s="10"/>
      <c r="AJ3340" s="10"/>
      <c r="AK3340" s="10"/>
      <c r="AL3340" s="10"/>
      <c r="AM3340" s="10"/>
      <c r="AN3340" s="10"/>
      <c r="AO3340" s="10"/>
      <c r="AP3340" s="10"/>
      <c r="AQ3340" s="10"/>
      <c r="AR3340" s="10"/>
      <c r="AS3340" s="10"/>
      <c r="AT3340" s="10"/>
      <c r="AU3340" s="10"/>
      <c r="AV3340" s="10"/>
      <c r="AW3340" s="10"/>
      <c r="AX3340" s="22" t="s">
        <v>5</v>
      </c>
    </row>
    <row r="3341" spans="1:251" s="16" customFormat="1" ht="13.5" customHeight="1">
      <c r="A3341" s="8"/>
      <c r="B3341" s="125" t="s">
        <v>6</v>
      </c>
      <c r="C3341" s="126"/>
      <c r="D3341" s="126"/>
      <c r="E3341" s="126"/>
      <c r="F3341" s="126"/>
      <c r="G3341" s="126"/>
      <c r="H3341" s="126"/>
      <c r="I3341" s="126"/>
      <c r="J3341" s="126"/>
      <c r="K3341" s="126"/>
      <c r="L3341" s="126"/>
      <c r="M3341" s="126"/>
      <c r="N3341" s="126"/>
      <c r="O3341" s="126"/>
      <c r="P3341" s="126"/>
      <c r="Q3341" s="126"/>
      <c r="R3341" s="126"/>
      <c r="S3341" s="126"/>
      <c r="T3341" s="126"/>
      <c r="U3341" s="126"/>
      <c r="V3341" s="126"/>
      <c r="W3341" s="126"/>
      <c r="X3341" s="126"/>
      <c r="Y3341" s="126"/>
      <c r="Z3341" s="127"/>
      <c r="AA3341" s="131" t="s">
        <v>11</v>
      </c>
      <c r="AB3341" s="126"/>
      <c r="AC3341" s="126"/>
      <c r="AD3341" s="126"/>
      <c r="AE3341" s="126"/>
      <c r="AF3341" s="126"/>
      <c r="AG3341" s="126"/>
      <c r="AH3341" s="126"/>
      <c r="AI3341" s="127"/>
      <c r="AJ3341" s="131" t="s">
        <v>12</v>
      </c>
      <c r="AK3341" s="126"/>
      <c r="AL3341" s="126"/>
      <c r="AM3341" s="126"/>
      <c r="AN3341" s="126"/>
      <c r="AO3341" s="126"/>
      <c r="AP3341" s="126"/>
      <c r="AQ3341" s="126"/>
      <c r="AR3341" s="127"/>
      <c r="AS3341" s="131" t="s">
        <v>7</v>
      </c>
      <c r="AT3341" s="126"/>
      <c r="AU3341" s="126"/>
      <c r="AV3341" s="126"/>
      <c r="AW3341" s="126"/>
      <c r="AX3341" s="133"/>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c r="CH3341" s="2"/>
      <c r="CI3341" s="2"/>
      <c r="CJ3341" s="2"/>
      <c r="CK3341" s="2"/>
      <c r="CL3341" s="2"/>
      <c r="CM3341" s="2"/>
      <c r="CN3341" s="2"/>
      <c r="CO3341" s="2"/>
      <c r="CP3341" s="2"/>
      <c r="CQ3341" s="2"/>
      <c r="CR3341" s="2"/>
      <c r="CS3341" s="2"/>
      <c r="CT3341" s="2"/>
      <c r="CU3341" s="2"/>
      <c r="CV3341" s="2"/>
      <c r="CW3341" s="2"/>
      <c r="CX3341" s="2"/>
      <c r="CY3341" s="2"/>
      <c r="CZ3341" s="2"/>
      <c r="DA3341" s="2"/>
      <c r="DB3341" s="2"/>
      <c r="DC3341" s="2"/>
      <c r="DD3341" s="2"/>
      <c r="DE3341" s="2"/>
      <c r="DF3341" s="2"/>
      <c r="DG3341" s="2"/>
      <c r="DH3341" s="2"/>
      <c r="DI3341" s="2"/>
      <c r="DJ3341" s="2"/>
      <c r="DK3341" s="2"/>
      <c r="DL3341" s="2"/>
      <c r="DM3341" s="2"/>
      <c r="DN3341" s="2"/>
      <c r="DO3341" s="2"/>
      <c r="DP3341" s="2"/>
      <c r="DQ3341" s="2"/>
      <c r="DR3341" s="2"/>
      <c r="DS3341" s="2"/>
      <c r="DT3341" s="2"/>
      <c r="DU3341" s="2"/>
      <c r="DV3341" s="2"/>
      <c r="DW3341" s="2"/>
      <c r="DX3341" s="2"/>
      <c r="DY3341" s="2"/>
      <c r="DZ3341" s="2"/>
      <c r="EA3341" s="2"/>
      <c r="EB3341" s="2"/>
      <c r="EC3341" s="2"/>
      <c r="ED3341" s="2"/>
      <c r="EE3341" s="2"/>
      <c r="EF3341" s="2"/>
      <c r="EG3341" s="2"/>
      <c r="EH3341" s="2"/>
      <c r="EI3341" s="2"/>
      <c r="EJ3341" s="2"/>
      <c r="EK3341" s="2"/>
      <c r="EL3341" s="2"/>
      <c r="EM3341" s="2"/>
      <c r="EN3341" s="2"/>
      <c r="EO3341" s="2"/>
      <c r="EP3341" s="2"/>
      <c r="EQ3341" s="2"/>
      <c r="ER3341" s="2"/>
      <c r="ES3341" s="2"/>
      <c r="ET3341" s="2"/>
      <c r="EU3341" s="2"/>
      <c r="EV3341" s="2"/>
      <c r="EW3341" s="2"/>
      <c r="EX3341" s="2"/>
      <c r="EY3341" s="2"/>
      <c r="EZ3341" s="2"/>
      <c r="FA3341" s="2"/>
      <c r="FB3341" s="2"/>
      <c r="FC3341" s="2"/>
      <c r="FD3341" s="2"/>
      <c r="FE3341" s="2"/>
      <c r="FF3341" s="2"/>
      <c r="FG3341" s="2"/>
      <c r="FH3341" s="2"/>
      <c r="FI3341" s="2"/>
      <c r="FJ3341" s="2"/>
      <c r="FK3341" s="2"/>
      <c r="FL3341" s="2"/>
      <c r="FM3341" s="2"/>
      <c r="FN3341" s="2"/>
      <c r="FO3341" s="2"/>
      <c r="FP3341" s="2"/>
      <c r="FQ3341" s="2"/>
      <c r="FR3341" s="2"/>
      <c r="FS3341" s="2"/>
      <c r="FT3341" s="2"/>
      <c r="FU3341" s="2"/>
      <c r="FV3341" s="2"/>
      <c r="FW3341" s="2"/>
      <c r="FX3341" s="2"/>
      <c r="FY3341" s="2"/>
      <c r="FZ3341" s="2"/>
      <c r="GA3341" s="2"/>
      <c r="GB3341" s="2"/>
      <c r="GC3341" s="2"/>
      <c r="GD3341" s="2"/>
      <c r="GE3341" s="2"/>
      <c r="GF3341" s="2"/>
      <c r="GG3341" s="2"/>
      <c r="GH3341" s="2"/>
      <c r="GI3341" s="2"/>
      <c r="GJ3341" s="2"/>
      <c r="GK3341" s="2"/>
      <c r="GL3341" s="2"/>
      <c r="GM3341" s="2"/>
      <c r="GN3341" s="2"/>
      <c r="GO3341" s="2"/>
      <c r="GP3341" s="2"/>
      <c r="GQ3341" s="2"/>
      <c r="GR3341" s="2"/>
      <c r="GS3341" s="2"/>
      <c r="GT3341" s="2"/>
      <c r="GU3341" s="2"/>
      <c r="GV3341" s="2"/>
      <c r="GW3341" s="2"/>
      <c r="GX3341" s="2"/>
      <c r="GY3341" s="2"/>
      <c r="GZ3341" s="2"/>
      <c r="HA3341" s="2"/>
      <c r="HB3341" s="2"/>
      <c r="HC3341" s="2"/>
      <c r="HD3341" s="2"/>
      <c r="HE3341" s="2"/>
      <c r="HF3341" s="2"/>
      <c r="HG3341" s="2"/>
      <c r="HH3341" s="2"/>
      <c r="HI3341" s="2"/>
      <c r="HJ3341" s="2"/>
      <c r="HK3341" s="2"/>
      <c r="HL3341" s="2"/>
      <c r="HM3341" s="2"/>
      <c r="HN3341" s="2"/>
      <c r="HO3341" s="2"/>
      <c r="HP3341" s="2"/>
      <c r="HQ3341" s="2"/>
      <c r="HR3341" s="2"/>
      <c r="HS3341" s="2"/>
      <c r="HT3341" s="2"/>
      <c r="HU3341" s="2"/>
      <c r="HV3341" s="2"/>
      <c r="HW3341" s="2"/>
      <c r="HX3341" s="2"/>
      <c r="HY3341" s="2"/>
      <c r="HZ3341" s="2"/>
      <c r="IA3341" s="2"/>
      <c r="IB3341" s="2"/>
      <c r="IC3341" s="2"/>
      <c r="ID3341" s="2"/>
      <c r="IE3341" s="2"/>
      <c r="IF3341" s="2"/>
      <c r="IG3341" s="2"/>
      <c r="IH3341" s="2"/>
      <c r="II3341" s="2"/>
      <c r="IJ3341" s="2"/>
      <c r="IK3341" s="2"/>
      <c r="IL3341" s="2"/>
      <c r="IM3341" s="2"/>
      <c r="IN3341" s="2"/>
      <c r="IO3341" s="2"/>
      <c r="IP3341" s="2"/>
      <c r="IQ3341" s="2"/>
    </row>
    <row r="3342" spans="1:251" s="16" customFormat="1" ht="13.5">
      <c r="A3342" s="8"/>
      <c r="B3342" s="128"/>
      <c r="C3342" s="129"/>
      <c r="D3342" s="129"/>
      <c r="E3342" s="129"/>
      <c r="F3342" s="129"/>
      <c r="G3342" s="129"/>
      <c r="H3342" s="129"/>
      <c r="I3342" s="129"/>
      <c r="J3342" s="129"/>
      <c r="K3342" s="129"/>
      <c r="L3342" s="129"/>
      <c r="M3342" s="129"/>
      <c r="N3342" s="129"/>
      <c r="O3342" s="129"/>
      <c r="P3342" s="129"/>
      <c r="Q3342" s="129"/>
      <c r="R3342" s="129"/>
      <c r="S3342" s="129"/>
      <c r="T3342" s="129"/>
      <c r="U3342" s="129"/>
      <c r="V3342" s="129"/>
      <c r="W3342" s="129"/>
      <c r="X3342" s="129"/>
      <c r="Y3342" s="129"/>
      <c r="Z3342" s="130"/>
      <c r="AA3342" s="132"/>
      <c r="AB3342" s="129"/>
      <c r="AC3342" s="129"/>
      <c r="AD3342" s="129"/>
      <c r="AE3342" s="129"/>
      <c r="AF3342" s="129"/>
      <c r="AG3342" s="129"/>
      <c r="AH3342" s="129"/>
      <c r="AI3342" s="130"/>
      <c r="AJ3342" s="132"/>
      <c r="AK3342" s="129"/>
      <c r="AL3342" s="129"/>
      <c r="AM3342" s="129"/>
      <c r="AN3342" s="129"/>
      <c r="AO3342" s="129"/>
      <c r="AP3342" s="129"/>
      <c r="AQ3342" s="129"/>
      <c r="AR3342" s="130"/>
      <c r="AS3342" s="132"/>
      <c r="AT3342" s="129"/>
      <c r="AU3342" s="129"/>
      <c r="AV3342" s="129"/>
      <c r="AW3342" s="129"/>
      <c r="AX3342" s="134"/>
      <c r="AY3342" s="2"/>
      <c r="AZ3342" s="2"/>
      <c r="BA3342" s="2"/>
      <c r="BB3342" s="23"/>
      <c r="BC3342" s="24"/>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c r="CH3342" s="2"/>
      <c r="CI3342" s="2"/>
      <c r="CJ3342" s="2"/>
      <c r="CK3342" s="2"/>
      <c r="CL3342" s="2"/>
      <c r="CM3342" s="2"/>
      <c r="CN3342" s="2"/>
      <c r="CO3342" s="2"/>
      <c r="CP3342" s="2"/>
      <c r="CQ3342" s="2"/>
      <c r="CR3342" s="2"/>
      <c r="CS3342" s="2"/>
      <c r="CT3342" s="2"/>
      <c r="CU3342" s="2"/>
      <c r="CV3342" s="2"/>
      <c r="CW3342" s="2"/>
      <c r="CX3342" s="2"/>
      <c r="CY3342" s="2"/>
      <c r="CZ3342" s="2"/>
      <c r="DA3342" s="2"/>
      <c r="DB3342" s="2"/>
      <c r="DC3342" s="2"/>
      <c r="DD3342" s="2"/>
      <c r="DE3342" s="2"/>
      <c r="DF3342" s="2"/>
      <c r="DG3342" s="2"/>
      <c r="DH3342" s="2"/>
      <c r="DI3342" s="2"/>
      <c r="DJ3342" s="2"/>
      <c r="DK3342" s="2"/>
      <c r="DL3342" s="2"/>
      <c r="DM3342" s="2"/>
      <c r="DN3342" s="2"/>
      <c r="DO3342" s="2"/>
      <c r="DP3342" s="2"/>
      <c r="DQ3342" s="2"/>
      <c r="DR3342" s="2"/>
      <c r="DS3342" s="2"/>
      <c r="DT3342" s="2"/>
      <c r="DU3342" s="2"/>
      <c r="DV3342" s="2"/>
      <c r="DW3342" s="2"/>
      <c r="DX3342" s="2"/>
      <c r="DY3342" s="2"/>
      <c r="DZ3342" s="2"/>
      <c r="EA3342" s="2"/>
      <c r="EB3342" s="2"/>
      <c r="EC3342" s="2"/>
      <c r="ED3342" s="2"/>
      <c r="EE3342" s="2"/>
      <c r="EF3342" s="2"/>
      <c r="EG3342" s="2"/>
      <c r="EH3342" s="2"/>
      <c r="EI3342" s="2"/>
      <c r="EJ3342" s="2"/>
      <c r="EK3342" s="2"/>
      <c r="EL3342" s="2"/>
      <c r="EM3342" s="2"/>
      <c r="EN3342" s="2"/>
      <c r="EO3342" s="2"/>
      <c r="EP3342" s="2"/>
      <c r="EQ3342" s="2"/>
      <c r="ER3342" s="2"/>
      <c r="ES3342" s="2"/>
      <c r="ET3342" s="2"/>
      <c r="EU3342" s="2"/>
      <c r="EV3342" s="2"/>
      <c r="EW3342" s="2"/>
      <c r="EX3342" s="2"/>
      <c r="EY3342" s="2"/>
      <c r="EZ3342" s="2"/>
      <c r="FA3342" s="2"/>
      <c r="FB3342" s="2"/>
      <c r="FC3342" s="2"/>
      <c r="FD3342" s="2"/>
      <c r="FE3342" s="2"/>
      <c r="FF3342" s="2"/>
      <c r="FG3342" s="2"/>
      <c r="FH3342" s="2"/>
      <c r="FI3342" s="2"/>
      <c r="FJ3342" s="2"/>
      <c r="FK3342" s="2"/>
      <c r="FL3342" s="2"/>
      <c r="FM3342" s="2"/>
      <c r="FN3342" s="2"/>
      <c r="FO3342" s="2"/>
      <c r="FP3342" s="2"/>
      <c r="FQ3342" s="2"/>
      <c r="FR3342" s="2"/>
      <c r="FS3342" s="2"/>
      <c r="FT3342" s="2"/>
      <c r="FU3342" s="2"/>
      <c r="FV3342" s="2"/>
      <c r="FW3342" s="2"/>
      <c r="FX3342" s="2"/>
      <c r="FY3342" s="2"/>
      <c r="FZ3342" s="2"/>
      <c r="GA3342" s="2"/>
      <c r="GB3342" s="2"/>
      <c r="GC3342" s="2"/>
      <c r="GD3342" s="2"/>
      <c r="GE3342" s="2"/>
      <c r="GF3342" s="2"/>
      <c r="GG3342" s="2"/>
      <c r="GH3342" s="2"/>
      <c r="GI3342" s="2"/>
      <c r="GJ3342" s="2"/>
      <c r="GK3342" s="2"/>
      <c r="GL3342" s="2"/>
      <c r="GM3342" s="2"/>
      <c r="GN3342" s="2"/>
      <c r="GO3342" s="2"/>
      <c r="GP3342" s="2"/>
      <c r="GQ3342" s="2"/>
      <c r="GR3342" s="2"/>
      <c r="GS3342" s="2"/>
      <c r="GT3342" s="2"/>
      <c r="GU3342" s="2"/>
      <c r="GV3342" s="2"/>
      <c r="GW3342" s="2"/>
      <c r="GX3342" s="2"/>
      <c r="GY3342" s="2"/>
      <c r="GZ3342" s="2"/>
      <c r="HA3342" s="2"/>
      <c r="HB3342" s="2"/>
      <c r="HC3342" s="2"/>
      <c r="HD3342" s="2"/>
      <c r="HE3342" s="2"/>
      <c r="HF3342" s="2"/>
      <c r="HG3342" s="2"/>
      <c r="HH3342" s="2"/>
      <c r="HI3342" s="2"/>
      <c r="HJ3342" s="2"/>
      <c r="HK3342" s="2"/>
      <c r="HL3342" s="2"/>
      <c r="HM3342" s="2"/>
      <c r="HN3342" s="2"/>
      <c r="HO3342" s="2"/>
      <c r="HP3342" s="2"/>
      <c r="HQ3342" s="2"/>
      <c r="HR3342" s="2"/>
      <c r="HS3342" s="2"/>
      <c r="HT3342" s="2"/>
      <c r="HU3342" s="2"/>
      <c r="HV3342" s="2"/>
      <c r="HW3342" s="2"/>
      <c r="HX3342" s="2"/>
      <c r="HY3342" s="2"/>
      <c r="HZ3342" s="2"/>
      <c r="IA3342" s="2"/>
      <c r="IB3342" s="2"/>
      <c r="IC3342" s="2"/>
      <c r="ID3342" s="2"/>
      <c r="IE3342" s="2"/>
      <c r="IF3342" s="2"/>
      <c r="IG3342" s="2"/>
      <c r="IH3342" s="2"/>
      <c r="II3342" s="2"/>
      <c r="IJ3342" s="2"/>
      <c r="IK3342" s="2"/>
      <c r="IL3342" s="2"/>
      <c r="IM3342" s="2"/>
      <c r="IN3342" s="2"/>
      <c r="IO3342" s="2"/>
      <c r="IP3342" s="2"/>
      <c r="IQ3342" s="2"/>
    </row>
    <row r="3343" spans="1:251" s="16" customFormat="1" ht="18.75" customHeight="1">
      <c r="A3343" s="8"/>
      <c r="B3343" s="25"/>
      <c r="C3343" s="97" t="s">
        <v>464</v>
      </c>
      <c r="D3343" s="98"/>
      <c r="E3343" s="98"/>
      <c r="F3343" s="98"/>
      <c r="G3343" s="98"/>
      <c r="H3343" s="98"/>
      <c r="I3343" s="98"/>
      <c r="J3343" s="98"/>
      <c r="K3343" s="98"/>
      <c r="L3343" s="98"/>
      <c r="M3343" s="98"/>
      <c r="N3343" s="98"/>
      <c r="O3343" s="98"/>
      <c r="P3343" s="98"/>
      <c r="Q3343" s="98"/>
      <c r="R3343" s="98"/>
      <c r="S3343" s="98"/>
      <c r="T3343" s="98"/>
      <c r="U3343" s="98"/>
      <c r="V3343" s="98"/>
      <c r="W3343" s="98"/>
      <c r="X3343" s="98"/>
      <c r="Y3343" s="98"/>
      <c r="Z3343" s="99"/>
      <c r="AA3343" s="100">
        <v>12543</v>
      </c>
      <c r="AB3343" s="101"/>
      <c r="AC3343" s="101"/>
      <c r="AD3343" s="101"/>
      <c r="AE3343" s="101"/>
      <c r="AF3343" s="101"/>
      <c r="AG3343" s="101"/>
      <c r="AH3343" s="101"/>
      <c r="AI3343" s="102"/>
      <c r="AJ3343" s="100">
        <v>772</v>
      </c>
      <c r="AK3343" s="101"/>
      <c r="AL3343" s="101"/>
      <c r="AM3343" s="101"/>
      <c r="AN3343" s="101"/>
      <c r="AO3343" s="101"/>
      <c r="AP3343" s="101"/>
      <c r="AQ3343" s="101"/>
      <c r="AR3343" s="102"/>
      <c r="AS3343" s="103"/>
      <c r="AT3343" s="104"/>
      <c r="AU3343" s="104"/>
      <c r="AV3343" s="104"/>
      <c r="AW3343" s="104"/>
      <c r="AX3343" s="105"/>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c r="CH3343" s="2"/>
      <c r="CI3343" s="2"/>
      <c r="CJ3343" s="2"/>
      <c r="CK3343" s="2"/>
      <c r="CL3343" s="2"/>
      <c r="CM3343" s="2"/>
      <c r="CN3343" s="2"/>
      <c r="CO3343" s="2"/>
      <c r="CP3343" s="2"/>
      <c r="CQ3343" s="2"/>
      <c r="CR3343" s="2"/>
      <c r="CS3343" s="2"/>
      <c r="CT3343" s="2"/>
      <c r="CU3343" s="2"/>
      <c r="CV3343" s="2"/>
      <c r="CW3343" s="2"/>
      <c r="CX3343" s="2"/>
      <c r="CY3343" s="2"/>
      <c r="CZ3343" s="2"/>
      <c r="DA3343" s="2"/>
      <c r="DB3343" s="2"/>
      <c r="DC3343" s="2"/>
      <c r="DD3343" s="2"/>
      <c r="DE3343" s="2"/>
      <c r="DF3343" s="2"/>
      <c r="DG3343" s="2"/>
      <c r="DH3343" s="2"/>
      <c r="DI3343" s="2"/>
      <c r="DJ3343" s="2"/>
      <c r="DK3343" s="2"/>
      <c r="DL3343" s="2"/>
      <c r="DM3343" s="2"/>
      <c r="DN3343" s="2"/>
      <c r="DO3343" s="2"/>
      <c r="DP3343" s="2"/>
      <c r="DQ3343" s="2"/>
      <c r="DR3343" s="2"/>
      <c r="DS3343" s="2"/>
      <c r="DT3343" s="2"/>
      <c r="DU3343" s="2"/>
      <c r="DV3343" s="2"/>
      <c r="DW3343" s="2"/>
      <c r="DX3343" s="2"/>
      <c r="DY3343" s="2"/>
      <c r="DZ3343" s="2"/>
      <c r="EA3343" s="2"/>
      <c r="EB3343" s="2"/>
      <c r="EC3343" s="2"/>
      <c r="ED3343" s="2"/>
      <c r="EE3343" s="2"/>
      <c r="EF3343" s="2"/>
      <c r="EG3343" s="2"/>
      <c r="EH3343" s="2"/>
      <c r="EI3343" s="2"/>
      <c r="EJ3343" s="2"/>
      <c r="EK3343" s="2"/>
      <c r="EL3343" s="2"/>
      <c r="EM3343" s="2"/>
      <c r="EN3343" s="2"/>
      <c r="EO3343" s="2"/>
      <c r="EP3343" s="2"/>
      <c r="EQ3343" s="2"/>
      <c r="ER3343" s="2"/>
      <c r="ES3343" s="2"/>
      <c r="ET3343" s="2"/>
      <c r="EU3343" s="2"/>
      <c r="EV3343" s="2"/>
      <c r="EW3343" s="2"/>
      <c r="EX3343" s="2"/>
      <c r="EY3343" s="2"/>
      <c r="EZ3343" s="2"/>
      <c r="FA3343" s="2"/>
      <c r="FB3343" s="2"/>
      <c r="FC3343" s="2"/>
      <c r="FD3343" s="2"/>
      <c r="FE3343" s="2"/>
      <c r="FF3343" s="2"/>
      <c r="FG3343" s="2"/>
      <c r="FH3343" s="2"/>
      <c r="FI3343" s="2"/>
      <c r="FJ3343" s="2"/>
      <c r="FK3343" s="2"/>
      <c r="FL3343" s="2"/>
      <c r="FM3343" s="2"/>
      <c r="FN3343" s="2"/>
      <c r="FO3343" s="2"/>
      <c r="FP3343" s="2"/>
      <c r="FQ3343" s="2"/>
      <c r="FR3343" s="2"/>
      <c r="FS3343" s="2"/>
      <c r="FT3343" s="2"/>
      <c r="FU3343" s="2"/>
      <c r="FV3343" s="2"/>
      <c r="FW3343" s="2"/>
      <c r="FX3343" s="2"/>
      <c r="FY3343" s="2"/>
      <c r="FZ3343" s="2"/>
      <c r="GA3343" s="2"/>
      <c r="GB3343" s="2"/>
      <c r="GC3343" s="2"/>
      <c r="GD3343" s="2"/>
      <c r="GE3343" s="2"/>
      <c r="GF3343" s="2"/>
      <c r="GG3343" s="2"/>
      <c r="GH3343" s="2"/>
      <c r="GI3343" s="2"/>
      <c r="GJ3343" s="2"/>
      <c r="GK3343" s="2"/>
      <c r="GL3343" s="2"/>
      <c r="GM3343" s="2"/>
      <c r="GN3343" s="2"/>
      <c r="GO3343" s="2"/>
      <c r="GP3343" s="2"/>
      <c r="GQ3343" s="2"/>
      <c r="GR3343" s="2"/>
      <c r="GS3343" s="2"/>
      <c r="GT3343" s="2"/>
      <c r="GU3343" s="2"/>
      <c r="GV3343" s="2"/>
      <c r="GW3343" s="2"/>
      <c r="GX3343" s="2"/>
      <c r="GY3343" s="2"/>
      <c r="GZ3343" s="2"/>
      <c r="HA3343" s="2"/>
      <c r="HB3343" s="2"/>
      <c r="HC3343" s="2"/>
      <c r="HD3343" s="2"/>
      <c r="HE3343" s="2"/>
      <c r="HF3343" s="2"/>
      <c r="HG3343" s="2"/>
      <c r="HH3343" s="2"/>
      <c r="HI3343" s="2"/>
      <c r="HJ3343" s="2"/>
      <c r="HK3343" s="2"/>
      <c r="HL3343" s="2"/>
      <c r="HM3343" s="2"/>
      <c r="HN3343" s="2"/>
      <c r="HO3343" s="2"/>
      <c r="HP3343" s="2"/>
      <c r="HQ3343" s="2"/>
      <c r="HR3343" s="2"/>
      <c r="HS3343" s="2"/>
      <c r="HT3343" s="2"/>
      <c r="HU3343" s="2"/>
      <c r="HV3343" s="2"/>
      <c r="HW3343" s="2"/>
      <c r="HX3343" s="2"/>
      <c r="HY3343" s="2"/>
      <c r="HZ3343" s="2"/>
      <c r="IA3343" s="2"/>
      <c r="IB3343" s="2"/>
      <c r="IC3343" s="2"/>
      <c r="ID3343" s="2"/>
      <c r="IE3343" s="2"/>
      <c r="IF3343" s="2"/>
      <c r="IG3343" s="2"/>
      <c r="IH3343" s="2"/>
      <c r="II3343" s="2"/>
      <c r="IJ3343" s="2"/>
      <c r="IK3343" s="2"/>
      <c r="IL3343" s="2"/>
      <c r="IM3343" s="2"/>
      <c r="IN3343" s="2"/>
      <c r="IO3343" s="2"/>
      <c r="IP3343" s="2"/>
      <c r="IQ3343" s="2"/>
    </row>
    <row r="3344" spans="1:251" s="16" customFormat="1" ht="18.75" customHeight="1" thickBot="1">
      <c r="A3344" s="17"/>
      <c r="B3344" s="106" t="s">
        <v>13</v>
      </c>
      <c r="C3344" s="107"/>
      <c r="D3344" s="107"/>
      <c r="E3344" s="107"/>
      <c r="F3344" s="107"/>
      <c r="G3344" s="107"/>
      <c r="H3344" s="107"/>
      <c r="I3344" s="107"/>
      <c r="J3344" s="107"/>
      <c r="K3344" s="107"/>
      <c r="L3344" s="107"/>
      <c r="M3344" s="107"/>
      <c r="N3344" s="107"/>
      <c r="O3344" s="107"/>
      <c r="P3344" s="107"/>
      <c r="Q3344" s="107"/>
      <c r="R3344" s="107"/>
      <c r="S3344" s="107"/>
      <c r="T3344" s="107"/>
      <c r="U3344" s="107"/>
      <c r="V3344" s="107"/>
      <c r="W3344" s="107"/>
      <c r="X3344" s="107"/>
      <c r="Y3344" s="107"/>
      <c r="Z3344" s="108"/>
      <c r="AA3344" s="109">
        <f>SUM($AA$3343:$AA$3343)</f>
        <v>12543</v>
      </c>
      <c r="AB3344" s="110"/>
      <c r="AC3344" s="110"/>
      <c r="AD3344" s="110"/>
      <c r="AE3344" s="110"/>
      <c r="AF3344" s="110"/>
      <c r="AG3344" s="110"/>
      <c r="AH3344" s="110"/>
      <c r="AI3344" s="111"/>
      <c r="AJ3344" s="109">
        <f>SUM($AJ$3343:$AJ$3343)</f>
        <v>772</v>
      </c>
      <c r="AK3344" s="110"/>
      <c r="AL3344" s="110"/>
      <c r="AM3344" s="110"/>
      <c r="AN3344" s="110"/>
      <c r="AO3344" s="110"/>
      <c r="AP3344" s="110"/>
      <c r="AQ3344" s="110"/>
      <c r="AR3344" s="111"/>
      <c r="AS3344" s="112"/>
      <c r="AT3344" s="113"/>
      <c r="AU3344" s="113"/>
      <c r="AV3344" s="113"/>
      <c r="AW3344" s="113"/>
      <c r="AX3344" s="114"/>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c r="CH3344" s="2"/>
      <c r="CI3344" s="2"/>
      <c r="CJ3344" s="2"/>
      <c r="CK3344" s="2"/>
      <c r="CL3344" s="2"/>
      <c r="CM3344" s="2"/>
      <c r="CN3344" s="2"/>
      <c r="CO3344" s="2"/>
      <c r="CP3344" s="2"/>
      <c r="CQ3344" s="2"/>
      <c r="CR3344" s="2"/>
      <c r="CS3344" s="2"/>
      <c r="CT3344" s="2"/>
      <c r="CU3344" s="2"/>
      <c r="CV3344" s="2"/>
      <c r="CW3344" s="2"/>
      <c r="CX3344" s="2"/>
      <c r="CY3344" s="2"/>
      <c r="CZ3344" s="2"/>
      <c r="DA3344" s="2"/>
      <c r="DB3344" s="2"/>
      <c r="DC3344" s="2"/>
      <c r="DD3344" s="2"/>
      <c r="DE3344" s="2"/>
      <c r="DF3344" s="2"/>
      <c r="DG3344" s="2"/>
      <c r="DH3344" s="2"/>
      <c r="DI3344" s="2"/>
      <c r="DJ3344" s="2"/>
      <c r="DK3344" s="2"/>
      <c r="DL3344" s="2"/>
      <c r="DM3344" s="2"/>
      <c r="DN3344" s="2"/>
      <c r="DO3344" s="2"/>
      <c r="DP3344" s="2"/>
      <c r="DQ3344" s="2"/>
      <c r="DR3344" s="2"/>
      <c r="DS3344" s="2"/>
      <c r="DT3344" s="2"/>
      <c r="DU3344" s="2"/>
      <c r="DV3344" s="2"/>
      <c r="DW3344" s="2"/>
      <c r="DX3344" s="2"/>
      <c r="DY3344" s="2"/>
      <c r="DZ3344" s="2"/>
      <c r="EA3344" s="2"/>
      <c r="EB3344" s="2"/>
      <c r="EC3344" s="2"/>
      <c r="ED3344" s="2"/>
      <c r="EE3344" s="2"/>
      <c r="EF3344" s="2"/>
      <c r="EG3344" s="2"/>
      <c r="EH3344" s="2"/>
      <c r="EI3344" s="2"/>
      <c r="EJ3344" s="2"/>
      <c r="EK3344" s="2"/>
      <c r="EL3344" s="2"/>
      <c r="EM3344" s="2"/>
      <c r="EN3344" s="2"/>
      <c r="EO3344" s="2"/>
      <c r="EP3344" s="2"/>
      <c r="EQ3344" s="2"/>
      <c r="ER3344" s="2"/>
      <c r="ES3344" s="2"/>
      <c r="ET3344" s="2"/>
      <c r="EU3344" s="2"/>
      <c r="EV3344" s="2"/>
      <c r="EW3344" s="2"/>
      <c r="EX3344" s="2"/>
      <c r="EY3344" s="2"/>
      <c r="EZ3344" s="2"/>
      <c r="FA3344" s="2"/>
      <c r="FB3344" s="2"/>
      <c r="FC3344" s="2"/>
      <c r="FD3344" s="2"/>
      <c r="FE3344" s="2"/>
      <c r="FF3344" s="2"/>
      <c r="FG3344" s="2"/>
      <c r="FH3344" s="2"/>
      <c r="FI3344" s="2"/>
      <c r="FJ3344" s="2"/>
      <c r="FK3344" s="2"/>
      <c r="FL3344" s="2"/>
      <c r="FM3344" s="2"/>
      <c r="FN3344" s="2"/>
      <c r="FO3344" s="2"/>
      <c r="FP3344" s="2"/>
      <c r="FQ3344" s="2"/>
      <c r="FR3344" s="2"/>
      <c r="FS3344" s="2"/>
      <c r="FT3344" s="2"/>
      <c r="FU3344" s="2"/>
      <c r="FV3344" s="2"/>
      <c r="FW3344" s="2"/>
      <c r="FX3344" s="2"/>
      <c r="FY3344" s="2"/>
      <c r="FZ3344" s="2"/>
      <c r="GA3344" s="2"/>
      <c r="GB3344" s="2"/>
      <c r="GC3344" s="2"/>
      <c r="GD3344" s="2"/>
      <c r="GE3344" s="2"/>
      <c r="GF3344" s="2"/>
      <c r="GG3344" s="2"/>
      <c r="GH3344" s="2"/>
      <c r="GI3344" s="2"/>
      <c r="GJ3344" s="2"/>
      <c r="GK3344" s="2"/>
      <c r="GL3344" s="2"/>
      <c r="GM3344" s="2"/>
      <c r="GN3344" s="2"/>
      <c r="GO3344" s="2"/>
      <c r="GP3344" s="2"/>
      <c r="GQ3344" s="2"/>
      <c r="GR3344" s="2"/>
      <c r="GS3344" s="2"/>
      <c r="GT3344" s="2"/>
      <c r="GU3344" s="2"/>
      <c r="GV3344" s="2"/>
      <c r="GW3344" s="2"/>
      <c r="GX3344" s="2"/>
      <c r="GY3344" s="2"/>
      <c r="GZ3344" s="2"/>
      <c r="HA3344" s="2"/>
      <c r="HB3344" s="2"/>
      <c r="HC3344" s="2"/>
      <c r="HD3344" s="2"/>
      <c r="HE3344" s="2"/>
      <c r="HF3344" s="2"/>
      <c r="HG3344" s="2"/>
      <c r="HH3344" s="2"/>
      <c r="HI3344" s="2"/>
      <c r="HJ3344" s="2"/>
      <c r="HK3344" s="2"/>
      <c r="HL3344" s="2"/>
      <c r="HM3344" s="2"/>
      <c r="HN3344" s="2"/>
      <c r="HO3344" s="2"/>
      <c r="HP3344" s="2"/>
      <c r="HQ3344" s="2"/>
      <c r="HR3344" s="2"/>
      <c r="HS3344" s="2"/>
      <c r="HT3344" s="2"/>
      <c r="HU3344" s="2"/>
      <c r="HV3344" s="2"/>
      <c r="HW3344" s="2"/>
      <c r="HX3344" s="2"/>
      <c r="HY3344" s="2"/>
      <c r="HZ3344" s="2"/>
      <c r="IA3344" s="2"/>
      <c r="IB3344" s="2"/>
      <c r="IC3344" s="2"/>
      <c r="ID3344" s="2"/>
      <c r="IE3344" s="2"/>
      <c r="IF3344" s="2"/>
      <c r="IG3344" s="2"/>
      <c r="IH3344" s="2"/>
      <c r="II3344" s="2"/>
      <c r="IJ3344" s="2"/>
      <c r="IK3344" s="2"/>
      <c r="IL3344" s="2"/>
      <c r="IM3344" s="2"/>
      <c r="IN3344" s="2"/>
      <c r="IO3344" s="2"/>
      <c r="IP3344" s="2"/>
      <c r="IQ3344" s="2"/>
    </row>
    <row r="3346" spans="1:113" ht="18.75">
      <c r="A3346" s="1" t="s">
        <v>0</v>
      </c>
      <c r="AW3346" s="3"/>
      <c r="AX3346" s="4"/>
      <c r="AY3346" s="3"/>
    </row>
    <row r="3348" spans="1:113" ht="18.75">
      <c r="B3348" s="115" t="s">
        <v>8</v>
      </c>
      <c r="C3348" s="138"/>
      <c r="D3348" s="138"/>
      <c r="E3348" s="138"/>
      <c r="F3348" s="138"/>
      <c r="G3348" s="138"/>
      <c r="H3348" s="138"/>
      <c r="I3348" s="138"/>
      <c r="J3348" s="138"/>
      <c r="K3348" s="138"/>
      <c r="L3348" s="138"/>
      <c r="M3348" s="138"/>
      <c r="N3348" s="138"/>
      <c r="O3348" s="138"/>
      <c r="P3348" s="138"/>
      <c r="Q3348" s="138"/>
      <c r="R3348" s="138"/>
      <c r="S3348" s="138"/>
      <c r="T3348" s="138"/>
      <c r="U3348" s="138"/>
      <c r="V3348" s="138"/>
      <c r="W3348" s="138"/>
      <c r="X3348" s="138"/>
      <c r="Y3348" s="138"/>
      <c r="Z3348" s="138"/>
      <c r="AA3348" s="138"/>
      <c r="AB3348" s="138"/>
      <c r="AC3348" s="138"/>
      <c r="AD3348" s="138"/>
      <c r="AE3348" s="138"/>
      <c r="AF3348" s="138"/>
      <c r="AG3348" s="138"/>
      <c r="AH3348" s="138"/>
      <c r="AI3348" s="138"/>
      <c r="AJ3348" s="138"/>
      <c r="AK3348" s="138"/>
      <c r="AL3348" s="138"/>
      <c r="AM3348" s="138"/>
      <c r="AN3348" s="138"/>
      <c r="AO3348" s="138"/>
      <c r="AP3348" s="138"/>
      <c r="AQ3348" s="138"/>
      <c r="AR3348" s="138"/>
      <c r="AS3348" s="138"/>
      <c r="AT3348" s="138"/>
      <c r="AU3348" s="138"/>
      <c r="AV3348" s="138"/>
      <c r="AW3348" s="138"/>
      <c r="AX3348" s="138"/>
    </row>
    <row r="3349" spans="1:113">
      <c r="Z3349" s="5"/>
      <c r="AD3349" s="5"/>
      <c r="AE3349" s="5"/>
      <c r="AF3349" s="5"/>
      <c r="AG3349" s="5"/>
      <c r="AH3349" s="5"/>
      <c r="AI3349" s="5"/>
      <c r="AO3349" s="5"/>
    </row>
    <row r="3350" spans="1:113" ht="13.5" thickBot="1">
      <c r="Z3350" s="5"/>
      <c r="AD3350" s="5"/>
      <c r="AE3350" s="5"/>
      <c r="AF3350" s="5"/>
      <c r="AG3350" s="5"/>
      <c r="AH3350" s="5"/>
      <c r="AI3350" s="5"/>
      <c r="AO3350" s="5"/>
      <c r="DI3350" s="6"/>
    </row>
    <row r="3351" spans="1:113" ht="24.75" customHeight="1" thickBot="1">
      <c r="B3351" s="117" t="s">
        <v>1</v>
      </c>
      <c r="C3351" s="118"/>
      <c r="D3351" s="118"/>
      <c r="E3351" s="118"/>
      <c r="F3351" s="118"/>
      <c r="G3351" s="118"/>
      <c r="H3351" s="119" t="s">
        <v>468</v>
      </c>
      <c r="I3351" s="120"/>
      <c r="J3351" s="120"/>
      <c r="K3351" s="120"/>
      <c r="L3351" s="120"/>
      <c r="M3351" s="120"/>
      <c r="N3351" s="120"/>
      <c r="O3351" s="120"/>
      <c r="P3351" s="120"/>
      <c r="Q3351" s="120"/>
      <c r="R3351" s="120"/>
      <c r="S3351" s="120"/>
      <c r="T3351" s="120"/>
      <c r="U3351" s="120"/>
      <c r="V3351" s="120"/>
      <c r="W3351" s="120"/>
      <c r="X3351" s="120"/>
      <c r="Y3351" s="120"/>
      <c r="Z3351" s="120"/>
      <c r="AA3351" s="120"/>
      <c r="AB3351" s="120"/>
      <c r="AC3351" s="120"/>
      <c r="AD3351" s="120"/>
      <c r="AE3351" s="120"/>
      <c r="AF3351" s="120"/>
      <c r="AG3351" s="120"/>
      <c r="AH3351" s="120"/>
      <c r="AI3351" s="120"/>
      <c r="AJ3351" s="120"/>
      <c r="AK3351" s="120"/>
      <c r="AL3351" s="120"/>
      <c r="AM3351" s="120"/>
      <c r="AN3351" s="120"/>
      <c r="AO3351" s="120"/>
      <c r="AP3351" s="120"/>
      <c r="AQ3351" s="120"/>
      <c r="AR3351" s="120"/>
      <c r="AS3351" s="120"/>
      <c r="AT3351" s="120"/>
      <c r="AU3351" s="120"/>
      <c r="AV3351" s="120"/>
      <c r="AW3351" s="120"/>
      <c r="AX3351" s="121"/>
      <c r="DI3351" s="6"/>
    </row>
    <row r="3352" spans="1:113" ht="14.25">
      <c r="B3352" s="7"/>
      <c r="C3352" s="7"/>
      <c r="D3352" s="7"/>
      <c r="E3352" s="7"/>
      <c r="F3352" s="7"/>
      <c r="G3352" s="7"/>
      <c r="H3352" s="8"/>
      <c r="I3352" s="8"/>
      <c r="J3352" s="8"/>
      <c r="K3352" s="8"/>
      <c r="L3352" s="9"/>
      <c r="M3352" s="9"/>
      <c r="N3352" s="9"/>
      <c r="O3352" s="9"/>
      <c r="P3352" s="8"/>
      <c r="Q3352" s="8"/>
      <c r="R3352" s="8"/>
      <c r="S3352" s="8"/>
      <c r="T3352" s="8"/>
      <c r="U3352" s="8"/>
      <c r="V3352" s="10"/>
      <c r="W3352" s="10"/>
      <c r="X3352" s="10"/>
      <c r="Y3352" s="10"/>
      <c r="Z3352" s="10"/>
      <c r="AA3352" s="10"/>
      <c r="AB3352" s="10"/>
      <c r="AC3352" s="10"/>
      <c r="AD3352" s="10"/>
      <c r="AE3352" s="10"/>
      <c r="AF3352" s="10"/>
      <c r="AG3352" s="10"/>
      <c r="AH3352" s="10"/>
      <c r="AI3352" s="10"/>
      <c r="AJ3352" s="10"/>
      <c r="AK3352" s="10"/>
      <c r="AL3352" s="10"/>
      <c r="AM3352" s="10"/>
      <c r="AN3352" s="10"/>
      <c r="AO3352" s="10"/>
      <c r="AP3352" s="10"/>
      <c r="AQ3352" s="10"/>
      <c r="AR3352" s="10"/>
      <c r="AS3352" s="10"/>
      <c r="AT3352" s="10"/>
      <c r="AU3352" s="10"/>
      <c r="AV3352" s="10"/>
      <c r="AW3352" s="10"/>
      <c r="AX3352" s="10"/>
      <c r="DI3352" s="6"/>
    </row>
    <row r="3353" spans="1:113" ht="15" thickBot="1">
      <c r="A3353" s="11"/>
      <c r="B3353" s="10" t="s">
        <v>2</v>
      </c>
      <c r="C3353" s="8"/>
      <c r="D3353" s="8"/>
      <c r="E3353" s="8"/>
      <c r="F3353" s="8"/>
      <c r="G3353" s="8"/>
      <c r="H3353" s="8"/>
      <c r="I3353" s="8"/>
      <c r="J3353" s="8"/>
      <c r="K3353" s="8"/>
      <c r="L3353" s="9"/>
      <c r="M3353" s="9"/>
      <c r="N3353" s="9"/>
      <c r="O3353" s="9"/>
      <c r="P3353" s="8"/>
      <c r="Q3353" s="8"/>
      <c r="R3353" s="8"/>
      <c r="S3353" s="8"/>
      <c r="T3353" s="8"/>
      <c r="U3353" s="8"/>
      <c r="V3353" s="10"/>
      <c r="W3353" s="10"/>
      <c r="X3353" s="10"/>
      <c r="Y3353" s="10"/>
      <c r="Z3353" s="10"/>
      <c r="AA3353" s="10"/>
      <c r="AB3353" s="10"/>
      <c r="AC3353" s="10"/>
      <c r="AD3353" s="10"/>
      <c r="AE3353" s="10"/>
      <c r="AF3353" s="10"/>
      <c r="AG3353" s="10"/>
      <c r="AH3353" s="10"/>
      <c r="AI3353" s="10"/>
      <c r="AJ3353" s="10"/>
      <c r="AK3353" s="10"/>
      <c r="AL3353" s="10"/>
      <c r="AM3353" s="10"/>
      <c r="AN3353" s="10"/>
      <c r="AO3353" s="10"/>
      <c r="AP3353" s="10"/>
      <c r="AQ3353" s="10"/>
      <c r="AR3353" s="10"/>
      <c r="AS3353" s="10"/>
      <c r="AT3353" s="10"/>
      <c r="AU3353" s="10"/>
      <c r="AV3353" s="10"/>
      <c r="AW3353" s="10"/>
      <c r="AX3353" s="10"/>
      <c r="DI3353" s="6"/>
    </row>
    <row r="3354" spans="1:113" ht="14.25">
      <c r="A3354" s="8"/>
      <c r="B3354" s="12"/>
      <c r="C3354" s="7"/>
      <c r="D3354" s="7"/>
      <c r="E3354" s="7"/>
      <c r="F3354" s="7"/>
      <c r="G3354" s="7"/>
      <c r="H3354" s="7"/>
      <c r="I3354" s="7"/>
      <c r="J3354" s="7"/>
      <c r="K3354" s="7"/>
      <c r="L3354" s="13"/>
      <c r="M3354" s="13"/>
      <c r="N3354" s="13"/>
      <c r="O3354" s="13"/>
      <c r="P3354" s="7"/>
      <c r="Q3354" s="7"/>
      <c r="R3354" s="7"/>
      <c r="S3354" s="7"/>
      <c r="T3354" s="7"/>
      <c r="U3354" s="7"/>
      <c r="V3354" s="14"/>
      <c r="W3354" s="14"/>
      <c r="X3354" s="14"/>
      <c r="Y3354" s="14"/>
      <c r="Z3354" s="14"/>
      <c r="AA3354" s="14"/>
      <c r="AB3354" s="14"/>
      <c r="AC3354" s="14"/>
      <c r="AD3354" s="14"/>
      <c r="AE3354" s="14"/>
      <c r="AF3354" s="14"/>
      <c r="AG3354" s="14"/>
      <c r="AH3354" s="14"/>
      <c r="AI3354" s="14"/>
      <c r="AJ3354" s="14"/>
      <c r="AK3354" s="14"/>
      <c r="AL3354" s="14"/>
      <c r="AM3354" s="14"/>
      <c r="AN3354" s="14"/>
      <c r="AO3354" s="14"/>
      <c r="AP3354" s="14"/>
      <c r="AQ3354" s="14"/>
      <c r="AR3354" s="14"/>
      <c r="AS3354" s="14"/>
      <c r="AT3354" s="14"/>
      <c r="AU3354" s="14"/>
      <c r="AV3354" s="14"/>
      <c r="AW3354" s="14"/>
      <c r="AX3354" s="15"/>
    </row>
    <row r="3355" spans="1:113" ht="12" customHeight="1">
      <c r="A3355" s="8"/>
      <c r="B3355" s="122" t="s">
        <v>469</v>
      </c>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4"/>
    </row>
    <row r="3356" spans="1:113" ht="12" customHeight="1">
      <c r="A3356" s="8"/>
      <c r="B3356" s="122"/>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4"/>
      <c r="BC3356" s="16"/>
    </row>
    <row r="3357" spans="1:113" ht="12" customHeight="1">
      <c r="A3357" s="8"/>
      <c r="B3357" s="122"/>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4"/>
    </row>
    <row r="3358" spans="1:113" ht="12" customHeight="1">
      <c r="A3358" s="8"/>
      <c r="B3358" s="122"/>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4"/>
    </row>
    <row r="3359" spans="1:113" ht="12" customHeight="1">
      <c r="A3359" s="8"/>
      <c r="B3359" s="122"/>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4"/>
    </row>
    <row r="3360" spans="1:113" ht="15" thickBot="1">
      <c r="A3360" s="17"/>
      <c r="B3360" s="18"/>
      <c r="C3360" s="19"/>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c r="AD3360" s="19"/>
      <c r="AE3360" s="19"/>
      <c r="AF3360" s="19"/>
      <c r="AG3360" s="19"/>
      <c r="AH3360" s="19"/>
      <c r="AI3360" s="19"/>
      <c r="AJ3360" s="19"/>
      <c r="AK3360" s="19"/>
      <c r="AL3360" s="19"/>
      <c r="AM3360" s="19"/>
      <c r="AN3360" s="19"/>
      <c r="AO3360" s="19"/>
      <c r="AP3360" s="19"/>
      <c r="AQ3360" s="19"/>
      <c r="AR3360" s="19"/>
      <c r="AS3360" s="19"/>
      <c r="AT3360" s="19"/>
      <c r="AU3360" s="19"/>
      <c r="AV3360" s="19"/>
      <c r="AW3360" s="19"/>
      <c r="AX3360" s="20"/>
    </row>
    <row r="3361" spans="1:251">
      <c r="B3361" s="21"/>
    </row>
    <row r="3362" spans="1:251" ht="15" thickBot="1">
      <c r="A3362" s="11"/>
      <c r="B3362" s="10" t="s">
        <v>3</v>
      </c>
      <c r="C3362" s="8"/>
      <c r="D3362" s="8"/>
      <c r="E3362" s="8"/>
      <c r="F3362" s="8"/>
      <c r="G3362" s="8"/>
      <c r="H3362" s="8"/>
      <c r="I3362" s="8"/>
      <c r="J3362" s="8"/>
      <c r="K3362" s="8"/>
      <c r="L3362" s="9"/>
      <c r="M3362" s="9"/>
      <c r="N3362" s="9"/>
      <c r="O3362" s="9"/>
      <c r="P3362" s="8"/>
      <c r="Q3362" s="8"/>
      <c r="R3362" s="8"/>
      <c r="S3362" s="8"/>
      <c r="T3362" s="8"/>
      <c r="U3362" s="8"/>
      <c r="V3362" s="10"/>
      <c r="W3362" s="10"/>
      <c r="X3362" s="10"/>
      <c r="Y3362" s="10"/>
      <c r="Z3362" s="10"/>
      <c r="AA3362" s="10"/>
      <c r="AB3362" s="10"/>
      <c r="AC3362" s="10"/>
      <c r="AD3362" s="10"/>
      <c r="AE3362" s="10"/>
      <c r="AF3362" s="10"/>
      <c r="AG3362" s="10"/>
      <c r="AH3362" s="10"/>
      <c r="AI3362" s="10"/>
      <c r="AJ3362" s="10"/>
      <c r="AK3362" s="10"/>
      <c r="AL3362" s="10"/>
      <c r="AM3362" s="10"/>
      <c r="AN3362" s="10"/>
      <c r="AO3362" s="10"/>
      <c r="AP3362" s="10"/>
      <c r="AQ3362" s="10"/>
      <c r="AR3362" s="10"/>
      <c r="AS3362" s="10"/>
      <c r="AT3362" s="10"/>
      <c r="AU3362" s="10"/>
      <c r="AV3362" s="10"/>
      <c r="AW3362" s="10"/>
      <c r="AX3362" s="10"/>
      <c r="DI3362" s="6"/>
    </row>
    <row r="3363" spans="1:251" ht="14.25">
      <c r="A3363" s="8"/>
      <c r="B3363" s="12"/>
      <c r="C3363" s="7"/>
      <c r="D3363" s="7"/>
      <c r="E3363" s="7"/>
      <c r="F3363" s="7"/>
      <c r="G3363" s="7"/>
      <c r="H3363" s="7"/>
      <c r="I3363" s="7"/>
      <c r="J3363" s="7"/>
      <c r="K3363" s="7"/>
      <c r="L3363" s="13"/>
      <c r="M3363" s="13"/>
      <c r="N3363" s="13"/>
      <c r="O3363" s="13"/>
      <c r="P3363" s="7"/>
      <c r="Q3363" s="7"/>
      <c r="R3363" s="7"/>
      <c r="S3363" s="7"/>
      <c r="T3363" s="7"/>
      <c r="U3363" s="7"/>
      <c r="V3363" s="14"/>
      <c r="W3363" s="14"/>
      <c r="X3363" s="14"/>
      <c r="Y3363" s="14"/>
      <c r="Z3363" s="14"/>
      <c r="AA3363" s="14"/>
      <c r="AB3363" s="14"/>
      <c r="AC3363" s="14"/>
      <c r="AD3363" s="14"/>
      <c r="AE3363" s="14"/>
      <c r="AF3363" s="14"/>
      <c r="AG3363" s="14"/>
      <c r="AH3363" s="14"/>
      <c r="AI3363" s="14"/>
      <c r="AJ3363" s="14"/>
      <c r="AK3363" s="14"/>
      <c r="AL3363" s="14"/>
      <c r="AM3363" s="14"/>
      <c r="AN3363" s="14"/>
      <c r="AO3363" s="14"/>
      <c r="AP3363" s="14"/>
      <c r="AQ3363" s="14"/>
      <c r="AR3363" s="14"/>
      <c r="AS3363" s="14"/>
      <c r="AT3363" s="14"/>
      <c r="AU3363" s="14"/>
      <c r="AV3363" s="14"/>
      <c r="AW3363" s="14"/>
      <c r="AX3363" s="15"/>
    </row>
    <row r="3364" spans="1:251" ht="12" customHeight="1">
      <c r="A3364" s="8"/>
      <c r="B3364" s="122" t="s">
        <v>470</v>
      </c>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4"/>
    </row>
    <row r="3365" spans="1:251" ht="12" customHeight="1">
      <c r="A3365" s="8"/>
      <c r="B3365" s="122"/>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4"/>
    </row>
    <row r="3366" spans="1:251" ht="12" customHeight="1">
      <c r="A3366" s="8"/>
      <c r="B3366" s="122"/>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4"/>
    </row>
    <row r="3367" spans="1:251" ht="12" customHeight="1">
      <c r="A3367" s="8"/>
      <c r="B3367" s="122"/>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4"/>
      <c r="BC3367" s="16"/>
    </row>
    <row r="3368" spans="1:251" ht="12" customHeight="1">
      <c r="A3368" s="8"/>
      <c r="B3368" s="122"/>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4"/>
    </row>
    <row r="3369" spans="1:251" ht="12" customHeight="1">
      <c r="A3369" s="8"/>
      <c r="B3369" s="122"/>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4"/>
    </row>
    <row r="3370" spans="1:251" ht="12" customHeight="1">
      <c r="A3370" s="8"/>
      <c r="B3370" s="122"/>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4"/>
    </row>
    <row r="3371" spans="1:251" ht="15" thickBot="1">
      <c r="A3371" s="17"/>
      <c r="B3371" s="18"/>
      <c r="C3371" s="19"/>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c r="AD3371" s="19"/>
      <c r="AE3371" s="19"/>
      <c r="AF3371" s="19"/>
      <c r="AG3371" s="19"/>
      <c r="AH3371" s="19"/>
      <c r="AI3371" s="19"/>
      <c r="AJ3371" s="19"/>
      <c r="AK3371" s="19"/>
      <c r="AL3371" s="19"/>
      <c r="AM3371" s="19"/>
      <c r="AN3371" s="19"/>
      <c r="AO3371" s="19"/>
      <c r="AP3371" s="19"/>
      <c r="AQ3371" s="19"/>
      <c r="AR3371" s="19"/>
      <c r="AS3371" s="19"/>
      <c r="AT3371" s="19"/>
      <c r="AU3371" s="19"/>
      <c r="AV3371" s="19"/>
      <c r="AW3371" s="19"/>
      <c r="AX3371" s="20"/>
    </row>
    <row r="3372" spans="1:251">
      <c r="B3372" s="21"/>
    </row>
    <row r="3373" spans="1:251" ht="14.25">
      <c r="B3373" s="10" t="s">
        <v>4</v>
      </c>
      <c r="C3373" s="8"/>
      <c r="D3373" s="8"/>
      <c r="E3373" s="8"/>
      <c r="F3373" s="8"/>
      <c r="G3373" s="8"/>
      <c r="H3373" s="8"/>
      <c r="I3373" s="8"/>
      <c r="J3373" s="8"/>
      <c r="K3373" s="8"/>
      <c r="L3373" s="9"/>
      <c r="M3373" s="9"/>
      <c r="N3373" s="9"/>
      <c r="O3373" s="9"/>
      <c r="P3373" s="8"/>
      <c r="Q3373" s="8"/>
      <c r="R3373" s="8"/>
      <c r="S3373" s="8"/>
      <c r="T3373" s="8"/>
      <c r="U3373" s="8"/>
      <c r="V3373" s="10"/>
      <c r="W3373" s="10"/>
      <c r="X3373" s="10"/>
      <c r="Y3373" s="10"/>
      <c r="Z3373" s="10"/>
      <c r="AA3373" s="10"/>
      <c r="AB3373" s="10"/>
      <c r="AC3373" s="10"/>
      <c r="AD3373" s="10"/>
      <c r="AE3373" s="10"/>
      <c r="AF3373" s="10"/>
      <c r="AG3373" s="10"/>
      <c r="AH3373" s="10"/>
      <c r="AI3373" s="10"/>
      <c r="AJ3373" s="10"/>
      <c r="AK3373" s="10"/>
      <c r="AL3373" s="10"/>
      <c r="AM3373" s="10"/>
      <c r="AN3373" s="10"/>
      <c r="AO3373" s="10"/>
      <c r="AP3373" s="10"/>
      <c r="AQ3373" s="10"/>
      <c r="AR3373" s="10"/>
      <c r="AS3373" s="10"/>
      <c r="AT3373" s="10"/>
      <c r="AU3373" s="10"/>
      <c r="AV3373" s="10"/>
      <c r="AW3373" s="10"/>
      <c r="AX3373" s="10"/>
    </row>
    <row r="3374" spans="1:251" ht="15" thickBot="1">
      <c r="B3374" s="8"/>
      <c r="C3374" s="8"/>
      <c r="D3374" s="8"/>
      <c r="E3374" s="8"/>
      <c r="F3374" s="8"/>
      <c r="G3374" s="8"/>
      <c r="H3374" s="8"/>
      <c r="I3374" s="8"/>
      <c r="J3374" s="8"/>
      <c r="K3374" s="8"/>
      <c r="L3374" s="9"/>
      <c r="M3374" s="9"/>
      <c r="N3374" s="9"/>
      <c r="O3374" s="9"/>
      <c r="P3374" s="8"/>
      <c r="Q3374" s="8"/>
      <c r="R3374" s="8"/>
      <c r="S3374" s="8"/>
      <c r="T3374" s="8"/>
      <c r="U3374" s="8"/>
      <c r="V3374" s="10"/>
      <c r="W3374" s="10"/>
      <c r="X3374" s="10"/>
      <c r="Y3374" s="10"/>
      <c r="Z3374" s="10"/>
      <c r="AA3374" s="10"/>
      <c r="AB3374" s="10"/>
      <c r="AC3374" s="10"/>
      <c r="AD3374" s="10"/>
      <c r="AE3374" s="10"/>
      <c r="AF3374" s="10"/>
      <c r="AG3374" s="10"/>
      <c r="AH3374" s="10"/>
      <c r="AI3374" s="10"/>
      <c r="AJ3374" s="10"/>
      <c r="AK3374" s="10"/>
      <c r="AL3374" s="10"/>
      <c r="AM3374" s="10"/>
      <c r="AN3374" s="10"/>
      <c r="AO3374" s="10"/>
      <c r="AP3374" s="10"/>
      <c r="AQ3374" s="10"/>
      <c r="AR3374" s="10"/>
      <c r="AS3374" s="10"/>
      <c r="AT3374" s="10"/>
      <c r="AU3374" s="10"/>
      <c r="AV3374" s="10"/>
      <c r="AW3374" s="10"/>
      <c r="AX3374" s="22" t="s">
        <v>5</v>
      </c>
    </row>
    <row r="3375" spans="1:251" s="16" customFormat="1" ht="13.5" customHeight="1">
      <c r="A3375" s="8"/>
      <c r="B3375" s="125" t="s">
        <v>6</v>
      </c>
      <c r="C3375" s="126"/>
      <c r="D3375" s="126"/>
      <c r="E3375" s="126"/>
      <c r="F3375" s="126"/>
      <c r="G3375" s="126"/>
      <c r="H3375" s="126"/>
      <c r="I3375" s="126"/>
      <c r="J3375" s="126"/>
      <c r="K3375" s="126"/>
      <c r="L3375" s="126"/>
      <c r="M3375" s="126"/>
      <c r="N3375" s="126"/>
      <c r="O3375" s="126"/>
      <c r="P3375" s="126"/>
      <c r="Q3375" s="126"/>
      <c r="R3375" s="126"/>
      <c r="S3375" s="126"/>
      <c r="T3375" s="126"/>
      <c r="U3375" s="126"/>
      <c r="V3375" s="126"/>
      <c r="W3375" s="126"/>
      <c r="X3375" s="126"/>
      <c r="Y3375" s="126"/>
      <c r="Z3375" s="127"/>
      <c r="AA3375" s="131" t="s">
        <v>11</v>
      </c>
      <c r="AB3375" s="126"/>
      <c r="AC3375" s="126"/>
      <c r="AD3375" s="126"/>
      <c r="AE3375" s="126"/>
      <c r="AF3375" s="126"/>
      <c r="AG3375" s="126"/>
      <c r="AH3375" s="126"/>
      <c r="AI3375" s="127"/>
      <c r="AJ3375" s="131" t="s">
        <v>12</v>
      </c>
      <c r="AK3375" s="126"/>
      <c r="AL3375" s="126"/>
      <c r="AM3375" s="126"/>
      <c r="AN3375" s="126"/>
      <c r="AO3375" s="126"/>
      <c r="AP3375" s="126"/>
      <c r="AQ3375" s="126"/>
      <c r="AR3375" s="127"/>
      <c r="AS3375" s="131" t="s">
        <v>7</v>
      </c>
      <c r="AT3375" s="126"/>
      <c r="AU3375" s="126"/>
      <c r="AV3375" s="126"/>
      <c r="AW3375" s="126"/>
      <c r="AX3375" s="133"/>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c r="GL3375" s="2"/>
      <c r="GM3375" s="2"/>
      <c r="GN3375" s="2"/>
      <c r="GO3375" s="2"/>
      <c r="GP3375" s="2"/>
      <c r="GQ3375" s="2"/>
      <c r="GR3375" s="2"/>
      <c r="GS3375" s="2"/>
      <c r="GT3375" s="2"/>
      <c r="GU3375" s="2"/>
      <c r="GV3375" s="2"/>
      <c r="GW3375" s="2"/>
      <c r="GX3375" s="2"/>
      <c r="GY3375" s="2"/>
      <c r="GZ3375" s="2"/>
      <c r="HA3375" s="2"/>
      <c r="HB3375" s="2"/>
      <c r="HC3375" s="2"/>
      <c r="HD3375" s="2"/>
      <c r="HE3375" s="2"/>
      <c r="HF3375" s="2"/>
      <c r="HG3375" s="2"/>
      <c r="HH3375" s="2"/>
      <c r="HI3375" s="2"/>
      <c r="HJ3375" s="2"/>
      <c r="HK3375" s="2"/>
      <c r="HL3375" s="2"/>
      <c r="HM3375" s="2"/>
      <c r="HN3375" s="2"/>
      <c r="HO3375" s="2"/>
      <c r="HP3375" s="2"/>
      <c r="HQ3375" s="2"/>
      <c r="HR3375" s="2"/>
      <c r="HS3375" s="2"/>
      <c r="HT3375" s="2"/>
      <c r="HU3375" s="2"/>
      <c r="HV3375" s="2"/>
      <c r="HW3375" s="2"/>
      <c r="HX3375" s="2"/>
      <c r="HY3375" s="2"/>
      <c r="HZ3375" s="2"/>
      <c r="IA3375" s="2"/>
      <c r="IB3375" s="2"/>
      <c r="IC3375" s="2"/>
      <c r="ID3375" s="2"/>
      <c r="IE3375" s="2"/>
      <c r="IF3375" s="2"/>
      <c r="IG3375" s="2"/>
      <c r="IH3375" s="2"/>
      <c r="II3375" s="2"/>
      <c r="IJ3375" s="2"/>
      <c r="IK3375" s="2"/>
      <c r="IL3375" s="2"/>
      <c r="IM3375" s="2"/>
      <c r="IN3375" s="2"/>
      <c r="IO3375" s="2"/>
      <c r="IP3375" s="2"/>
      <c r="IQ3375" s="2"/>
    </row>
    <row r="3376" spans="1:251" s="16" customFormat="1" ht="13.5">
      <c r="A3376" s="8"/>
      <c r="B3376" s="128"/>
      <c r="C3376" s="129"/>
      <c r="D3376" s="129"/>
      <c r="E3376" s="129"/>
      <c r="F3376" s="129"/>
      <c r="G3376" s="129"/>
      <c r="H3376" s="129"/>
      <c r="I3376" s="129"/>
      <c r="J3376" s="129"/>
      <c r="K3376" s="129"/>
      <c r="L3376" s="129"/>
      <c r="M3376" s="129"/>
      <c r="N3376" s="129"/>
      <c r="O3376" s="129"/>
      <c r="P3376" s="129"/>
      <c r="Q3376" s="129"/>
      <c r="R3376" s="129"/>
      <c r="S3376" s="129"/>
      <c r="T3376" s="129"/>
      <c r="U3376" s="129"/>
      <c r="V3376" s="129"/>
      <c r="W3376" s="129"/>
      <c r="X3376" s="129"/>
      <c r="Y3376" s="129"/>
      <c r="Z3376" s="130"/>
      <c r="AA3376" s="132"/>
      <c r="AB3376" s="129"/>
      <c r="AC3376" s="129"/>
      <c r="AD3376" s="129"/>
      <c r="AE3376" s="129"/>
      <c r="AF3376" s="129"/>
      <c r="AG3376" s="129"/>
      <c r="AH3376" s="129"/>
      <c r="AI3376" s="130"/>
      <c r="AJ3376" s="132"/>
      <c r="AK3376" s="129"/>
      <c r="AL3376" s="129"/>
      <c r="AM3376" s="129"/>
      <c r="AN3376" s="129"/>
      <c r="AO3376" s="129"/>
      <c r="AP3376" s="129"/>
      <c r="AQ3376" s="129"/>
      <c r="AR3376" s="130"/>
      <c r="AS3376" s="132"/>
      <c r="AT3376" s="129"/>
      <c r="AU3376" s="129"/>
      <c r="AV3376" s="129"/>
      <c r="AW3376" s="129"/>
      <c r="AX3376" s="134"/>
      <c r="AY3376" s="2"/>
      <c r="AZ3376" s="2"/>
      <c r="BA3376" s="2"/>
      <c r="BB3376" s="23"/>
      <c r="BC3376" s="24"/>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c r="GL3376" s="2"/>
      <c r="GM3376" s="2"/>
      <c r="GN3376" s="2"/>
      <c r="GO3376" s="2"/>
      <c r="GP3376" s="2"/>
      <c r="GQ3376" s="2"/>
      <c r="GR3376" s="2"/>
      <c r="GS3376" s="2"/>
      <c r="GT3376" s="2"/>
      <c r="GU3376" s="2"/>
      <c r="GV3376" s="2"/>
      <c r="GW3376" s="2"/>
      <c r="GX3376" s="2"/>
      <c r="GY3376" s="2"/>
      <c r="GZ3376" s="2"/>
      <c r="HA3376" s="2"/>
      <c r="HB3376" s="2"/>
      <c r="HC3376" s="2"/>
      <c r="HD3376" s="2"/>
      <c r="HE3376" s="2"/>
      <c r="HF3376" s="2"/>
      <c r="HG3376" s="2"/>
      <c r="HH3376" s="2"/>
      <c r="HI3376" s="2"/>
      <c r="HJ3376" s="2"/>
      <c r="HK3376" s="2"/>
      <c r="HL3376" s="2"/>
      <c r="HM3376" s="2"/>
      <c r="HN3376" s="2"/>
      <c r="HO3376" s="2"/>
      <c r="HP3376" s="2"/>
      <c r="HQ3376" s="2"/>
      <c r="HR3376" s="2"/>
      <c r="HS3376" s="2"/>
      <c r="HT3376" s="2"/>
      <c r="HU3376" s="2"/>
      <c r="HV3376" s="2"/>
      <c r="HW3376" s="2"/>
      <c r="HX3376" s="2"/>
      <c r="HY3376" s="2"/>
      <c r="HZ3376" s="2"/>
      <c r="IA3376" s="2"/>
      <c r="IB3376" s="2"/>
      <c r="IC3376" s="2"/>
      <c r="ID3376" s="2"/>
      <c r="IE3376" s="2"/>
      <c r="IF3376" s="2"/>
      <c r="IG3376" s="2"/>
      <c r="IH3376" s="2"/>
      <c r="II3376" s="2"/>
      <c r="IJ3376" s="2"/>
      <c r="IK3376" s="2"/>
      <c r="IL3376" s="2"/>
      <c r="IM3376" s="2"/>
      <c r="IN3376" s="2"/>
      <c r="IO3376" s="2"/>
      <c r="IP3376" s="2"/>
      <c r="IQ3376" s="2"/>
    </row>
    <row r="3377" spans="1:251" s="16" customFormat="1" ht="18.75" customHeight="1">
      <c r="A3377" s="8"/>
      <c r="B3377" s="25"/>
      <c r="C3377" s="97" t="s">
        <v>471</v>
      </c>
      <c r="D3377" s="98"/>
      <c r="E3377" s="98"/>
      <c r="F3377" s="98"/>
      <c r="G3377" s="98"/>
      <c r="H3377" s="98"/>
      <c r="I3377" s="98"/>
      <c r="J3377" s="98"/>
      <c r="K3377" s="98"/>
      <c r="L3377" s="98"/>
      <c r="M3377" s="98"/>
      <c r="N3377" s="98"/>
      <c r="O3377" s="98"/>
      <c r="P3377" s="98"/>
      <c r="Q3377" s="98"/>
      <c r="R3377" s="98"/>
      <c r="S3377" s="98"/>
      <c r="T3377" s="98"/>
      <c r="U3377" s="98"/>
      <c r="V3377" s="98"/>
      <c r="W3377" s="98"/>
      <c r="X3377" s="98"/>
      <c r="Y3377" s="98"/>
      <c r="Z3377" s="99"/>
      <c r="AA3377" s="100">
        <v>155055</v>
      </c>
      <c r="AB3377" s="101"/>
      <c r="AC3377" s="101"/>
      <c r="AD3377" s="101"/>
      <c r="AE3377" s="101"/>
      <c r="AF3377" s="101"/>
      <c r="AG3377" s="101"/>
      <c r="AH3377" s="101"/>
      <c r="AI3377" s="102"/>
      <c r="AJ3377" s="100">
        <v>96760</v>
      </c>
      <c r="AK3377" s="101"/>
      <c r="AL3377" s="101"/>
      <c r="AM3377" s="101"/>
      <c r="AN3377" s="101"/>
      <c r="AO3377" s="101"/>
      <c r="AP3377" s="101"/>
      <c r="AQ3377" s="101"/>
      <c r="AR3377" s="102"/>
      <c r="AS3377" s="103"/>
      <c r="AT3377" s="104"/>
      <c r="AU3377" s="104"/>
      <c r="AV3377" s="104"/>
      <c r="AW3377" s="104"/>
      <c r="AX3377" s="105"/>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c r="GL3377" s="2"/>
      <c r="GM3377" s="2"/>
      <c r="GN3377" s="2"/>
      <c r="GO3377" s="2"/>
      <c r="GP3377" s="2"/>
      <c r="GQ3377" s="2"/>
      <c r="GR3377" s="2"/>
      <c r="GS3377" s="2"/>
      <c r="GT3377" s="2"/>
      <c r="GU3377" s="2"/>
      <c r="GV3377" s="2"/>
      <c r="GW3377" s="2"/>
      <c r="GX3377" s="2"/>
      <c r="GY3377" s="2"/>
      <c r="GZ3377" s="2"/>
      <c r="HA3377" s="2"/>
      <c r="HB3377" s="2"/>
      <c r="HC3377" s="2"/>
      <c r="HD3377" s="2"/>
      <c r="HE3377" s="2"/>
      <c r="HF3377" s="2"/>
      <c r="HG3377" s="2"/>
      <c r="HH3377" s="2"/>
      <c r="HI3377" s="2"/>
      <c r="HJ3377" s="2"/>
      <c r="HK3377" s="2"/>
      <c r="HL3377" s="2"/>
      <c r="HM3377" s="2"/>
      <c r="HN3377" s="2"/>
      <c r="HO3377" s="2"/>
      <c r="HP3377" s="2"/>
      <c r="HQ3377" s="2"/>
      <c r="HR3377" s="2"/>
      <c r="HS3377" s="2"/>
      <c r="HT3377" s="2"/>
      <c r="HU3377" s="2"/>
      <c r="HV3377" s="2"/>
      <c r="HW3377" s="2"/>
      <c r="HX3377" s="2"/>
      <c r="HY3377" s="2"/>
      <c r="HZ3377" s="2"/>
      <c r="IA3377" s="2"/>
      <c r="IB3377" s="2"/>
      <c r="IC3377" s="2"/>
      <c r="ID3377" s="2"/>
      <c r="IE3377" s="2"/>
      <c r="IF3377" s="2"/>
      <c r="IG3377" s="2"/>
      <c r="IH3377" s="2"/>
      <c r="II3377" s="2"/>
      <c r="IJ3377" s="2"/>
      <c r="IK3377" s="2"/>
      <c r="IL3377" s="2"/>
      <c r="IM3377" s="2"/>
      <c r="IN3377" s="2"/>
      <c r="IO3377" s="2"/>
      <c r="IP3377" s="2"/>
      <c r="IQ3377" s="2"/>
    </row>
    <row r="3378" spans="1:251" s="16" customFormat="1" ht="18.75" customHeight="1">
      <c r="A3378" s="8"/>
      <c r="B3378" s="25"/>
      <c r="C3378" s="97" t="s">
        <v>874</v>
      </c>
      <c r="D3378" s="98"/>
      <c r="E3378" s="98"/>
      <c r="F3378" s="98"/>
      <c r="G3378" s="98"/>
      <c r="H3378" s="98"/>
      <c r="I3378" s="98"/>
      <c r="J3378" s="98"/>
      <c r="K3378" s="98"/>
      <c r="L3378" s="98"/>
      <c r="M3378" s="98"/>
      <c r="N3378" s="98"/>
      <c r="O3378" s="98"/>
      <c r="P3378" s="98"/>
      <c r="Q3378" s="98"/>
      <c r="R3378" s="98"/>
      <c r="S3378" s="98"/>
      <c r="T3378" s="98"/>
      <c r="U3378" s="98"/>
      <c r="V3378" s="98"/>
      <c r="W3378" s="98"/>
      <c r="X3378" s="98"/>
      <c r="Y3378" s="98"/>
      <c r="Z3378" s="99"/>
      <c r="AA3378" s="100">
        <v>6600</v>
      </c>
      <c r="AB3378" s="101"/>
      <c r="AC3378" s="101"/>
      <c r="AD3378" s="101"/>
      <c r="AE3378" s="101"/>
      <c r="AF3378" s="101"/>
      <c r="AG3378" s="101"/>
      <c r="AH3378" s="101"/>
      <c r="AI3378" s="102"/>
      <c r="AJ3378" s="100">
        <v>0</v>
      </c>
      <c r="AK3378" s="101"/>
      <c r="AL3378" s="101"/>
      <c r="AM3378" s="101"/>
      <c r="AN3378" s="101"/>
      <c r="AO3378" s="101"/>
      <c r="AP3378" s="101"/>
      <c r="AQ3378" s="101"/>
      <c r="AR3378" s="102"/>
      <c r="AS3378" s="103"/>
      <c r="AT3378" s="104"/>
      <c r="AU3378" s="104"/>
      <c r="AV3378" s="104"/>
      <c r="AW3378" s="104"/>
      <c r="AX3378" s="105"/>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c r="CH3378" s="2"/>
      <c r="CI3378" s="2"/>
      <c r="CJ3378" s="2"/>
      <c r="CK3378" s="2"/>
      <c r="CL3378" s="2"/>
      <c r="CM3378" s="2"/>
      <c r="CN3378" s="2"/>
      <c r="CO3378" s="2"/>
      <c r="CP3378" s="2"/>
      <c r="CQ3378" s="2"/>
      <c r="CR3378" s="2"/>
      <c r="CS3378" s="2"/>
      <c r="CT3378" s="2"/>
      <c r="CU3378" s="2"/>
      <c r="CV3378" s="2"/>
      <c r="CW3378" s="2"/>
      <c r="CX3378" s="2"/>
      <c r="CY3378" s="2"/>
      <c r="CZ3378" s="2"/>
      <c r="DA3378" s="2"/>
      <c r="DB3378" s="2"/>
      <c r="DC3378" s="2"/>
      <c r="DD3378" s="2"/>
      <c r="DE3378" s="2"/>
      <c r="DF3378" s="2"/>
      <c r="DG3378" s="2"/>
      <c r="DH3378" s="2"/>
      <c r="DI3378" s="2"/>
      <c r="DJ3378" s="2"/>
      <c r="DK3378" s="2"/>
      <c r="DL3378" s="2"/>
      <c r="DM3378" s="2"/>
      <c r="DN3378" s="2"/>
      <c r="DO3378" s="2"/>
      <c r="DP3378" s="2"/>
      <c r="DQ3378" s="2"/>
      <c r="DR3378" s="2"/>
      <c r="DS3378" s="2"/>
      <c r="DT3378" s="2"/>
      <c r="DU3378" s="2"/>
      <c r="DV3378" s="2"/>
      <c r="DW3378" s="2"/>
      <c r="DX3378" s="2"/>
      <c r="DY3378" s="2"/>
      <c r="DZ3378" s="2"/>
      <c r="EA3378" s="2"/>
      <c r="EB3378" s="2"/>
      <c r="EC3378" s="2"/>
      <c r="ED3378" s="2"/>
      <c r="EE3378" s="2"/>
      <c r="EF3378" s="2"/>
      <c r="EG3378" s="2"/>
      <c r="EH3378" s="2"/>
      <c r="EI3378" s="2"/>
      <c r="EJ3378" s="2"/>
      <c r="EK3378" s="2"/>
      <c r="EL3378" s="2"/>
      <c r="EM3378" s="2"/>
      <c r="EN3378" s="2"/>
      <c r="EO3378" s="2"/>
      <c r="EP3378" s="2"/>
      <c r="EQ3378" s="2"/>
      <c r="ER3378" s="2"/>
      <c r="ES3378" s="2"/>
      <c r="ET3378" s="2"/>
      <c r="EU3378" s="2"/>
      <c r="EV3378" s="2"/>
      <c r="EW3378" s="2"/>
      <c r="EX3378" s="2"/>
      <c r="EY3378" s="2"/>
      <c r="EZ3378" s="2"/>
      <c r="FA3378" s="2"/>
      <c r="FB3378" s="2"/>
      <c r="FC3378" s="2"/>
      <c r="FD3378" s="2"/>
      <c r="FE3378" s="2"/>
      <c r="FF3378" s="2"/>
      <c r="FG3378" s="2"/>
      <c r="FH3378" s="2"/>
      <c r="FI3378" s="2"/>
      <c r="FJ3378" s="2"/>
      <c r="FK3378" s="2"/>
      <c r="FL3378" s="2"/>
      <c r="FM3378" s="2"/>
      <c r="FN3378" s="2"/>
      <c r="FO3378" s="2"/>
      <c r="FP3378" s="2"/>
      <c r="FQ3378" s="2"/>
      <c r="FR3378" s="2"/>
      <c r="FS3378" s="2"/>
      <c r="FT3378" s="2"/>
      <c r="FU3378" s="2"/>
      <c r="FV3378" s="2"/>
      <c r="FW3378" s="2"/>
      <c r="FX3378" s="2"/>
      <c r="FY3378" s="2"/>
      <c r="FZ3378" s="2"/>
      <c r="GA3378" s="2"/>
      <c r="GB3378" s="2"/>
      <c r="GC3378" s="2"/>
      <c r="GD3378" s="2"/>
      <c r="GE3378" s="2"/>
      <c r="GF3378" s="2"/>
      <c r="GG3378" s="2"/>
      <c r="GH3378" s="2"/>
      <c r="GI3378" s="2"/>
      <c r="GJ3378" s="2"/>
      <c r="GK3378" s="2"/>
      <c r="GL3378" s="2"/>
      <c r="GM3378" s="2"/>
      <c r="GN3378" s="2"/>
      <c r="GO3378" s="2"/>
      <c r="GP3378" s="2"/>
      <c r="GQ3378" s="2"/>
      <c r="GR3378" s="2"/>
      <c r="GS3378" s="2"/>
      <c r="GT3378" s="2"/>
      <c r="GU3378" s="2"/>
      <c r="GV3378" s="2"/>
      <c r="GW3378" s="2"/>
      <c r="GX3378" s="2"/>
      <c r="GY3378" s="2"/>
      <c r="GZ3378" s="2"/>
      <c r="HA3378" s="2"/>
      <c r="HB3378" s="2"/>
      <c r="HC3378" s="2"/>
      <c r="HD3378" s="2"/>
      <c r="HE3378" s="2"/>
      <c r="HF3378" s="2"/>
      <c r="HG3378" s="2"/>
      <c r="HH3378" s="2"/>
      <c r="HI3378" s="2"/>
      <c r="HJ3378" s="2"/>
      <c r="HK3378" s="2"/>
      <c r="HL3378" s="2"/>
      <c r="HM3378" s="2"/>
      <c r="HN3378" s="2"/>
      <c r="HO3378" s="2"/>
      <c r="HP3378" s="2"/>
      <c r="HQ3378" s="2"/>
      <c r="HR3378" s="2"/>
      <c r="HS3378" s="2"/>
      <c r="HT3378" s="2"/>
      <c r="HU3378" s="2"/>
      <c r="HV3378" s="2"/>
      <c r="HW3378" s="2"/>
      <c r="HX3378" s="2"/>
      <c r="HY3378" s="2"/>
      <c r="HZ3378" s="2"/>
      <c r="IA3378" s="2"/>
      <c r="IB3378" s="2"/>
      <c r="IC3378" s="2"/>
      <c r="ID3378" s="2"/>
      <c r="IE3378" s="2"/>
      <c r="IF3378" s="2"/>
      <c r="IG3378" s="2"/>
      <c r="IH3378" s="2"/>
      <c r="II3378" s="2"/>
      <c r="IJ3378" s="2"/>
      <c r="IK3378" s="2"/>
      <c r="IL3378" s="2"/>
      <c r="IM3378" s="2"/>
      <c r="IN3378" s="2"/>
      <c r="IO3378" s="2"/>
      <c r="IP3378" s="2"/>
      <c r="IQ3378" s="2"/>
    </row>
    <row r="3379" spans="1:251" s="16" customFormat="1" ht="18.75" customHeight="1" thickBot="1">
      <c r="A3379" s="17"/>
      <c r="B3379" s="106" t="s">
        <v>13</v>
      </c>
      <c r="C3379" s="107"/>
      <c r="D3379" s="107"/>
      <c r="E3379" s="107"/>
      <c r="F3379" s="107"/>
      <c r="G3379" s="107"/>
      <c r="H3379" s="107"/>
      <c r="I3379" s="107"/>
      <c r="J3379" s="107"/>
      <c r="K3379" s="107"/>
      <c r="L3379" s="107"/>
      <c r="M3379" s="107"/>
      <c r="N3379" s="107"/>
      <c r="O3379" s="107"/>
      <c r="P3379" s="107"/>
      <c r="Q3379" s="107"/>
      <c r="R3379" s="107"/>
      <c r="S3379" s="107"/>
      <c r="T3379" s="107"/>
      <c r="U3379" s="107"/>
      <c r="V3379" s="107"/>
      <c r="W3379" s="107"/>
      <c r="X3379" s="107"/>
      <c r="Y3379" s="107"/>
      <c r="Z3379" s="108"/>
      <c r="AA3379" s="109">
        <f>SUM($AA$3377:$AA$3378)</f>
        <v>161655</v>
      </c>
      <c r="AB3379" s="110"/>
      <c r="AC3379" s="110"/>
      <c r="AD3379" s="110"/>
      <c r="AE3379" s="110"/>
      <c r="AF3379" s="110"/>
      <c r="AG3379" s="110"/>
      <c r="AH3379" s="110"/>
      <c r="AI3379" s="111"/>
      <c r="AJ3379" s="109">
        <f>SUM($AJ$3377:$AJ$3378)</f>
        <v>96760</v>
      </c>
      <c r="AK3379" s="110"/>
      <c r="AL3379" s="110"/>
      <c r="AM3379" s="110"/>
      <c r="AN3379" s="110"/>
      <c r="AO3379" s="110"/>
      <c r="AP3379" s="110"/>
      <c r="AQ3379" s="110"/>
      <c r="AR3379" s="111"/>
      <c r="AS3379" s="112"/>
      <c r="AT3379" s="113"/>
      <c r="AU3379" s="113"/>
      <c r="AV3379" s="113"/>
      <c r="AW3379" s="113"/>
      <c r="AX3379" s="114"/>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c r="CC3379" s="2"/>
      <c r="CD3379" s="2"/>
      <c r="CE3379" s="2"/>
      <c r="CF3379" s="2"/>
      <c r="CG3379" s="2"/>
      <c r="CH3379" s="2"/>
      <c r="CI3379" s="2"/>
      <c r="CJ3379" s="2"/>
      <c r="CK3379" s="2"/>
      <c r="CL3379" s="2"/>
      <c r="CM3379" s="2"/>
      <c r="CN3379" s="2"/>
      <c r="CO3379" s="2"/>
      <c r="CP3379" s="2"/>
      <c r="CQ3379" s="2"/>
      <c r="CR3379" s="2"/>
      <c r="CS3379" s="2"/>
      <c r="CT3379" s="2"/>
      <c r="CU3379" s="2"/>
      <c r="CV3379" s="2"/>
      <c r="CW3379" s="2"/>
      <c r="CX3379" s="2"/>
      <c r="CY3379" s="2"/>
      <c r="CZ3379" s="2"/>
      <c r="DA3379" s="2"/>
      <c r="DB3379" s="2"/>
      <c r="DC3379" s="2"/>
      <c r="DD3379" s="2"/>
      <c r="DE3379" s="2"/>
      <c r="DF3379" s="2"/>
      <c r="DG3379" s="2"/>
      <c r="DH3379" s="2"/>
      <c r="DI3379" s="2"/>
      <c r="DJ3379" s="2"/>
      <c r="DK3379" s="2"/>
      <c r="DL3379" s="2"/>
      <c r="DM3379" s="2"/>
      <c r="DN3379" s="2"/>
      <c r="DO3379" s="2"/>
      <c r="DP3379" s="2"/>
      <c r="DQ3379" s="2"/>
      <c r="DR3379" s="2"/>
      <c r="DS3379" s="2"/>
      <c r="DT3379" s="2"/>
      <c r="DU3379" s="2"/>
      <c r="DV3379" s="2"/>
      <c r="DW3379" s="2"/>
      <c r="DX3379" s="2"/>
      <c r="DY3379" s="2"/>
      <c r="DZ3379" s="2"/>
      <c r="EA3379" s="2"/>
      <c r="EB3379" s="2"/>
      <c r="EC3379" s="2"/>
      <c r="ED3379" s="2"/>
      <c r="EE3379" s="2"/>
      <c r="EF3379" s="2"/>
      <c r="EG3379" s="2"/>
      <c r="EH3379" s="2"/>
      <c r="EI3379" s="2"/>
      <c r="EJ3379" s="2"/>
      <c r="EK3379" s="2"/>
      <c r="EL3379" s="2"/>
      <c r="EM3379" s="2"/>
      <c r="EN3379" s="2"/>
      <c r="EO3379" s="2"/>
      <c r="EP3379" s="2"/>
      <c r="EQ3379" s="2"/>
      <c r="ER3379" s="2"/>
      <c r="ES3379" s="2"/>
      <c r="ET3379" s="2"/>
      <c r="EU3379" s="2"/>
      <c r="EV3379" s="2"/>
      <c r="EW3379" s="2"/>
      <c r="EX3379" s="2"/>
      <c r="EY3379" s="2"/>
      <c r="EZ3379" s="2"/>
      <c r="FA3379" s="2"/>
      <c r="FB3379" s="2"/>
      <c r="FC3379" s="2"/>
      <c r="FD3379" s="2"/>
      <c r="FE3379" s="2"/>
      <c r="FF3379" s="2"/>
      <c r="FG3379" s="2"/>
      <c r="FH3379" s="2"/>
      <c r="FI3379" s="2"/>
      <c r="FJ3379" s="2"/>
      <c r="FK3379" s="2"/>
      <c r="FL3379" s="2"/>
      <c r="FM3379" s="2"/>
      <c r="FN3379" s="2"/>
      <c r="FO3379" s="2"/>
      <c r="FP3379" s="2"/>
      <c r="FQ3379" s="2"/>
      <c r="FR3379" s="2"/>
      <c r="FS3379" s="2"/>
      <c r="FT3379" s="2"/>
      <c r="FU3379" s="2"/>
      <c r="FV3379" s="2"/>
      <c r="FW3379" s="2"/>
      <c r="FX3379" s="2"/>
      <c r="FY3379" s="2"/>
      <c r="FZ3379" s="2"/>
      <c r="GA3379" s="2"/>
      <c r="GB3379" s="2"/>
      <c r="GC3379" s="2"/>
      <c r="GD3379" s="2"/>
      <c r="GE3379" s="2"/>
      <c r="GF3379" s="2"/>
      <c r="GG3379" s="2"/>
      <c r="GH3379" s="2"/>
      <c r="GI3379" s="2"/>
      <c r="GJ3379" s="2"/>
      <c r="GK3379" s="2"/>
      <c r="GL3379" s="2"/>
      <c r="GM3379" s="2"/>
      <c r="GN3379" s="2"/>
      <c r="GO3379" s="2"/>
      <c r="GP3379" s="2"/>
      <c r="GQ3379" s="2"/>
      <c r="GR3379" s="2"/>
      <c r="GS3379" s="2"/>
      <c r="GT3379" s="2"/>
      <c r="GU3379" s="2"/>
      <c r="GV3379" s="2"/>
      <c r="GW3379" s="2"/>
      <c r="GX3379" s="2"/>
      <c r="GY3379" s="2"/>
      <c r="GZ3379" s="2"/>
      <c r="HA3379" s="2"/>
      <c r="HB3379" s="2"/>
      <c r="HC3379" s="2"/>
      <c r="HD3379" s="2"/>
      <c r="HE3379" s="2"/>
      <c r="HF3379" s="2"/>
      <c r="HG3379" s="2"/>
      <c r="HH3379" s="2"/>
      <c r="HI3379" s="2"/>
      <c r="HJ3379" s="2"/>
      <c r="HK3379" s="2"/>
      <c r="HL3379" s="2"/>
      <c r="HM3379" s="2"/>
      <c r="HN3379" s="2"/>
      <c r="HO3379" s="2"/>
      <c r="HP3379" s="2"/>
      <c r="HQ3379" s="2"/>
      <c r="HR3379" s="2"/>
      <c r="HS3379" s="2"/>
      <c r="HT3379" s="2"/>
      <c r="HU3379" s="2"/>
      <c r="HV3379" s="2"/>
      <c r="HW3379" s="2"/>
      <c r="HX3379" s="2"/>
      <c r="HY3379" s="2"/>
      <c r="HZ3379" s="2"/>
      <c r="IA3379" s="2"/>
      <c r="IB3379" s="2"/>
      <c r="IC3379" s="2"/>
      <c r="ID3379" s="2"/>
      <c r="IE3379" s="2"/>
      <c r="IF3379" s="2"/>
      <c r="IG3379" s="2"/>
      <c r="IH3379" s="2"/>
      <c r="II3379" s="2"/>
      <c r="IJ3379" s="2"/>
      <c r="IK3379" s="2"/>
      <c r="IL3379" s="2"/>
      <c r="IM3379" s="2"/>
      <c r="IN3379" s="2"/>
      <c r="IO3379" s="2"/>
      <c r="IP3379" s="2"/>
      <c r="IQ3379" s="2"/>
    </row>
    <row r="3381" spans="1:251" ht="18.75">
      <c r="A3381" s="1" t="s">
        <v>0</v>
      </c>
      <c r="AW3381" s="3"/>
      <c r="AX3381" s="4"/>
      <c r="AY3381" s="3"/>
    </row>
    <row r="3383" spans="1:251" ht="18.75">
      <c r="B3383" s="115" t="s">
        <v>8</v>
      </c>
      <c r="C3383" s="138"/>
      <c r="D3383" s="138"/>
      <c r="E3383" s="138"/>
      <c r="F3383" s="138"/>
      <c r="G3383" s="138"/>
      <c r="H3383" s="138"/>
      <c r="I3383" s="138"/>
      <c r="J3383" s="138"/>
      <c r="K3383" s="138"/>
      <c r="L3383" s="138"/>
      <c r="M3383" s="138"/>
      <c r="N3383" s="138"/>
      <c r="O3383" s="138"/>
      <c r="P3383" s="138"/>
      <c r="Q3383" s="138"/>
      <c r="R3383" s="138"/>
      <c r="S3383" s="138"/>
      <c r="T3383" s="138"/>
      <c r="U3383" s="138"/>
      <c r="V3383" s="138"/>
      <c r="W3383" s="138"/>
      <c r="X3383" s="138"/>
      <c r="Y3383" s="138"/>
      <c r="Z3383" s="138"/>
      <c r="AA3383" s="138"/>
      <c r="AB3383" s="138"/>
      <c r="AC3383" s="138"/>
      <c r="AD3383" s="138"/>
      <c r="AE3383" s="138"/>
      <c r="AF3383" s="138"/>
      <c r="AG3383" s="138"/>
      <c r="AH3383" s="138"/>
      <c r="AI3383" s="138"/>
      <c r="AJ3383" s="138"/>
      <c r="AK3383" s="138"/>
      <c r="AL3383" s="138"/>
      <c r="AM3383" s="138"/>
      <c r="AN3383" s="138"/>
      <c r="AO3383" s="138"/>
      <c r="AP3383" s="138"/>
      <c r="AQ3383" s="138"/>
      <c r="AR3383" s="138"/>
      <c r="AS3383" s="138"/>
      <c r="AT3383" s="138"/>
      <c r="AU3383" s="138"/>
      <c r="AV3383" s="138"/>
      <c r="AW3383" s="138"/>
      <c r="AX3383" s="138"/>
    </row>
    <row r="3384" spans="1:251">
      <c r="Z3384" s="5"/>
      <c r="AD3384" s="5"/>
      <c r="AE3384" s="5"/>
      <c r="AF3384" s="5"/>
      <c r="AG3384" s="5"/>
      <c r="AH3384" s="5"/>
      <c r="AI3384" s="5"/>
      <c r="AO3384" s="5"/>
    </row>
    <row r="3385" spans="1:251" ht="13.5" thickBot="1">
      <c r="Z3385" s="5"/>
      <c r="AD3385" s="5"/>
      <c r="AE3385" s="5"/>
      <c r="AF3385" s="5"/>
      <c r="AG3385" s="5"/>
      <c r="AH3385" s="5"/>
      <c r="AI3385" s="5"/>
      <c r="AO3385" s="5"/>
      <c r="DI3385" s="6"/>
    </row>
    <row r="3386" spans="1:251" ht="24.75" customHeight="1" thickBot="1">
      <c r="B3386" s="117" t="s">
        <v>1</v>
      </c>
      <c r="C3386" s="118"/>
      <c r="D3386" s="118"/>
      <c r="E3386" s="118"/>
      <c r="F3386" s="118"/>
      <c r="G3386" s="118"/>
      <c r="H3386" s="119" t="s">
        <v>472</v>
      </c>
      <c r="I3386" s="120"/>
      <c r="J3386" s="120"/>
      <c r="K3386" s="120"/>
      <c r="L3386" s="120"/>
      <c r="M3386" s="120"/>
      <c r="N3386" s="120"/>
      <c r="O3386" s="120"/>
      <c r="P3386" s="120"/>
      <c r="Q3386" s="120"/>
      <c r="R3386" s="120"/>
      <c r="S3386" s="120"/>
      <c r="T3386" s="120"/>
      <c r="U3386" s="120"/>
      <c r="V3386" s="120"/>
      <c r="W3386" s="120"/>
      <c r="X3386" s="120"/>
      <c r="Y3386" s="120"/>
      <c r="Z3386" s="120"/>
      <c r="AA3386" s="120"/>
      <c r="AB3386" s="120"/>
      <c r="AC3386" s="120"/>
      <c r="AD3386" s="120"/>
      <c r="AE3386" s="120"/>
      <c r="AF3386" s="120"/>
      <c r="AG3386" s="120"/>
      <c r="AH3386" s="120"/>
      <c r="AI3386" s="120"/>
      <c r="AJ3386" s="120"/>
      <c r="AK3386" s="120"/>
      <c r="AL3386" s="120"/>
      <c r="AM3386" s="120"/>
      <c r="AN3386" s="120"/>
      <c r="AO3386" s="120"/>
      <c r="AP3386" s="120"/>
      <c r="AQ3386" s="120"/>
      <c r="AR3386" s="120"/>
      <c r="AS3386" s="120"/>
      <c r="AT3386" s="120"/>
      <c r="AU3386" s="120"/>
      <c r="AV3386" s="120"/>
      <c r="AW3386" s="120"/>
      <c r="AX3386" s="121"/>
      <c r="DI3386" s="6"/>
    </row>
    <row r="3387" spans="1:251" ht="14.25">
      <c r="B3387" s="7"/>
      <c r="C3387" s="7"/>
      <c r="D3387" s="7"/>
      <c r="E3387" s="7"/>
      <c r="F3387" s="7"/>
      <c r="G3387" s="7"/>
      <c r="H3387" s="8"/>
      <c r="I3387" s="8"/>
      <c r="J3387" s="8"/>
      <c r="K3387" s="8"/>
      <c r="L3387" s="9"/>
      <c r="M3387" s="9"/>
      <c r="N3387" s="9"/>
      <c r="O3387" s="9"/>
      <c r="P3387" s="8"/>
      <c r="Q3387" s="8"/>
      <c r="R3387" s="8"/>
      <c r="S3387" s="8"/>
      <c r="T3387" s="8"/>
      <c r="U3387" s="8"/>
      <c r="V3387" s="10"/>
      <c r="W3387" s="10"/>
      <c r="X3387" s="10"/>
      <c r="Y3387" s="10"/>
      <c r="Z3387" s="10"/>
      <c r="AA3387" s="10"/>
      <c r="AB3387" s="10"/>
      <c r="AC3387" s="10"/>
      <c r="AD3387" s="10"/>
      <c r="AE3387" s="10"/>
      <c r="AF3387" s="10"/>
      <c r="AG3387" s="10"/>
      <c r="AH3387" s="10"/>
      <c r="AI3387" s="10"/>
      <c r="AJ3387" s="10"/>
      <c r="AK3387" s="10"/>
      <c r="AL3387" s="10"/>
      <c r="AM3387" s="10"/>
      <c r="AN3387" s="10"/>
      <c r="AO3387" s="10"/>
      <c r="AP3387" s="10"/>
      <c r="AQ3387" s="10"/>
      <c r="AR3387" s="10"/>
      <c r="AS3387" s="10"/>
      <c r="AT3387" s="10"/>
      <c r="AU3387" s="10"/>
      <c r="AV3387" s="10"/>
      <c r="AW3387" s="10"/>
      <c r="AX3387" s="10"/>
      <c r="DI3387" s="6"/>
    </row>
    <row r="3388" spans="1:251" ht="15" thickBot="1">
      <c r="A3388" s="11"/>
      <c r="B3388" s="10" t="s">
        <v>2</v>
      </c>
      <c r="C3388" s="8"/>
      <c r="D3388" s="8"/>
      <c r="E3388" s="8"/>
      <c r="F3388" s="8"/>
      <c r="G3388" s="8"/>
      <c r="H3388" s="8"/>
      <c r="I3388" s="8"/>
      <c r="J3388" s="8"/>
      <c r="K3388" s="8"/>
      <c r="L3388" s="9"/>
      <c r="M3388" s="9"/>
      <c r="N3388" s="9"/>
      <c r="O3388" s="9"/>
      <c r="P3388" s="8"/>
      <c r="Q3388" s="8"/>
      <c r="R3388" s="8"/>
      <c r="S3388" s="8"/>
      <c r="T3388" s="8"/>
      <c r="U3388" s="8"/>
      <c r="V3388" s="10"/>
      <c r="W3388" s="10"/>
      <c r="X3388" s="10"/>
      <c r="Y3388" s="10"/>
      <c r="Z3388" s="10"/>
      <c r="AA3388" s="10"/>
      <c r="AB3388" s="10"/>
      <c r="AC3388" s="10"/>
      <c r="AD3388" s="10"/>
      <c r="AE3388" s="10"/>
      <c r="AF3388" s="10"/>
      <c r="AG3388" s="10"/>
      <c r="AH3388" s="10"/>
      <c r="AI3388" s="10"/>
      <c r="AJ3388" s="10"/>
      <c r="AK3388" s="10"/>
      <c r="AL3388" s="10"/>
      <c r="AM3388" s="10"/>
      <c r="AN3388" s="10"/>
      <c r="AO3388" s="10"/>
      <c r="AP3388" s="10"/>
      <c r="AQ3388" s="10"/>
      <c r="AR3388" s="10"/>
      <c r="AS3388" s="10"/>
      <c r="AT3388" s="10"/>
      <c r="AU3388" s="10"/>
      <c r="AV3388" s="10"/>
      <c r="AW3388" s="10"/>
      <c r="AX3388" s="10"/>
      <c r="DI3388" s="6"/>
    </row>
    <row r="3389" spans="1:251" ht="14.25">
      <c r="A3389" s="8"/>
      <c r="B3389" s="12"/>
      <c r="C3389" s="7"/>
      <c r="D3389" s="7"/>
      <c r="E3389" s="7"/>
      <c r="F3389" s="7"/>
      <c r="G3389" s="7"/>
      <c r="H3389" s="7"/>
      <c r="I3389" s="7"/>
      <c r="J3389" s="7"/>
      <c r="K3389" s="7"/>
      <c r="L3389" s="13"/>
      <c r="M3389" s="13"/>
      <c r="N3389" s="13"/>
      <c r="O3389" s="13"/>
      <c r="P3389" s="7"/>
      <c r="Q3389" s="7"/>
      <c r="R3389" s="7"/>
      <c r="S3389" s="7"/>
      <c r="T3389" s="7"/>
      <c r="U3389" s="7"/>
      <c r="V3389" s="14"/>
      <c r="W3389" s="14"/>
      <c r="X3389" s="14"/>
      <c r="Y3389" s="14"/>
      <c r="Z3389" s="14"/>
      <c r="AA3389" s="14"/>
      <c r="AB3389" s="14"/>
      <c r="AC3389" s="14"/>
      <c r="AD3389" s="14"/>
      <c r="AE3389" s="14"/>
      <c r="AF3389" s="14"/>
      <c r="AG3389" s="14"/>
      <c r="AH3389" s="14"/>
      <c r="AI3389" s="14"/>
      <c r="AJ3389" s="14"/>
      <c r="AK3389" s="14"/>
      <c r="AL3389" s="14"/>
      <c r="AM3389" s="14"/>
      <c r="AN3389" s="14"/>
      <c r="AO3389" s="14"/>
      <c r="AP3389" s="14"/>
      <c r="AQ3389" s="14"/>
      <c r="AR3389" s="14"/>
      <c r="AS3389" s="14"/>
      <c r="AT3389" s="14"/>
      <c r="AU3389" s="14"/>
      <c r="AV3389" s="14"/>
      <c r="AW3389" s="14"/>
      <c r="AX3389" s="15"/>
    </row>
    <row r="3390" spans="1:251" ht="12" customHeight="1">
      <c r="A3390" s="8"/>
      <c r="B3390" s="122" t="s">
        <v>473</v>
      </c>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4"/>
    </row>
    <row r="3391" spans="1:251" ht="12" customHeight="1">
      <c r="A3391" s="8"/>
      <c r="B3391" s="122"/>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4"/>
      <c r="BC3391" s="16"/>
    </row>
    <row r="3392" spans="1:251" ht="12" customHeight="1">
      <c r="A3392" s="8"/>
      <c r="B3392" s="122"/>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4"/>
    </row>
    <row r="3393" spans="1:113" ht="12" customHeight="1">
      <c r="A3393" s="8"/>
      <c r="B3393" s="122"/>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4"/>
    </row>
    <row r="3394" spans="1:113" ht="12" customHeight="1">
      <c r="A3394" s="8"/>
      <c r="B3394" s="122"/>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4"/>
    </row>
    <row r="3395" spans="1:113" ht="15" thickBot="1">
      <c r="A3395" s="17"/>
      <c r="B3395" s="18"/>
      <c r="C3395" s="19"/>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c r="AD3395" s="19"/>
      <c r="AE3395" s="19"/>
      <c r="AF3395" s="19"/>
      <c r="AG3395" s="19"/>
      <c r="AH3395" s="19"/>
      <c r="AI3395" s="19"/>
      <c r="AJ3395" s="19"/>
      <c r="AK3395" s="19"/>
      <c r="AL3395" s="19"/>
      <c r="AM3395" s="19"/>
      <c r="AN3395" s="19"/>
      <c r="AO3395" s="19"/>
      <c r="AP3395" s="19"/>
      <c r="AQ3395" s="19"/>
      <c r="AR3395" s="19"/>
      <c r="AS3395" s="19"/>
      <c r="AT3395" s="19"/>
      <c r="AU3395" s="19"/>
      <c r="AV3395" s="19"/>
      <c r="AW3395" s="19"/>
      <c r="AX3395" s="20"/>
    </row>
    <row r="3396" spans="1:113">
      <c r="B3396" s="21"/>
    </row>
    <row r="3397" spans="1:113" ht="15" thickBot="1">
      <c r="A3397" s="11"/>
      <c r="B3397" s="10" t="s">
        <v>3</v>
      </c>
      <c r="C3397" s="8"/>
      <c r="D3397" s="8"/>
      <c r="E3397" s="8"/>
      <c r="F3397" s="8"/>
      <c r="G3397" s="8"/>
      <c r="H3397" s="8"/>
      <c r="I3397" s="8"/>
      <c r="J3397" s="8"/>
      <c r="K3397" s="8"/>
      <c r="L3397" s="9"/>
      <c r="M3397" s="9"/>
      <c r="N3397" s="9"/>
      <c r="O3397" s="9"/>
      <c r="P3397" s="8"/>
      <c r="Q3397" s="8"/>
      <c r="R3397" s="8"/>
      <c r="S3397" s="8"/>
      <c r="T3397" s="8"/>
      <c r="U3397" s="8"/>
      <c r="V3397" s="10"/>
      <c r="W3397" s="10"/>
      <c r="X3397" s="10"/>
      <c r="Y3397" s="10"/>
      <c r="Z3397" s="10"/>
      <c r="AA3397" s="10"/>
      <c r="AB3397" s="10"/>
      <c r="AC3397" s="10"/>
      <c r="AD3397" s="10"/>
      <c r="AE3397" s="10"/>
      <c r="AF3397" s="10"/>
      <c r="AG3397" s="10"/>
      <c r="AH3397" s="10"/>
      <c r="AI3397" s="10"/>
      <c r="AJ3397" s="10"/>
      <c r="AK3397" s="10"/>
      <c r="AL3397" s="10"/>
      <c r="AM3397" s="10"/>
      <c r="AN3397" s="10"/>
      <c r="AO3397" s="10"/>
      <c r="AP3397" s="10"/>
      <c r="AQ3397" s="10"/>
      <c r="AR3397" s="10"/>
      <c r="AS3397" s="10"/>
      <c r="AT3397" s="10"/>
      <c r="AU3397" s="10"/>
      <c r="AV3397" s="10"/>
      <c r="AW3397" s="10"/>
      <c r="AX3397" s="10"/>
      <c r="DI3397" s="6"/>
    </row>
    <row r="3398" spans="1:113" ht="14.25">
      <c r="A3398" s="8"/>
      <c r="B3398" s="12"/>
      <c r="C3398" s="7"/>
      <c r="D3398" s="7"/>
      <c r="E3398" s="7"/>
      <c r="F3398" s="7"/>
      <c r="G3398" s="7"/>
      <c r="H3398" s="7"/>
      <c r="I3398" s="7"/>
      <c r="J3398" s="7"/>
      <c r="K3398" s="7"/>
      <c r="L3398" s="13"/>
      <c r="M3398" s="13"/>
      <c r="N3398" s="13"/>
      <c r="O3398" s="13"/>
      <c r="P3398" s="7"/>
      <c r="Q3398" s="7"/>
      <c r="R3398" s="7"/>
      <c r="S3398" s="7"/>
      <c r="T3398" s="7"/>
      <c r="U3398" s="7"/>
      <c r="V3398" s="14"/>
      <c r="W3398" s="14"/>
      <c r="X3398" s="14"/>
      <c r="Y3398" s="14"/>
      <c r="Z3398" s="14"/>
      <c r="AA3398" s="14"/>
      <c r="AB3398" s="14"/>
      <c r="AC3398" s="14"/>
      <c r="AD3398" s="14"/>
      <c r="AE3398" s="14"/>
      <c r="AF3398" s="14"/>
      <c r="AG3398" s="14"/>
      <c r="AH3398" s="14"/>
      <c r="AI3398" s="14"/>
      <c r="AJ3398" s="14"/>
      <c r="AK3398" s="14"/>
      <c r="AL3398" s="14"/>
      <c r="AM3398" s="14"/>
      <c r="AN3398" s="14"/>
      <c r="AO3398" s="14"/>
      <c r="AP3398" s="14"/>
      <c r="AQ3398" s="14"/>
      <c r="AR3398" s="14"/>
      <c r="AS3398" s="14"/>
      <c r="AT3398" s="14"/>
      <c r="AU3398" s="14"/>
      <c r="AV3398" s="14"/>
      <c r="AW3398" s="14"/>
      <c r="AX3398" s="15"/>
    </row>
    <row r="3399" spans="1:113" ht="12" customHeight="1">
      <c r="A3399" s="8"/>
      <c r="B3399" s="122" t="s">
        <v>474</v>
      </c>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4"/>
    </row>
    <row r="3400" spans="1:113" ht="12" customHeight="1">
      <c r="A3400" s="8"/>
      <c r="B3400" s="122"/>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4"/>
    </row>
    <row r="3401" spans="1:113" ht="12" customHeight="1">
      <c r="A3401" s="8"/>
      <c r="B3401" s="122"/>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4"/>
    </row>
    <row r="3402" spans="1:113" ht="12" customHeight="1">
      <c r="A3402" s="8"/>
      <c r="B3402" s="122"/>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4"/>
    </row>
    <row r="3403" spans="1:113" ht="12" customHeight="1">
      <c r="A3403" s="8"/>
      <c r="B3403" s="122"/>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4"/>
      <c r="BC3403" s="16"/>
    </row>
    <row r="3404" spans="1:113" ht="12" customHeight="1">
      <c r="A3404" s="8"/>
      <c r="B3404" s="122"/>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4"/>
    </row>
    <row r="3405" spans="1:113" ht="12" customHeight="1">
      <c r="A3405" s="8"/>
      <c r="B3405" s="122"/>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4"/>
    </row>
    <row r="3406" spans="1:113" ht="12" customHeight="1">
      <c r="A3406" s="8"/>
      <c r="B3406" s="122"/>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4"/>
    </row>
    <row r="3407" spans="1:113" ht="15" thickBot="1">
      <c r="A3407" s="17"/>
      <c r="B3407" s="18"/>
      <c r="C3407" s="19"/>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c r="AD3407" s="19"/>
      <c r="AE3407" s="19"/>
      <c r="AF3407" s="19"/>
      <c r="AG3407" s="19"/>
      <c r="AH3407" s="19"/>
      <c r="AI3407" s="19"/>
      <c r="AJ3407" s="19"/>
      <c r="AK3407" s="19"/>
      <c r="AL3407" s="19"/>
      <c r="AM3407" s="19"/>
      <c r="AN3407" s="19"/>
      <c r="AO3407" s="19"/>
      <c r="AP3407" s="19"/>
      <c r="AQ3407" s="19"/>
      <c r="AR3407" s="19"/>
      <c r="AS3407" s="19"/>
      <c r="AT3407" s="19"/>
      <c r="AU3407" s="19"/>
      <c r="AV3407" s="19"/>
      <c r="AW3407" s="19"/>
      <c r="AX3407" s="20"/>
    </row>
    <row r="3408" spans="1:113">
      <c r="B3408" s="21"/>
    </row>
    <row r="3409" spans="1:251" ht="14.25">
      <c r="B3409" s="10" t="s">
        <v>4</v>
      </c>
      <c r="C3409" s="8"/>
      <c r="D3409" s="8"/>
      <c r="E3409" s="8"/>
      <c r="F3409" s="8"/>
      <c r="G3409" s="8"/>
      <c r="H3409" s="8"/>
      <c r="I3409" s="8"/>
      <c r="J3409" s="8"/>
      <c r="K3409" s="8"/>
      <c r="L3409" s="9"/>
      <c r="M3409" s="9"/>
      <c r="N3409" s="9"/>
      <c r="O3409" s="9"/>
      <c r="P3409" s="8"/>
      <c r="Q3409" s="8"/>
      <c r="R3409" s="8"/>
      <c r="S3409" s="8"/>
      <c r="T3409" s="8"/>
      <c r="U3409" s="8"/>
      <c r="V3409" s="10"/>
      <c r="W3409" s="10"/>
      <c r="X3409" s="10"/>
      <c r="Y3409" s="10"/>
      <c r="Z3409" s="10"/>
      <c r="AA3409" s="10"/>
      <c r="AB3409" s="10"/>
      <c r="AC3409" s="10"/>
      <c r="AD3409" s="10"/>
      <c r="AE3409" s="10"/>
      <c r="AF3409" s="10"/>
      <c r="AG3409" s="10"/>
      <c r="AH3409" s="10"/>
      <c r="AI3409" s="10"/>
      <c r="AJ3409" s="10"/>
      <c r="AK3409" s="10"/>
      <c r="AL3409" s="10"/>
      <c r="AM3409" s="10"/>
      <c r="AN3409" s="10"/>
      <c r="AO3409" s="10"/>
      <c r="AP3409" s="10"/>
      <c r="AQ3409" s="10"/>
      <c r="AR3409" s="10"/>
      <c r="AS3409" s="10"/>
      <c r="AT3409" s="10"/>
      <c r="AU3409" s="10"/>
      <c r="AV3409" s="10"/>
      <c r="AW3409" s="10"/>
      <c r="AX3409" s="10"/>
    </row>
    <row r="3410" spans="1:251" ht="15" thickBot="1">
      <c r="B3410" s="8"/>
      <c r="C3410" s="8"/>
      <c r="D3410" s="8"/>
      <c r="E3410" s="8"/>
      <c r="F3410" s="8"/>
      <c r="G3410" s="8"/>
      <c r="H3410" s="8"/>
      <c r="I3410" s="8"/>
      <c r="J3410" s="8"/>
      <c r="K3410" s="8"/>
      <c r="L3410" s="9"/>
      <c r="M3410" s="9"/>
      <c r="N3410" s="9"/>
      <c r="O3410" s="9"/>
      <c r="P3410" s="8"/>
      <c r="Q3410" s="8"/>
      <c r="R3410" s="8"/>
      <c r="S3410" s="8"/>
      <c r="T3410" s="8"/>
      <c r="U3410" s="8"/>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22" t="s">
        <v>5</v>
      </c>
    </row>
    <row r="3411" spans="1:251" s="16" customFormat="1" ht="13.5" customHeight="1">
      <c r="A3411" s="8"/>
      <c r="B3411" s="125" t="s">
        <v>6</v>
      </c>
      <c r="C3411" s="126"/>
      <c r="D3411" s="126"/>
      <c r="E3411" s="126"/>
      <c r="F3411" s="126"/>
      <c r="G3411" s="126"/>
      <c r="H3411" s="126"/>
      <c r="I3411" s="126"/>
      <c r="J3411" s="126"/>
      <c r="K3411" s="126"/>
      <c r="L3411" s="126"/>
      <c r="M3411" s="126"/>
      <c r="N3411" s="126"/>
      <c r="O3411" s="126"/>
      <c r="P3411" s="126"/>
      <c r="Q3411" s="126"/>
      <c r="R3411" s="126"/>
      <c r="S3411" s="126"/>
      <c r="T3411" s="126"/>
      <c r="U3411" s="126"/>
      <c r="V3411" s="126"/>
      <c r="W3411" s="126"/>
      <c r="X3411" s="126"/>
      <c r="Y3411" s="126"/>
      <c r="Z3411" s="127"/>
      <c r="AA3411" s="131" t="s">
        <v>11</v>
      </c>
      <c r="AB3411" s="126"/>
      <c r="AC3411" s="126"/>
      <c r="AD3411" s="126"/>
      <c r="AE3411" s="126"/>
      <c r="AF3411" s="126"/>
      <c r="AG3411" s="126"/>
      <c r="AH3411" s="126"/>
      <c r="AI3411" s="127"/>
      <c r="AJ3411" s="131" t="s">
        <v>12</v>
      </c>
      <c r="AK3411" s="126"/>
      <c r="AL3411" s="126"/>
      <c r="AM3411" s="126"/>
      <c r="AN3411" s="126"/>
      <c r="AO3411" s="126"/>
      <c r="AP3411" s="126"/>
      <c r="AQ3411" s="126"/>
      <c r="AR3411" s="127"/>
      <c r="AS3411" s="131" t="s">
        <v>7</v>
      </c>
      <c r="AT3411" s="126"/>
      <c r="AU3411" s="126"/>
      <c r="AV3411" s="126"/>
      <c r="AW3411" s="126"/>
      <c r="AX3411" s="133"/>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c r="CH3411" s="2"/>
      <c r="CI3411" s="2"/>
      <c r="CJ3411" s="2"/>
      <c r="CK3411" s="2"/>
      <c r="CL3411" s="2"/>
      <c r="CM3411" s="2"/>
      <c r="CN3411" s="2"/>
      <c r="CO3411" s="2"/>
      <c r="CP3411" s="2"/>
      <c r="CQ3411" s="2"/>
      <c r="CR3411" s="2"/>
      <c r="CS3411" s="2"/>
      <c r="CT3411" s="2"/>
      <c r="CU3411" s="2"/>
      <c r="CV3411" s="2"/>
      <c r="CW3411" s="2"/>
      <c r="CX3411" s="2"/>
      <c r="CY3411" s="2"/>
      <c r="CZ3411" s="2"/>
      <c r="DA3411" s="2"/>
      <c r="DB3411" s="2"/>
      <c r="DC3411" s="2"/>
      <c r="DD3411" s="2"/>
      <c r="DE3411" s="2"/>
      <c r="DF3411" s="2"/>
      <c r="DG3411" s="2"/>
      <c r="DH3411" s="2"/>
      <c r="DI3411" s="2"/>
      <c r="DJ3411" s="2"/>
      <c r="DK3411" s="2"/>
      <c r="DL3411" s="2"/>
      <c r="DM3411" s="2"/>
      <c r="DN3411" s="2"/>
      <c r="DO3411" s="2"/>
      <c r="DP3411" s="2"/>
      <c r="DQ3411" s="2"/>
      <c r="DR3411" s="2"/>
      <c r="DS3411" s="2"/>
      <c r="DT3411" s="2"/>
      <c r="DU3411" s="2"/>
      <c r="DV3411" s="2"/>
      <c r="DW3411" s="2"/>
      <c r="DX3411" s="2"/>
      <c r="DY3411" s="2"/>
      <c r="DZ3411" s="2"/>
      <c r="EA3411" s="2"/>
      <c r="EB3411" s="2"/>
      <c r="EC3411" s="2"/>
      <c r="ED3411" s="2"/>
      <c r="EE3411" s="2"/>
      <c r="EF3411" s="2"/>
      <c r="EG3411" s="2"/>
      <c r="EH3411" s="2"/>
      <c r="EI3411" s="2"/>
      <c r="EJ3411" s="2"/>
      <c r="EK3411" s="2"/>
      <c r="EL3411" s="2"/>
      <c r="EM3411" s="2"/>
      <c r="EN3411" s="2"/>
      <c r="EO3411" s="2"/>
      <c r="EP3411" s="2"/>
      <c r="EQ3411" s="2"/>
      <c r="ER3411" s="2"/>
      <c r="ES3411" s="2"/>
      <c r="ET3411" s="2"/>
      <c r="EU3411" s="2"/>
      <c r="EV3411" s="2"/>
      <c r="EW3411" s="2"/>
      <c r="EX3411" s="2"/>
      <c r="EY3411" s="2"/>
      <c r="EZ3411" s="2"/>
      <c r="FA3411" s="2"/>
      <c r="FB3411" s="2"/>
      <c r="FC3411" s="2"/>
      <c r="FD3411" s="2"/>
      <c r="FE3411" s="2"/>
      <c r="FF3411" s="2"/>
      <c r="FG3411" s="2"/>
      <c r="FH3411" s="2"/>
      <c r="FI3411" s="2"/>
      <c r="FJ3411" s="2"/>
      <c r="FK3411" s="2"/>
      <c r="FL3411" s="2"/>
      <c r="FM3411" s="2"/>
      <c r="FN3411" s="2"/>
      <c r="FO3411" s="2"/>
      <c r="FP3411" s="2"/>
      <c r="FQ3411" s="2"/>
      <c r="FR3411" s="2"/>
      <c r="FS3411" s="2"/>
      <c r="FT3411" s="2"/>
      <c r="FU3411" s="2"/>
      <c r="FV3411" s="2"/>
      <c r="FW3411" s="2"/>
      <c r="FX3411" s="2"/>
      <c r="FY3411" s="2"/>
      <c r="FZ3411" s="2"/>
      <c r="GA3411" s="2"/>
      <c r="GB3411" s="2"/>
      <c r="GC3411" s="2"/>
      <c r="GD3411" s="2"/>
      <c r="GE3411" s="2"/>
      <c r="GF3411" s="2"/>
      <c r="GG3411" s="2"/>
      <c r="GH3411" s="2"/>
      <c r="GI3411" s="2"/>
      <c r="GJ3411" s="2"/>
      <c r="GK3411" s="2"/>
      <c r="GL3411" s="2"/>
      <c r="GM3411" s="2"/>
      <c r="GN3411" s="2"/>
      <c r="GO3411" s="2"/>
      <c r="GP3411" s="2"/>
      <c r="GQ3411" s="2"/>
      <c r="GR3411" s="2"/>
      <c r="GS3411" s="2"/>
      <c r="GT3411" s="2"/>
      <c r="GU3411" s="2"/>
      <c r="GV3411" s="2"/>
      <c r="GW3411" s="2"/>
      <c r="GX3411" s="2"/>
      <c r="GY3411" s="2"/>
      <c r="GZ3411" s="2"/>
      <c r="HA3411" s="2"/>
      <c r="HB3411" s="2"/>
      <c r="HC3411" s="2"/>
      <c r="HD3411" s="2"/>
      <c r="HE3411" s="2"/>
      <c r="HF3411" s="2"/>
      <c r="HG3411" s="2"/>
      <c r="HH3411" s="2"/>
      <c r="HI3411" s="2"/>
      <c r="HJ3411" s="2"/>
      <c r="HK3411" s="2"/>
      <c r="HL3411" s="2"/>
      <c r="HM3411" s="2"/>
      <c r="HN3411" s="2"/>
      <c r="HO3411" s="2"/>
      <c r="HP3411" s="2"/>
      <c r="HQ3411" s="2"/>
      <c r="HR3411" s="2"/>
      <c r="HS3411" s="2"/>
      <c r="HT3411" s="2"/>
      <c r="HU3411" s="2"/>
      <c r="HV3411" s="2"/>
      <c r="HW3411" s="2"/>
      <c r="HX3411" s="2"/>
      <c r="HY3411" s="2"/>
      <c r="HZ3411" s="2"/>
      <c r="IA3411" s="2"/>
      <c r="IB3411" s="2"/>
      <c r="IC3411" s="2"/>
      <c r="ID3411" s="2"/>
      <c r="IE3411" s="2"/>
      <c r="IF3411" s="2"/>
      <c r="IG3411" s="2"/>
      <c r="IH3411" s="2"/>
      <c r="II3411" s="2"/>
      <c r="IJ3411" s="2"/>
      <c r="IK3411" s="2"/>
      <c r="IL3411" s="2"/>
      <c r="IM3411" s="2"/>
      <c r="IN3411" s="2"/>
      <c r="IO3411" s="2"/>
      <c r="IP3411" s="2"/>
      <c r="IQ3411" s="2"/>
    </row>
    <row r="3412" spans="1:251" s="16" customFormat="1" ht="13.5">
      <c r="A3412" s="8"/>
      <c r="B3412" s="128"/>
      <c r="C3412" s="129"/>
      <c r="D3412" s="129"/>
      <c r="E3412" s="129"/>
      <c r="F3412" s="129"/>
      <c r="G3412" s="129"/>
      <c r="H3412" s="129"/>
      <c r="I3412" s="129"/>
      <c r="J3412" s="129"/>
      <c r="K3412" s="129"/>
      <c r="L3412" s="129"/>
      <c r="M3412" s="129"/>
      <c r="N3412" s="129"/>
      <c r="O3412" s="129"/>
      <c r="P3412" s="129"/>
      <c r="Q3412" s="129"/>
      <c r="R3412" s="129"/>
      <c r="S3412" s="129"/>
      <c r="T3412" s="129"/>
      <c r="U3412" s="129"/>
      <c r="V3412" s="129"/>
      <c r="W3412" s="129"/>
      <c r="X3412" s="129"/>
      <c r="Y3412" s="129"/>
      <c r="Z3412" s="130"/>
      <c r="AA3412" s="132"/>
      <c r="AB3412" s="129"/>
      <c r="AC3412" s="129"/>
      <c r="AD3412" s="129"/>
      <c r="AE3412" s="129"/>
      <c r="AF3412" s="129"/>
      <c r="AG3412" s="129"/>
      <c r="AH3412" s="129"/>
      <c r="AI3412" s="130"/>
      <c r="AJ3412" s="132"/>
      <c r="AK3412" s="129"/>
      <c r="AL3412" s="129"/>
      <c r="AM3412" s="129"/>
      <c r="AN3412" s="129"/>
      <c r="AO3412" s="129"/>
      <c r="AP3412" s="129"/>
      <c r="AQ3412" s="129"/>
      <c r="AR3412" s="130"/>
      <c r="AS3412" s="132"/>
      <c r="AT3412" s="129"/>
      <c r="AU3412" s="129"/>
      <c r="AV3412" s="129"/>
      <c r="AW3412" s="129"/>
      <c r="AX3412" s="134"/>
      <c r="AY3412" s="2"/>
      <c r="AZ3412" s="2"/>
      <c r="BA3412" s="2"/>
      <c r="BB3412" s="23"/>
      <c r="BC3412" s="24"/>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c r="CH3412" s="2"/>
      <c r="CI3412" s="2"/>
      <c r="CJ3412" s="2"/>
      <c r="CK3412" s="2"/>
      <c r="CL3412" s="2"/>
      <c r="CM3412" s="2"/>
      <c r="CN3412" s="2"/>
      <c r="CO3412" s="2"/>
      <c r="CP3412" s="2"/>
      <c r="CQ3412" s="2"/>
      <c r="CR3412" s="2"/>
      <c r="CS3412" s="2"/>
      <c r="CT3412" s="2"/>
      <c r="CU3412" s="2"/>
      <c r="CV3412" s="2"/>
      <c r="CW3412" s="2"/>
      <c r="CX3412" s="2"/>
      <c r="CY3412" s="2"/>
      <c r="CZ3412" s="2"/>
      <c r="DA3412" s="2"/>
      <c r="DB3412" s="2"/>
      <c r="DC3412" s="2"/>
      <c r="DD3412" s="2"/>
      <c r="DE3412" s="2"/>
      <c r="DF3412" s="2"/>
      <c r="DG3412" s="2"/>
      <c r="DH3412" s="2"/>
      <c r="DI3412" s="2"/>
      <c r="DJ3412" s="2"/>
      <c r="DK3412" s="2"/>
      <c r="DL3412" s="2"/>
      <c r="DM3412" s="2"/>
      <c r="DN3412" s="2"/>
      <c r="DO3412" s="2"/>
      <c r="DP3412" s="2"/>
      <c r="DQ3412" s="2"/>
      <c r="DR3412" s="2"/>
      <c r="DS3412" s="2"/>
      <c r="DT3412" s="2"/>
      <c r="DU3412" s="2"/>
      <c r="DV3412" s="2"/>
      <c r="DW3412" s="2"/>
      <c r="DX3412" s="2"/>
      <c r="DY3412" s="2"/>
      <c r="DZ3412" s="2"/>
      <c r="EA3412" s="2"/>
      <c r="EB3412" s="2"/>
      <c r="EC3412" s="2"/>
      <c r="ED3412" s="2"/>
      <c r="EE3412" s="2"/>
      <c r="EF3412" s="2"/>
      <c r="EG3412" s="2"/>
      <c r="EH3412" s="2"/>
      <c r="EI3412" s="2"/>
      <c r="EJ3412" s="2"/>
      <c r="EK3412" s="2"/>
      <c r="EL3412" s="2"/>
      <c r="EM3412" s="2"/>
      <c r="EN3412" s="2"/>
      <c r="EO3412" s="2"/>
      <c r="EP3412" s="2"/>
      <c r="EQ3412" s="2"/>
      <c r="ER3412" s="2"/>
      <c r="ES3412" s="2"/>
      <c r="ET3412" s="2"/>
      <c r="EU3412" s="2"/>
      <c r="EV3412" s="2"/>
      <c r="EW3412" s="2"/>
      <c r="EX3412" s="2"/>
      <c r="EY3412" s="2"/>
      <c r="EZ3412" s="2"/>
      <c r="FA3412" s="2"/>
      <c r="FB3412" s="2"/>
      <c r="FC3412" s="2"/>
      <c r="FD3412" s="2"/>
      <c r="FE3412" s="2"/>
      <c r="FF3412" s="2"/>
      <c r="FG3412" s="2"/>
      <c r="FH3412" s="2"/>
      <c r="FI3412" s="2"/>
      <c r="FJ3412" s="2"/>
      <c r="FK3412" s="2"/>
      <c r="FL3412" s="2"/>
      <c r="FM3412" s="2"/>
      <c r="FN3412" s="2"/>
      <c r="FO3412" s="2"/>
      <c r="FP3412" s="2"/>
      <c r="FQ3412" s="2"/>
      <c r="FR3412" s="2"/>
      <c r="FS3412" s="2"/>
      <c r="FT3412" s="2"/>
      <c r="FU3412" s="2"/>
      <c r="FV3412" s="2"/>
      <c r="FW3412" s="2"/>
      <c r="FX3412" s="2"/>
      <c r="FY3412" s="2"/>
      <c r="FZ3412" s="2"/>
      <c r="GA3412" s="2"/>
      <c r="GB3412" s="2"/>
      <c r="GC3412" s="2"/>
      <c r="GD3412" s="2"/>
      <c r="GE3412" s="2"/>
      <c r="GF3412" s="2"/>
      <c r="GG3412" s="2"/>
      <c r="GH3412" s="2"/>
      <c r="GI3412" s="2"/>
      <c r="GJ3412" s="2"/>
      <c r="GK3412" s="2"/>
      <c r="GL3412" s="2"/>
      <c r="GM3412" s="2"/>
      <c r="GN3412" s="2"/>
      <c r="GO3412" s="2"/>
      <c r="GP3412" s="2"/>
      <c r="GQ3412" s="2"/>
      <c r="GR3412" s="2"/>
      <c r="GS3412" s="2"/>
      <c r="GT3412" s="2"/>
      <c r="GU3412" s="2"/>
      <c r="GV3412" s="2"/>
      <c r="GW3412" s="2"/>
      <c r="GX3412" s="2"/>
      <c r="GY3412" s="2"/>
      <c r="GZ3412" s="2"/>
      <c r="HA3412" s="2"/>
      <c r="HB3412" s="2"/>
      <c r="HC3412" s="2"/>
      <c r="HD3412" s="2"/>
      <c r="HE3412" s="2"/>
      <c r="HF3412" s="2"/>
      <c r="HG3412" s="2"/>
      <c r="HH3412" s="2"/>
      <c r="HI3412" s="2"/>
      <c r="HJ3412" s="2"/>
      <c r="HK3412" s="2"/>
      <c r="HL3412" s="2"/>
      <c r="HM3412" s="2"/>
      <c r="HN3412" s="2"/>
      <c r="HO3412" s="2"/>
      <c r="HP3412" s="2"/>
      <c r="HQ3412" s="2"/>
      <c r="HR3412" s="2"/>
      <c r="HS3412" s="2"/>
      <c r="HT3412" s="2"/>
      <c r="HU3412" s="2"/>
      <c r="HV3412" s="2"/>
      <c r="HW3412" s="2"/>
      <c r="HX3412" s="2"/>
      <c r="HY3412" s="2"/>
      <c r="HZ3412" s="2"/>
      <c r="IA3412" s="2"/>
      <c r="IB3412" s="2"/>
      <c r="IC3412" s="2"/>
      <c r="ID3412" s="2"/>
      <c r="IE3412" s="2"/>
      <c r="IF3412" s="2"/>
      <c r="IG3412" s="2"/>
      <c r="IH3412" s="2"/>
      <c r="II3412" s="2"/>
      <c r="IJ3412" s="2"/>
      <c r="IK3412" s="2"/>
      <c r="IL3412" s="2"/>
      <c r="IM3412" s="2"/>
      <c r="IN3412" s="2"/>
      <c r="IO3412" s="2"/>
      <c r="IP3412" s="2"/>
      <c r="IQ3412" s="2"/>
    </row>
    <row r="3413" spans="1:251" s="16" customFormat="1" ht="18.75" customHeight="1">
      <c r="A3413" s="8"/>
      <c r="B3413" s="25"/>
      <c r="C3413" s="97" t="s">
        <v>475</v>
      </c>
      <c r="D3413" s="98"/>
      <c r="E3413" s="98"/>
      <c r="F3413" s="98"/>
      <c r="G3413" s="98"/>
      <c r="H3413" s="98"/>
      <c r="I3413" s="98"/>
      <c r="J3413" s="98"/>
      <c r="K3413" s="98"/>
      <c r="L3413" s="98"/>
      <c r="M3413" s="98"/>
      <c r="N3413" s="98"/>
      <c r="O3413" s="98"/>
      <c r="P3413" s="98"/>
      <c r="Q3413" s="98"/>
      <c r="R3413" s="98"/>
      <c r="S3413" s="98"/>
      <c r="T3413" s="98"/>
      <c r="U3413" s="98"/>
      <c r="V3413" s="98"/>
      <c r="W3413" s="98"/>
      <c r="X3413" s="98"/>
      <c r="Y3413" s="98"/>
      <c r="Z3413" s="99"/>
      <c r="AA3413" s="100">
        <v>8555</v>
      </c>
      <c r="AB3413" s="101"/>
      <c r="AC3413" s="101"/>
      <c r="AD3413" s="101"/>
      <c r="AE3413" s="101"/>
      <c r="AF3413" s="101"/>
      <c r="AG3413" s="101"/>
      <c r="AH3413" s="101"/>
      <c r="AI3413" s="102"/>
      <c r="AJ3413" s="100">
        <v>8190</v>
      </c>
      <c r="AK3413" s="101"/>
      <c r="AL3413" s="101"/>
      <c r="AM3413" s="101"/>
      <c r="AN3413" s="101"/>
      <c r="AO3413" s="101"/>
      <c r="AP3413" s="101"/>
      <c r="AQ3413" s="101"/>
      <c r="AR3413" s="102"/>
      <c r="AS3413" s="103"/>
      <c r="AT3413" s="104"/>
      <c r="AU3413" s="104"/>
      <c r="AV3413" s="104"/>
      <c r="AW3413" s="104"/>
      <c r="AX3413" s="105"/>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c r="CH3413" s="2"/>
      <c r="CI3413" s="2"/>
      <c r="CJ3413" s="2"/>
      <c r="CK3413" s="2"/>
      <c r="CL3413" s="2"/>
      <c r="CM3413" s="2"/>
      <c r="CN3413" s="2"/>
      <c r="CO3413" s="2"/>
      <c r="CP3413" s="2"/>
      <c r="CQ3413" s="2"/>
      <c r="CR3413" s="2"/>
      <c r="CS3413" s="2"/>
      <c r="CT3413" s="2"/>
      <c r="CU3413" s="2"/>
      <c r="CV3413" s="2"/>
      <c r="CW3413" s="2"/>
      <c r="CX3413" s="2"/>
      <c r="CY3413" s="2"/>
      <c r="CZ3413" s="2"/>
      <c r="DA3413" s="2"/>
      <c r="DB3413" s="2"/>
      <c r="DC3413" s="2"/>
      <c r="DD3413" s="2"/>
      <c r="DE3413" s="2"/>
      <c r="DF3413" s="2"/>
      <c r="DG3413" s="2"/>
      <c r="DH3413" s="2"/>
      <c r="DI3413" s="2"/>
      <c r="DJ3413" s="2"/>
      <c r="DK3413" s="2"/>
      <c r="DL3413" s="2"/>
      <c r="DM3413" s="2"/>
      <c r="DN3413" s="2"/>
      <c r="DO3413" s="2"/>
      <c r="DP3413" s="2"/>
      <c r="DQ3413" s="2"/>
      <c r="DR3413" s="2"/>
      <c r="DS3413" s="2"/>
      <c r="DT3413" s="2"/>
      <c r="DU3413" s="2"/>
      <c r="DV3413" s="2"/>
      <c r="DW3413" s="2"/>
      <c r="DX3413" s="2"/>
      <c r="DY3413" s="2"/>
      <c r="DZ3413" s="2"/>
      <c r="EA3413" s="2"/>
      <c r="EB3413" s="2"/>
      <c r="EC3413" s="2"/>
      <c r="ED3413" s="2"/>
      <c r="EE3413" s="2"/>
      <c r="EF3413" s="2"/>
      <c r="EG3413" s="2"/>
      <c r="EH3413" s="2"/>
      <c r="EI3413" s="2"/>
      <c r="EJ3413" s="2"/>
      <c r="EK3413" s="2"/>
      <c r="EL3413" s="2"/>
      <c r="EM3413" s="2"/>
      <c r="EN3413" s="2"/>
      <c r="EO3413" s="2"/>
      <c r="EP3413" s="2"/>
      <c r="EQ3413" s="2"/>
      <c r="ER3413" s="2"/>
      <c r="ES3413" s="2"/>
      <c r="ET3413" s="2"/>
      <c r="EU3413" s="2"/>
      <c r="EV3413" s="2"/>
      <c r="EW3413" s="2"/>
      <c r="EX3413" s="2"/>
      <c r="EY3413" s="2"/>
      <c r="EZ3413" s="2"/>
      <c r="FA3413" s="2"/>
      <c r="FB3413" s="2"/>
      <c r="FC3413" s="2"/>
      <c r="FD3413" s="2"/>
      <c r="FE3413" s="2"/>
      <c r="FF3413" s="2"/>
      <c r="FG3413" s="2"/>
      <c r="FH3413" s="2"/>
      <c r="FI3413" s="2"/>
      <c r="FJ3413" s="2"/>
      <c r="FK3413" s="2"/>
      <c r="FL3413" s="2"/>
      <c r="FM3413" s="2"/>
      <c r="FN3413" s="2"/>
      <c r="FO3413" s="2"/>
      <c r="FP3413" s="2"/>
      <c r="FQ3413" s="2"/>
      <c r="FR3413" s="2"/>
      <c r="FS3413" s="2"/>
      <c r="FT3413" s="2"/>
      <c r="FU3413" s="2"/>
      <c r="FV3413" s="2"/>
      <c r="FW3413" s="2"/>
      <c r="FX3413" s="2"/>
      <c r="FY3413" s="2"/>
      <c r="FZ3413" s="2"/>
      <c r="GA3413" s="2"/>
      <c r="GB3413" s="2"/>
      <c r="GC3413" s="2"/>
      <c r="GD3413" s="2"/>
      <c r="GE3413" s="2"/>
      <c r="GF3413" s="2"/>
      <c r="GG3413" s="2"/>
      <c r="GH3413" s="2"/>
      <c r="GI3413" s="2"/>
      <c r="GJ3413" s="2"/>
      <c r="GK3413" s="2"/>
      <c r="GL3413" s="2"/>
      <c r="GM3413" s="2"/>
      <c r="GN3413" s="2"/>
      <c r="GO3413" s="2"/>
      <c r="GP3413" s="2"/>
      <c r="GQ3413" s="2"/>
      <c r="GR3413" s="2"/>
      <c r="GS3413" s="2"/>
      <c r="GT3413" s="2"/>
      <c r="GU3413" s="2"/>
      <c r="GV3413" s="2"/>
      <c r="GW3413" s="2"/>
      <c r="GX3413" s="2"/>
      <c r="GY3413" s="2"/>
      <c r="GZ3413" s="2"/>
      <c r="HA3413" s="2"/>
      <c r="HB3413" s="2"/>
      <c r="HC3413" s="2"/>
      <c r="HD3413" s="2"/>
      <c r="HE3413" s="2"/>
      <c r="HF3413" s="2"/>
      <c r="HG3413" s="2"/>
      <c r="HH3413" s="2"/>
      <c r="HI3413" s="2"/>
      <c r="HJ3413" s="2"/>
      <c r="HK3413" s="2"/>
      <c r="HL3413" s="2"/>
      <c r="HM3413" s="2"/>
      <c r="HN3413" s="2"/>
      <c r="HO3413" s="2"/>
      <c r="HP3413" s="2"/>
      <c r="HQ3413" s="2"/>
      <c r="HR3413" s="2"/>
      <c r="HS3413" s="2"/>
      <c r="HT3413" s="2"/>
      <c r="HU3413" s="2"/>
      <c r="HV3413" s="2"/>
      <c r="HW3413" s="2"/>
      <c r="HX3413" s="2"/>
      <c r="HY3413" s="2"/>
      <c r="HZ3413" s="2"/>
      <c r="IA3413" s="2"/>
      <c r="IB3413" s="2"/>
      <c r="IC3413" s="2"/>
      <c r="ID3413" s="2"/>
      <c r="IE3413" s="2"/>
      <c r="IF3413" s="2"/>
      <c r="IG3413" s="2"/>
      <c r="IH3413" s="2"/>
      <c r="II3413" s="2"/>
      <c r="IJ3413" s="2"/>
      <c r="IK3413" s="2"/>
      <c r="IL3413" s="2"/>
      <c r="IM3413" s="2"/>
      <c r="IN3413" s="2"/>
      <c r="IO3413" s="2"/>
      <c r="IP3413" s="2"/>
      <c r="IQ3413" s="2"/>
    </row>
    <row r="3414" spans="1:251" s="16" customFormat="1" ht="18.75" customHeight="1" thickBot="1">
      <c r="A3414" s="17"/>
      <c r="B3414" s="106" t="s">
        <v>13</v>
      </c>
      <c r="C3414" s="107"/>
      <c r="D3414" s="107"/>
      <c r="E3414" s="107"/>
      <c r="F3414" s="107"/>
      <c r="G3414" s="107"/>
      <c r="H3414" s="107"/>
      <c r="I3414" s="107"/>
      <c r="J3414" s="107"/>
      <c r="K3414" s="107"/>
      <c r="L3414" s="107"/>
      <c r="M3414" s="107"/>
      <c r="N3414" s="107"/>
      <c r="O3414" s="107"/>
      <c r="P3414" s="107"/>
      <c r="Q3414" s="107"/>
      <c r="R3414" s="107"/>
      <c r="S3414" s="107"/>
      <c r="T3414" s="107"/>
      <c r="U3414" s="107"/>
      <c r="V3414" s="107"/>
      <c r="W3414" s="107"/>
      <c r="X3414" s="107"/>
      <c r="Y3414" s="107"/>
      <c r="Z3414" s="108"/>
      <c r="AA3414" s="109">
        <f>SUM($AA$3413:$AA$3413)</f>
        <v>8555</v>
      </c>
      <c r="AB3414" s="110"/>
      <c r="AC3414" s="110"/>
      <c r="AD3414" s="110"/>
      <c r="AE3414" s="110"/>
      <c r="AF3414" s="110"/>
      <c r="AG3414" s="110"/>
      <c r="AH3414" s="110"/>
      <c r="AI3414" s="111"/>
      <c r="AJ3414" s="109">
        <f>SUM($AJ$3413:$AJ$3413)</f>
        <v>8190</v>
      </c>
      <c r="AK3414" s="110"/>
      <c r="AL3414" s="110"/>
      <c r="AM3414" s="110"/>
      <c r="AN3414" s="110"/>
      <c r="AO3414" s="110"/>
      <c r="AP3414" s="110"/>
      <c r="AQ3414" s="110"/>
      <c r="AR3414" s="111"/>
      <c r="AS3414" s="112"/>
      <c r="AT3414" s="113"/>
      <c r="AU3414" s="113"/>
      <c r="AV3414" s="113"/>
      <c r="AW3414" s="113"/>
      <c r="AX3414" s="114"/>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c r="GL3414" s="2"/>
      <c r="GM3414" s="2"/>
      <c r="GN3414" s="2"/>
      <c r="GO3414" s="2"/>
      <c r="GP3414" s="2"/>
      <c r="GQ3414" s="2"/>
      <c r="GR3414" s="2"/>
      <c r="GS3414" s="2"/>
      <c r="GT3414" s="2"/>
      <c r="GU3414" s="2"/>
      <c r="GV3414" s="2"/>
      <c r="GW3414" s="2"/>
      <c r="GX3414" s="2"/>
      <c r="GY3414" s="2"/>
      <c r="GZ3414" s="2"/>
      <c r="HA3414" s="2"/>
      <c r="HB3414" s="2"/>
      <c r="HC3414" s="2"/>
      <c r="HD3414" s="2"/>
      <c r="HE3414" s="2"/>
      <c r="HF3414" s="2"/>
      <c r="HG3414" s="2"/>
      <c r="HH3414" s="2"/>
      <c r="HI3414" s="2"/>
      <c r="HJ3414" s="2"/>
      <c r="HK3414" s="2"/>
      <c r="HL3414" s="2"/>
      <c r="HM3414" s="2"/>
      <c r="HN3414" s="2"/>
      <c r="HO3414" s="2"/>
      <c r="HP3414" s="2"/>
      <c r="HQ3414" s="2"/>
      <c r="HR3414" s="2"/>
      <c r="HS3414" s="2"/>
      <c r="HT3414" s="2"/>
      <c r="HU3414" s="2"/>
      <c r="HV3414" s="2"/>
      <c r="HW3414" s="2"/>
      <c r="HX3414" s="2"/>
      <c r="HY3414" s="2"/>
      <c r="HZ3414" s="2"/>
      <c r="IA3414" s="2"/>
      <c r="IB3414" s="2"/>
      <c r="IC3414" s="2"/>
      <c r="ID3414" s="2"/>
      <c r="IE3414" s="2"/>
      <c r="IF3414" s="2"/>
      <c r="IG3414" s="2"/>
      <c r="IH3414" s="2"/>
      <c r="II3414" s="2"/>
      <c r="IJ3414" s="2"/>
      <c r="IK3414" s="2"/>
      <c r="IL3414" s="2"/>
      <c r="IM3414" s="2"/>
      <c r="IN3414" s="2"/>
      <c r="IO3414" s="2"/>
      <c r="IP3414" s="2"/>
      <c r="IQ3414" s="2"/>
    </row>
    <row r="3416" spans="1:251" ht="18.75">
      <c r="A3416" s="1" t="s">
        <v>0</v>
      </c>
      <c r="AW3416" s="3"/>
      <c r="AX3416" s="4"/>
      <c r="AY3416" s="3"/>
    </row>
    <row r="3418" spans="1:251" ht="18.75">
      <c r="B3418" s="115" t="s">
        <v>8</v>
      </c>
      <c r="C3418" s="138"/>
      <c r="D3418" s="138"/>
      <c r="E3418" s="138"/>
      <c r="F3418" s="138"/>
      <c r="G3418" s="138"/>
      <c r="H3418" s="138"/>
      <c r="I3418" s="138"/>
      <c r="J3418" s="138"/>
      <c r="K3418" s="138"/>
      <c r="L3418" s="138"/>
      <c r="M3418" s="138"/>
      <c r="N3418" s="138"/>
      <c r="O3418" s="138"/>
      <c r="P3418" s="138"/>
      <c r="Q3418" s="138"/>
      <c r="R3418" s="138"/>
      <c r="S3418" s="138"/>
      <c r="T3418" s="138"/>
      <c r="U3418" s="138"/>
      <c r="V3418" s="138"/>
      <c r="W3418" s="138"/>
      <c r="X3418" s="138"/>
      <c r="Y3418" s="138"/>
      <c r="Z3418" s="138"/>
      <c r="AA3418" s="138"/>
      <c r="AB3418" s="138"/>
      <c r="AC3418" s="138"/>
      <c r="AD3418" s="138"/>
      <c r="AE3418" s="138"/>
      <c r="AF3418" s="138"/>
      <c r="AG3418" s="138"/>
      <c r="AH3418" s="138"/>
      <c r="AI3418" s="138"/>
      <c r="AJ3418" s="138"/>
      <c r="AK3418" s="138"/>
      <c r="AL3418" s="138"/>
      <c r="AM3418" s="138"/>
      <c r="AN3418" s="138"/>
      <c r="AO3418" s="138"/>
      <c r="AP3418" s="138"/>
      <c r="AQ3418" s="138"/>
      <c r="AR3418" s="138"/>
      <c r="AS3418" s="138"/>
      <c r="AT3418" s="138"/>
      <c r="AU3418" s="138"/>
      <c r="AV3418" s="138"/>
      <c r="AW3418" s="138"/>
      <c r="AX3418" s="138"/>
    </row>
    <row r="3419" spans="1:251">
      <c r="Z3419" s="5"/>
      <c r="AD3419" s="5"/>
      <c r="AE3419" s="5"/>
      <c r="AF3419" s="5"/>
      <c r="AG3419" s="5"/>
      <c r="AH3419" s="5"/>
      <c r="AI3419" s="5"/>
      <c r="AO3419" s="5"/>
    </row>
    <row r="3420" spans="1:251" ht="13.5" thickBot="1">
      <c r="Z3420" s="5"/>
      <c r="AD3420" s="5"/>
      <c r="AE3420" s="5"/>
      <c r="AF3420" s="5"/>
      <c r="AG3420" s="5"/>
      <c r="AH3420" s="5"/>
      <c r="AI3420" s="5"/>
      <c r="AO3420" s="5"/>
      <c r="DI3420" s="6"/>
    </row>
    <row r="3421" spans="1:251" ht="24.75" customHeight="1" thickBot="1">
      <c r="B3421" s="117" t="s">
        <v>1</v>
      </c>
      <c r="C3421" s="118"/>
      <c r="D3421" s="118"/>
      <c r="E3421" s="118"/>
      <c r="F3421" s="118"/>
      <c r="G3421" s="118"/>
      <c r="H3421" s="119" t="s">
        <v>477</v>
      </c>
      <c r="I3421" s="120"/>
      <c r="J3421" s="120"/>
      <c r="K3421" s="120"/>
      <c r="L3421" s="120"/>
      <c r="M3421" s="120"/>
      <c r="N3421" s="120"/>
      <c r="O3421" s="120"/>
      <c r="P3421" s="120"/>
      <c r="Q3421" s="120"/>
      <c r="R3421" s="120"/>
      <c r="S3421" s="120"/>
      <c r="T3421" s="120"/>
      <c r="U3421" s="120"/>
      <c r="V3421" s="120"/>
      <c r="W3421" s="120"/>
      <c r="X3421" s="120"/>
      <c r="Y3421" s="120"/>
      <c r="Z3421" s="120"/>
      <c r="AA3421" s="120"/>
      <c r="AB3421" s="120"/>
      <c r="AC3421" s="120"/>
      <c r="AD3421" s="120"/>
      <c r="AE3421" s="120"/>
      <c r="AF3421" s="120"/>
      <c r="AG3421" s="120"/>
      <c r="AH3421" s="120"/>
      <c r="AI3421" s="120"/>
      <c r="AJ3421" s="120"/>
      <c r="AK3421" s="120"/>
      <c r="AL3421" s="120"/>
      <c r="AM3421" s="120"/>
      <c r="AN3421" s="120"/>
      <c r="AO3421" s="120"/>
      <c r="AP3421" s="120"/>
      <c r="AQ3421" s="120"/>
      <c r="AR3421" s="120"/>
      <c r="AS3421" s="120"/>
      <c r="AT3421" s="120"/>
      <c r="AU3421" s="120"/>
      <c r="AV3421" s="120"/>
      <c r="AW3421" s="120"/>
      <c r="AX3421" s="121"/>
      <c r="DI3421" s="6"/>
    </row>
    <row r="3422" spans="1:251" ht="14.25">
      <c r="B3422" s="7"/>
      <c r="C3422" s="7"/>
      <c r="D3422" s="7"/>
      <c r="E3422" s="7"/>
      <c r="F3422" s="7"/>
      <c r="G3422" s="7"/>
      <c r="H3422" s="8"/>
      <c r="I3422" s="8"/>
      <c r="J3422" s="8"/>
      <c r="K3422" s="8"/>
      <c r="L3422" s="9"/>
      <c r="M3422" s="9"/>
      <c r="N3422" s="9"/>
      <c r="O3422" s="9"/>
      <c r="P3422" s="8"/>
      <c r="Q3422" s="8"/>
      <c r="R3422" s="8"/>
      <c r="S3422" s="8"/>
      <c r="T3422" s="8"/>
      <c r="U3422" s="8"/>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DI3422" s="6"/>
    </row>
    <row r="3423" spans="1:251" ht="15" thickBot="1">
      <c r="A3423" s="11"/>
      <c r="B3423" s="10" t="s">
        <v>2</v>
      </c>
      <c r="C3423" s="8"/>
      <c r="D3423" s="8"/>
      <c r="E3423" s="8"/>
      <c r="F3423" s="8"/>
      <c r="G3423" s="8"/>
      <c r="H3423" s="8"/>
      <c r="I3423" s="8"/>
      <c r="J3423" s="8"/>
      <c r="K3423" s="8"/>
      <c r="L3423" s="9"/>
      <c r="M3423" s="9"/>
      <c r="N3423" s="9"/>
      <c r="O3423" s="9"/>
      <c r="P3423" s="8"/>
      <c r="Q3423" s="8"/>
      <c r="R3423" s="8"/>
      <c r="S3423" s="8"/>
      <c r="T3423" s="8"/>
      <c r="U3423" s="8"/>
      <c r="V3423" s="10"/>
      <c r="W3423" s="10"/>
      <c r="X3423" s="10"/>
      <c r="Y3423" s="10"/>
      <c r="Z3423" s="10"/>
      <c r="AA3423" s="10"/>
      <c r="AB3423" s="10"/>
      <c r="AC3423" s="10"/>
      <c r="AD3423" s="10"/>
      <c r="AE3423" s="10"/>
      <c r="AF3423" s="10"/>
      <c r="AG3423" s="10"/>
      <c r="AH3423" s="10"/>
      <c r="AI3423" s="10"/>
      <c r="AJ3423" s="10"/>
      <c r="AK3423" s="10"/>
      <c r="AL3423" s="10"/>
      <c r="AM3423" s="10"/>
      <c r="AN3423" s="10"/>
      <c r="AO3423" s="10"/>
      <c r="AP3423" s="10"/>
      <c r="AQ3423" s="10"/>
      <c r="AR3423" s="10"/>
      <c r="AS3423" s="10"/>
      <c r="AT3423" s="10"/>
      <c r="AU3423" s="10"/>
      <c r="AV3423" s="10"/>
      <c r="AW3423" s="10"/>
      <c r="AX3423" s="10"/>
      <c r="DI3423" s="6"/>
    </row>
    <row r="3424" spans="1:251" ht="14.25">
      <c r="A3424" s="8"/>
      <c r="B3424" s="12"/>
      <c r="C3424" s="7"/>
      <c r="D3424" s="7"/>
      <c r="E3424" s="7"/>
      <c r="F3424" s="7"/>
      <c r="G3424" s="7"/>
      <c r="H3424" s="7"/>
      <c r="I3424" s="7"/>
      <c r="J3424" s="7"/>
      <c r="K3424" s="7"/>
      <c r="L3424" s="13"/>
      <c r="M3424" s="13"/>
      <c r="N3424" s="13"/>
      <c r="O3424" s="13"/>
      <c r="P3424" s="7"/>
      <c r="Q3424" s="7"/>
      <c r="R3424" s="7"/>
      <c r="S3424" s="7"/>
      <c r="T3424" s="7"/>
      <c r="U3424" s="7"/>
      <c r="V3424" s="14"/>
      <c r="W3424" s="14"/>
      <c r="X3424" s="14"/>
      <c r="Y3424" s="14"/>
      <c r="Z3424" s="14"/>
      <c r="AA3424" s="14"/>
      <c r="AB3424" s="14"/>
      <c r="AC3424" s="14"/>
      <c r="AD3424" s="14"/>
      <c r="AE3424" s="14"/>
      <c r="AF3424" s="14"/>
      <c r="AG3424" s="14"/>
      <c r="AH3424" s="14"/>
      <c r="AI3424" s="14"/>
      <c r="AJ3424" s="14"/>
      <c r="AK3424" s="14"/>
      <c r="AL3424" s="14"/>
      <c r="AM3424" s="14"/>
      <c r="AN3424" s="14"/>
      <c r="AO3424" s="14"/>
      <c r="AP3424" s="14"/>
      <c r="AQ3424" s="14"/>
      <c r="AR3424" s="14"/>
      <c r="AS3424" s="14"/>
      <c r="AT3424" s="14"/>
      <c r="AU3424" s="14"/>
      <c r="AV3424" s="14"/>
      <c r="AW3424" s="14"/>
      <c r="AX3424" s="15"/>
    </row>
    <row r="3425" spans="1:113" ht="12" customHeight="1">
      <c r="A3425" s="8"/>
      <c r="B3425" s="122" t="s">
        <v>478</v>
      </c>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4"/>
    </row>
    <row r="3426" spans="1:113" ht="12" customHeight="1">
      <c r="A3426" s="8"/>
      <c r="B3426" s="122"/>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4"/>
      <c r="BC3426" s="16"/>
    </row>
    <row r="3427" spans="1:113" ht="12" customHeight="1">
      <c r="A3427" s="8"/>
      <c r="B3427" s="122"/>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4"/>
    </row>
    <row r="3428" spans="1:113" ht="12" customHeight="1">
      <c r="A3428" s="8"/>
      <c r="B3428" s="122"/>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4"/>
    </row>
    <row r="3429" spans="1:113" ht="12" customHeight="1">
      <c r="A3429" s="8"/>
      <c r="B3429" s="122"/>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4"/>
    </row>
    <row r="3430" spans="1:113" ht="15" thickBot="1">
      <c r="A3430" s="17"/>
      <c r="B3430" s="18"/>
      <c r="C3430" s="19"/>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c r="AD3430" s="19"/>
      <c r="AE3430" s="19"/>
      <c r="AF3430" s="19"/>
      <c r="AG3430" s="19"/>
      <c r="AH3430" s="19"/>
      <c r="AI3430" s="19"/>
      <c r="AJ3430" s="19"/>
      <c r="AK3430" s="19"/>
      <c r="AL3430" s="19"/>
      <c r="AM3430" s="19"/>
      <c r="AN3430" s="19"/>
      <c r="AO3430" s="19"/>
      <c r="AP3430" s="19"/>
      <c r="AQ3430" s="19"/>
      <c r="AR3430" s="19"/>
      <c r="AS3430" s="19"/>
      <c r="AT3430" s="19"/>
      <c r="AU3430" s="19"/>
      <c r="AV3430" s="19"/>
      <c r="AW3430" s="19"/>
      <c r="AX3430" s="20"/>
    </row>
    <row r="3431" spans="1:113">
      <c r="B3431" s="21"/>
    </row>
    <row r="3432" spans="1:113" ht="15" thickBot="1">
      <c r="A3432" s="11"/>
      <c r="B3432" s="10" t="s">
        <v>3</v>
      </c>
      <c r="C3432" s="8"/>
      <c r="D3432" s="8"/>
      <c r="E3432" s="8"/>
      <c r="F3432" s="8"/>
      <c r="G3432" s="8"/>
      <c r="H3432" s="8"/>
      <c r="I3432" s="8"/>
      <c r="J3432" s="8"/>
      <c r="K3432" s="8"/>
      <c r="L3432" s="9"/>
      <c r="M3432" s="9"/>
      <c r="N3432" s="9"/>
      <c r="O3432" s="9"/>
      <c r="P3432" s="8"/>
      <c r="Q3432" s="8"/>
      <c r="R3432" s="8"/>
      <c r="S3432" s="8"/>
      <c r="T3432" s="8"/>
      <c r="U3432" s="8"/>
      <c r="V3432" s="10"/>
      <c r="W3432" s="10"/>
      <c r="X3432" s="10"/>
      <c r="Y3432" s="10"/>
      <c r="Z3432" s="10"/>
      <c r="AA3432" s="10"/>
      <c r="AB3432" s="10"/>
      <c r="AC3432" s="10"/>
      <c r="AD3432" s="10"/>
      <c r="AE3432" s="10"/>
      <c r="AF3432" s="10"/>
      <c r="AG3432" s="10"/>
      <c r="AH3432" s="10"/>
      <c r="AI3432" s="10"/>
      <c r="AJ3432" s="10"/>
      <c r="AK3432" s="10"/>
      <c r="AL3432" s="10"/>
      <c r="AM3432" s="10"/>
      <c r="AN3432" s="10"/>
      <c r="AO3432" s="10"/>
      <c r="AP3432" s="10"/>
      <c r="AQ3432" s="10"/>
      <c r="AR3432" s="10"/>
      <c r="AS3432" s="10"/>
      <c r="AT3432" s="10"/>
      <c r="AU3432" s="10"/>
      <c r="AV3432" s="10"/>
      <c r="AW3432" s="10"/>
      <c r="AX3432" s="10"/>
      <c r="DI3432" s="6"/>
    </row>
    <row r="3433" spans="1:113" ht="14.25">
      <c r="A3433" s="8"/>
      <c r="B3433" s="12"/>
      <c r="C3433" s="7"/>
      <c r="D3433" s="7"/>
      <c r="E3433" s="7"/>
      <c r="F3433" s="7"/>
      <c r="G3433" s="7"/>
      <c r="H3433" s="7"/>
      <c r="I3433" s="7"/>
      <c r="J3433" s="7"/>
      <c r="K3433" s="7"/>
      <c r="L3433" s="13"/>
      <c r="M3433" s="13"/>
      <c r="N3433" s="13"/>
      <c r="O3433" s="13"/>
      <c r="P3433" s="7"/>
      <c r="Q3433" s="7"/>
      <c r="R3433" s="7"/>
      <c r="S3433" s="7"/>
      <c r="T3433" s="7"/>
      <c r="U3433" s="7"/>
      <c r="V3433" s="14"/>
      <c r="W3433" s="14"/>
      <c r="X3433" s="14"/>
      <c r="Y3433" s="14"/>
      <c r="Z3433" s="14"/>
      <c r="AA3433" s="14"/>
      <c r="AB3433" s="14"/>
      <c r="AC3433" s="14"/>
      <c r="AD3433" s="14"/>
      <c r="AE3433" s="14"/>
      <c r="AF3433" s="14"/>
      <c r="AG3433" s="14"/>
      <c r="AH3433" s="14"/>
      <c r="AI3433" s="14"/>
      <c r="AJ3433" s="14"/>
      <c r="AK3433" s="14"/>
      <c r="AL3433" s="14"/>
      <c r="AM3433" s="14"/>
      <c r="AN3433" s="14"/>
      <c r="AO3433" s="14"/>
      <c r="AP3433" s="14"/>
      <c r="AQ3433" s="14"/>
      <c r="AR3433" s="14"/>
      <c r="AS3433" s="14"/>
      <c r="AT3433" s="14"/>
      <c r="AU3433" s="14"/>
      <c r="AV3433" s="14"/>
      <c r="AW3433" s="14"/>
      <c r="AX3433" s="15"/>
    </row>
    <row r="3434" spans="1:113" ht="12" customHeight="1">
      <c r="A3434" s="8"/>
      <c r="B3434" s="122" t="s">
        <v>479</v>
      </c>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4"/>
    </row>
    <row r="3435" spans="1:113" ht="12" customHeight="1">
      <c r="A3435" s="8"/>
      <c r="B3435" s="122"/>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4"/>
    </row>
    <row r="3436" spans="1:113" ht="12" customHeight="1">
      <c r="A3436" s="8"/>
      <c r="B3436" s="122"/>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4"/>
    </row>
    <row r="3437" spans="1:113" ht="12" customHeight="1">
      <c r="A3437" s="8"/>
      <c r="B3437" s="122"/>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4"/>
    </row>
    <row r="3438" spans="1:113" ht="12" customHeight="1">
      <c r="A3438" s="8"/>
      <c r="B3438" s="122"/>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4"/>
      <c r="BC3438" s="16"/>
    </row>
    <row r="3439" spans="1:113" ht="12" customHeight="1">
      <c r="A3439" s="8"/>
      <c r="B3439" s="122"/>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4"/>
    </row>
    <row r="3440" spans="1:113" ht="12" customHeight="1">
      <c r="A3440" s="8"/>
      <c r="B3440" s="122"/>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4"/>
    </row>
    <row r="3441" spans="1:251" ht="12" customHeight="1">
      <c r="A3441" s="8"/>
      <c r="B3441" s="122"/>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4"/>
    </row>
    <row r="3442" spans="1:251" ht="15" thickBot="1">
      <c r="A3442" s="17"/>
      <c r="B3442" s="18"/>
      <c r="C3442" s="19"/>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c r="AD3442" s="19"/>
      <c r="AE3442" s="19"/>
      <c r="AF3442" s="19"/>
      <c r="AG3442" s="19"/>
      <c r="AH3442" s="19"/>
      <c r="AI3442" s="19"/>
      <c r="AJ3442" s="19"/>
      <c r="AK3442" s="19"/>
      <c r="AL3442" s="19"/>
      <c r="AM3442" s="19"/>
      <c r="AN3442" s="19"/>
      <c r="AO3442" s="19"/>
      <c r="AP3442" s="19"/>
      <c r="AQ3442" s="19"/>
      <c r="AR3442" s="19"/>
      <c r="AS3442" s="19"/>
      <c r="AT3442" s="19"/>
      <c r="AU3442" s="19"/>
      <c r="AV3442" s="19"/>
      <c r="AW3442" s="19"/>
      <c r="AX3442" s="20"/>
    </row>
    <row r="3443" spans="1:251">
      <c r="B3443" s="21"/>
    </row>
    <row r="3444" spans="1:251" ht="14.25">
      <c r="B3444" s="10" t="s">
        <v>4</v>
      </c>
      <c r="C3444" s="8"/>
      <c r="D3444" s="8"/>
      <c r="E3444" s="8"/>
      <c r="F3444" s="8"/>
      <c r="G3444" s="8"/>
      <c r="H3444" s="8"/>
      <c r="I3444" s="8"/>
      <c r="J3444" s="8"/>
      <c r="K3444" s="8"/>
      <c r="L3444" s="9"/>
      <c r="M3444" s="9"/>
      <c r="N3444" s="9"/>
      <c r="O3444" s="9"/>
      <c r="P3444" s="8"/>
      <c r="Q3444" s="8"/>
      <c r="R3444" s="8"/>
      <c r="S3444" s="8"/>
      <c r="T3444" s="8"/>
      <c r="U3444" s="8"/>
      <c r="V3444" s="10"/>
      <c r="W3444" s="10"/>
      <c r="X3444" s="10"/>
      <c r="Y3444" s="10"/>
      <c r="Z3444" s="10"/>
      <c r="AA3444" s="10"/>
      <c r="AB3444" s="10"/>
      <c r="AC3444" s="10"/>
      <c r="AD3444" s="10"/>
      <c r="AE3444" s="10"/>
      <c r="AF3444" s="10"/>
      <c r="AG3444" s="10"/>
      <c r="AH3444" s="10"/>
      <c r="AI3444" s="10"/>
      <c r="AJ3444" s="10"/>
      <c r="AK3444" s="10"/>
      <c r="AL3444" s="10"/>
      <c r="AM3444" s="10"/>
      <c r="AN3444" s="10"/>
      <c r="AO3444" s="10"/>
      <c r="AP3444" s="10"/>
      <c r="AQ3444" s="10"/>
      <c r="AR3444" s="10"/>
      <c r="AS3444" s="10"/>
      <c r="AT3444" s="10"/>
      <c r="AU3444" s="10"/>
      <c r="AV3444" s="10"/>
      <c r="AW3444" s="10"/>
      <c r="AX3444" s="10"/>
    </row>
    <row r="3445" spans="1:251" ht="15" thickBot="1">
      <c r="B3445" s="8"/>
      <c r="C3445" s="8"/>
      <c r="D3445" s="8"/>
      <c r="E3445" s="8"/>
      <c r="F3445" s="8"/>
      <c r="G3445" s="8"/>
      <c r="H3445" s="8"/>
      <c r="I3445" s="8"/>
      <c r="J3445" s="8"/>
      <c r="K3445" s="8"/>
      <c r="L3445" s="9"/>
      <c r="M3445" s="9"/>
      <c r="N3445" s="9"/>
      <c r="O3445" s="9"/>
      <c r="P3445" s="8"/>
      <c r="Q3445" s="8"/>
      <c r="R3445" s="8"/>
      <c r="S3445" s="8"/>
      <c r="T3445" s="8"/>
      <c r="U3445" s="8"/>
      <c r="V3445" s="10"/>
      <c r="W3445" s="10"/>
      <c r="X3445" s="10"/>
      <c r="Y3445" s="10"/>
      <c r="Z3445" s="10"/>
      <c r="AA3445" s="10"/>
      <c r="AB3445" s="10"/>
      <c r="AC3445" s="10"/>
      <c r="AD3445" s="10"/>
      <c r="AE3445" s="10"/>
      <c r="AF3445" s="10"/>
      <c r="AG3445" s="10"/>
      <c r="AH3445" s="10"/>
      <c r="AI3445" s="10"/>
      <c r="AJ3445" s="10"/>
      <c r="AK3445" s="10"/>
      <c r="AL3445" s="10"/>
      <c r="AM3445" s="10"/>
      <c r="AN3445" s="10"/>
      <c r="AO3445" s="10"/>
      <c r="AP3445" s="10"/>
      <c r="AQ3445" s="10"/>
      <c r="AR3445" s="10"/>
      <c r="AS3445" s="10"/>
      <c r="AT3445" s="10"/>
      <c r="AU3445" s="10"/>
      <c r="AV3445" s="10"/>
      <c r="AW3445" s="10"/>
      <c r="AX3445" s="22" t="s">
        <v>5</v>
      </c>
    </row>
    <row r="3446" spans="1:251" s="16" customFormat="1" ht="13.5" customHeight="1">
      <c r="A3446" s="8"/>
      <c r="B3446" s="125" t="s">
        <v>6</v>
      </c>
      <c r="C3446" s="126"/>
      <c r="D3446" s="126"/>
      <c r="E3446" s="126"/>
      <c r="F3446" s="126"/>
      <c r="G3446" s="126"/>
      <c r="H3446" s="126"/>
      <c r="I3446" s="126"/>
      <c r="J3446" s="126"/>
      <c r="K3446" s="126"/>
      <c r="L3446" s="126"/>
      <c r="M3446" s="126"/>
      <c r="N3446" s="126"/>
      <c r="O3446" s="126"/>
      <c r="P3446" s="126"/>
      <c r="Q3446" s="126"/>
      <c r="R3446" s="126"/>
      <c r="S3446" s="126"/>
      <c r="T3446" s="126"/>
      <c r="U3446" s="126"/>
      <c r="V3446" s="126"/>
      <c r="W3446" s="126"/>
      <c r="X3446" s="126"/>
      <c r="Y3446" s="126"/>
      <c r="Z3446" s="127"/>
      <c r="AA3446" s="131" t="s">
        <v>11</v>
      </c>
      <c r="AB3446" s="126"/>
      <c r="AC3446" s="126"/>
      <c r="AD3446" s="126"/>
      <c r="AE3446" s="126"/>
      <c r="AF3446" s="126"/>
      <c r="AG3446" s="126"/>
      <c r="AH3446" s="126"/>
      <c r="AI3446" s="127"/>
      <c r="AJ3446" s="131" t="s">
        <v>12</v>
      </c>
      <c r="AK3446" s="126"/>
      <c r="AL3446" s="126"/>
      <c r="AM3446" s="126"/>
      <c r="AN3446" s="126"/>
      <c r="AO3446" s="126"/>
      <c r="AP3446" s="126"/>
      <c r="AQ3446" s="126"/>
      <c r="AR3446" s="127"/>
      <c r="AS3446" s="131" t="s">
        <v>7</v>
      </c>
      <c r="AT3446" s="126"/>
      <c r="AU3446" s="126"/>
      <c r="AV3446" s="126"/>
      <c r="AW3446" s="126"/>
      <c r="AX3446" s="133"/>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c r="GL3446" s="2"/>
      <c r="GM3446" s="2"/>
      <c r="GN3446" s="2"/>
      <c r="GO3446" s="2"/>
      <c r="GP3446" s="2"/>
      <c r="GQ3446" s="2"/>
      <c r="GR3446" s="2"/>
      <c r="GS3446" s="2"/>
      <c r="GT3446" s="2"/>
      <c r="GU3446" s="2"/>
      <c r="GV3446" s="2"/>
      <c r="GW3446" s="2"/>
      <c r="GX3446" s="2"/>
      <c r="GY3446" s="2"/>
      <c r="GZ3446" s="2"/>
      <c r="HA3446" s="2"/>
      <c r="HB3446" s="2"/>
      <c r="HC3446" s="2"/>
      <c r="HD3446" s="2"/>
      <c r="HE3446" s="2"/>
      <c r="HF3446" s="2"/>
      <c r="HG3446" s="2"/>
      <c r="HH3446" s="2"/>
      <c r="HI3446" s="2"/>
      <c r="HJ3446" s="2"/>
      <c r="HK3446" s="2"/>
      <c r="HL3446" s="2"/>
      <c r="HM3446" s="2"/>
      <c r="HN3446" s="2"/>
      <c r="HO3446" s="2"/>
      <c r="HP3446" s="2"/>
      <c r="HQ3446" s="2"/>
      <c r="HR3446" s="2"/>
      <c r="HS3446" s="2"/>
      <c r="HT3446" s="2"/>
      <c r="HU3446" s="2"/>
      <c r="HV3446" s="2"/>
      <c r="HW3446" s="2"/>
      <c r="HX3446" s="2"/>
      <c r="HY3446" s="2"/>
      <c r="HZ3446" s="2"/>
      <c r="IA3446" s="2"/>
      <c r="IB3446" s="2"/>
      <c r="IC3446" s="2"/>
      <c r="ID3446" s="2"/>
      <c r="IE3446" s="2"/>
      <c r="IF3446" s="2"/>
      <c r="IG3446" s="2"/>
      <c r="IH3446" s="2"/>
      <c r="II3446" s="2"/>
      <c r="IJ3446" s="2"/>
      <c r="IK3446" s="2"/>
      <c r="IL3446" s="2"/>
      <c r="IM3446" s="2"/>
      <c r="IN3446" s="2"/>
      <c r="IO3446" s="2"/>
      <c r="IP3446" s="2"/>
      <c r="IQ3446" s="2"/>
    </row>
    <row r="3447" spans="1:251" s="16" customFormat="1" ht="13.5">
      <c r="A3447" s="8"/>
      <c r="B3447" s="128"/>
      <c r="C3447" s="129"/>
      <c r="D3447" s="129"/>
      <c r="E3447" s="129"/>
      <c r="F3447" s="129"/>
      <c r="G3447" s="129"/>
      <c r="H3447" s="129"/>
      <c r="I3447" s="129"/>
      <c r="J3447" s="129"/>
      <c r="K3447" s="129"/>
      <c r="L3447" s="129"/>
      <c r="M3447" s="129"/>
      <c r="N3447" s="129"/>
      <c r="O3447" s="129"/>
      <c r="P3447" s="129"/>
      <c r="Q3447" s="129"/>
      <c r="R3447" s="129"/>
      <c r="S3447" s="129"/>
      <c r="T3447" s="129"/>
      <c r="U3447" s="129"/>
      <c r="V3447" s="129"/>
      <c r="W3447" s="129"/>
      <c r="X3447" s="129"/>
      <c r="Y3447" s="129"/>
      <c r="Z3447" s="130"/>
      <c r="AA3447" s="132"/>
      <c r="AB3447" s="129"/>
      <c r="AC3447" s="129"/>
      <c r="AD3447" s="129"/>
      <c r="AE3447" s="129"/>
      <c r="AF3447" s="129"/>
      <c r="AG3447" s="129"/>
      <c r="AH3447" s="129"/>
      <c r="AI3447" s="130"/>
      <c r="AJ3447" s="132"/>
      <c r="AK3447" s="129"/>
      <c r="AL3447" s="129"/>
      <c r="AM3447" s="129"/>
      <c r="AN3447" s="129"/>
      <c r="AO3447" s="129"/>
      <c r="AP3447" s="129"/>
      <c r="AQ3447" s="129"/>
      <c r="AR3447" s="130"/>
      <c r="AS3447" s="132"/>
      <c r="AT3447" s="129"/>
      <c r="AU3447" s="129"/>
      <c r="AV3447" s="129"/>
      <c r="AW3447" s="129"/>
      <c r="AX3447" s="134"/>
      <c r="AY3447" s="2"/>
      <c r="AZ3447" s="2"/>
      <c r="BA3447" s="2"/>
      <c r="BB3447" s="23"/>
      <c r="BC3447" s="24"/>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c r="GL3447" s="2"/>
      <c r="GM3447" s="2"/>
      <c r="GN3447" s="2"/>
      <c r="GO3447" s="2"/>
      <c r="GP3447" s="2"/>
      <c r="GQ3447" s="2"/>
      <c r="GR3447" s="2"/>
      <c r="GS3447" s="2"/>
      <c r="GT3447" s="2"/>
      <c r="GU3447" s="2"/>
      <c r="GV3447" s="2"/>
      <c r="GW3447" s="2"/>
      <c r="GX3447" s="2"/>
      <c r="GY3447" s="2"/>
      <c r="GZ3447" s="2"/>
      <c r="HA3447" s="2"/>
      <c r="HB3447" s="2"/>
      <c r="HC3447" s="2"/>
      <c r="HD3447" s="2"/>
      <c r="HE3447" s="2"/>
      <c r="HF3447" s="2"/>
      <c r="HG3447" s="2"/>
      <c r="HH3447" s="2"/>
      <c r="HI3447" s="2"/>
      <c r="HJ3447" s="2"/>
      <c r="HK3447" s="2"/>
      <c r="HL3447" s="2"/>
      <c r="HM3447" s="2"/>
      <c r="HN3447" s="2"/>
      <c r="HO3447" s="2"/>
      <c r="HP3447" s="2"/>
      <c r="HQ3447" s="2"/>
      <c r="HR3447" s="2"/>
      <c r="HS3447" s="2"/>
      <c r="HT3447" s="2"/>
      <c r="HU3447" s="2"/>
      <c r="HV3447" s="2"/>
      <c r="HW3447" s="2"/>
      <c r="HX3447" s="2"/>
      <c r="HY3447" s="2"/>
      <c r="HZ3447" s="2"/>
      <c r="IA3447" s="2"/>
      <c r="IB3447" s="2"/>
      <c r="IC3447" s="2"/>
      <c r="ID3447" s="2"/>
      <c r="IE3447" s="2"/>
      <c r="IF3447" s="2"/>
      <c r="IG3447" s="2"/>
      <c r="IH3447" s="2"/>
      <c r="II3447" s="2"/>
      <c r="IJ3447" s="2"/>
      <c r="IK3447" s="2"/>
      <c r="IL3447" s="2"/>
      <c r="IM3447" s="2"/>
      <c r="IN3447" s="2"/>
      <c r="IO3447" s="2"/>
      <c r="IP3447" s="2"/>
      <c r="IQ3447" s="2"/>
    </row>
    <row r="3448" spans="1:251" s="16" customFormat="1" ht="18.75" customHeight="1">
      <c r="A3448" s="8"/>
      <c r="B3448" s="25"/>
      <c r="C3448" s="97" t="s">
        <v>476</v>
      </c>
      <c r="D3448" s="98"/>
      <c r="E3448" s="98"/>
      <c r="F3448" s="98"/>
      <c r="G3448" s="98"/>
      <c r="H3448" s="98"/>
      <c r="I3448" s="98"/>
      <c r="J3448" s="98"/>
      <c r="K3448" s="98"/>
      <c r="L3448" s="98"/>
      <c r="M3448" s="98"/>
      <c r="N3448" s="98"/>
      <c r="O3448" s="98"/>
      <c r="P3448" s="98"/>
      <c r="Q3448" s="98"/>
      <c r="R3448" s="98"/>
      <c r="S3448" s="98"/>
      <c r="T3448" s="98"/>
      <c r="U3448" s="98"/>
      <c r="V3448" s="98"/>
      <c r="W3448" s="98"/>
      <c r="X3448" s="98"/>
      <c r="Y3448" s="98"/>
      <c r="Z3448" s="99"/>
      <c r="AA3448" s="100">
        <v>154268</v>
      </c>
      <c r="AB3448" s="101"/>
      <c r="AC3448" s="101"/>
      <c r="AD3448" s="101"/>
      <c r="AE3448" s="101"/>
      <c r="AF3448" s="101"/>
      <c r="AG3448" s="101"/>
      <c r="AH3448" s="101"/>
      <c r="AI3448" s="102"/>
      <c r="AJ3448" s="100">
        <v>161787</v>
      </c>
      <c r="AK3448" s="101"/>
      <c r="AL3448" s="101"/>
      <c r="AM3448" s="101"/>
      <c r="AN3448" s="101"/>
      <c r="AO3448" s="101"/>
      <c r="AP3448" s="101"/>
      <c r="AQ3448" s="101"/>
      <c r="AR3448" s="102"/>
      <c r="AS3448" s="103"/>
      <c r="AT3448" s="104"/>
      <c r="AU3448" s="104"/>
      <c r="AV3448" s="104"/>
      <c r="AW3448" s="104"/>
      <c r="AX3448" s="105"/>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c r="HI3448" s="2"/>
      <c r="HJ3448" s="2"/>
      <c r="HK3448" s="2"/>
      <c r="HL3448" s="2"/>
      <c r="HM3448" s="2"/>
      <c r="HN3448" s="2"/>
      <c r="HO3448" s="2"/>
      <c r="HP3448" s="2"/>
      <c r="HQ3448" s="2"/>
      <c r="HR3448" s="2"/>
      <c r="HS3448" s="2"/>
      <c r="HT3448" s="2"/>
      <c r="HU3448" s="2"/>
      <c r="HV3448" s="2"/>
      <c r="HW3448" s="2"/>
      <c r="HX3448" s="2"/>
      <c r="HY3448" s="2"/>
      <c r="HZ3448" s="2"/>
      <c r="IA3448" s="2"/>
      <c r="IB3448" s="2"/>
      <c r="IC3448" s="2"/>
      <c r="ID3448" s="2"/>
      <c r="IE3448" s="2"/>
      <c r="IF3448" s="2"/>
      <c r="IG3448" s="2"/>
      <c r="IH3448" s="2"/>
      <c r="II3448" s="2"/>
      <c r="IJ3448" s="2"/>
      <c r="IK3448" s="2"/>
      <c r="IL3448" s="2"/>
      <c r="IM3448" s="2"/>
      <c r="IN3448" s="2"/>
      <c r="IO3448" s="2"/>
      <c r="IP3448" s="2"/>
      <c r="IQ3448" s="2"/>
    </row>
    <row r="3449" spans="1:251" s="16" customFormat="1" ht="18.75" customHeight="1" thickBot="1">
      <c r="A3449" s="17"/>
      <c r="B3449" s="106" t="s">
        <v>13</v>
      </c>
      <c r="C3449" s="107"/>
      <c r="D3449" s="107"/>
      <c r="E3449" s="107"/>
      <c r="F3449" s="107"/>
      <c r="G3449" s="107"/>
      <c r="H3449" s="107"/>
      <c r="I3449" s="107"/>
      <c r="J3449" s="107"/>
      <c r="K3449" s="107"/>
      <c r="L3449" s="107"/>
      <c r="M3449" s="107"/>
      <c r="N3449" s="107"/>
      <c r="O3449" s="107"/>
      <c r="P3449" s="107"/>
      <c r="Q3449" s="107"/>
      <c r="R3449" s="107"/>
      <c r="S3449" s="107"/>
      <c r="T3449" s="107"/>
      <c r="U3449" s="107"/>
      <c r="V3449" s="107"/>
      <c r="W3449" s="107"/>
      <c r="X3449" s="107"/>
      <c r="Y3449" s="107"/>
      <c r="Z3449" s="108"/>
      <c r="AA3449" s="109">
        <f>SUM($AA$3448:$AA$3448)</f>
        <v>154268</v>
      </c>
      <c r="AB3449" s="110"/>
      <c r="AC3449" s="110"/>
      <c r="AD3449" s="110"/>
      <c r="AE3449" s="110"/>
      <c r="AF3449" s="110"/>
      <c r="AG3449" s="110"/>
      <c r="AH3449" s="110"/>
      <c r="AI3449" s="111"/>
      <c r="AJ3449" s="109">
        <f>SUM($AJ$3448:$AJ$3448)</f>
        <v>161787</v>
      </c>
      <c r="AK3449" s="110"/>
      <c r="AL3449" s="110"/>
      <c r="AM3449" s="110"/>
      <c r="AN3449" s="110"/>
      <c r="AO3449" s="110"/>
      <c r="AP3449" s="110"/>
      <c r="AQ3449" s="110"/>
      <c r="AR3449" s="111"/>
      <c r="AS3449" s="112"/>
      <c r="AT3449" s="113"/>
      <c r="AU3449" s="113"/>
      <c r="AV3449" s="113"/>
      <c r="AW3449" s="113"/>
      <c r="AX3449" s="114"/>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c r="HI3449" s="2"/>
      <c r="HJ3449" s="2"/>
      <c r="HK3449" s="2"/>
      <c r="HL3449" s="2"/>
      <c r="HM3449" s="2"/>
      <c r="HN3449" s="2"/>
      <c r="HO3449" s="2"/>
      <c r="HP3449" s="2"/>
      <c r="HQ3449" s="2"/>
      <c r="HR3449" s="2"/>
      <c r="HS3449" s="2"/>
      <c r="HT3449" s="2"/>
      <c r="HU3449" s="2"/>
      <c r="HV3449" s="2"/>
      <c r="HW3449" s="2"/>
      <c r="HX3449" s="2"/>
      <c r="HY3449" s="2"/>
      <c r="HZ3449" s="2"/>
      <c r="IA3449" s="2"/>
      <c r="IB3449" s="2"/>
      <c r="IC3449" s="2"/>
      <c r="ID3449" s="2"/>
      <c r="IE3449" s="2"/>
      <c r="IF3449" s="2"/>
      <c r="IG3449" s="2"/>
      <c r="IH3449" s="2"/>
      <c r="II3449" s="2"/>
      <c r="IJ3449" s="2"/>
      <c r="IK3449" s="2"/>
      <c r="IL3449" s="2"/>
      <c r="IM3449" s="2"/>
      <c r="IN3449" s="2"/>
      <c r="IO3449" s="2"/>
      <c r="IP3449" s="2"/>
      <c r="IQ3449" s="2"/>
    </row>
    <row r="3451" spans="1:251" ht="18.75">
      <c r="A3451" s="1" t="s">
        <v>0</v>
      </c>
      <c r="AW3451" s="3"/>
      <c r="AX3451" s="4"/>
      <c r="AY3451" s="3"/>
    </row>
    <row r="3453" spans="1:251" ht="18.75">
      <c r="B3453" s="115" t="s">
        <v>8</v>
      </c>
      <c r="C3453" s="138"/>
      <c r="D3453" s="138"/>
      <c r="E3453" s="138"/>
      <c r="F3453" s="138"/>
      <c r="G3453" s="138"/>
      <c r="H3453" s="138"/>
      <c r="I3453" s="138"/>
      <c r="J3453" s="138"/>
      <c r="K3453" s="138"/>
      <c r="L3453" s="138"/>
      <c r="M3453" s="138"/>
      <c r="N3453" s="138"/>
      <c r="O3453" s="138"/>
      <c r="P3453" s="138"/>
      <c r="Q3453" s="138"/>
      <c r="R3453" s="138"/>
      <c r="S3453" s="138"/>
      <c r="T3453" s="138"/>
      <c r="U3453" s="138"/>
      <c r="V3453" s="138"/>
      <c r="W3453" s="138"/>
      <c r="X3453" s="138"/>
      <c r="Y3453" s="138"/>
      <c r="Z3453" s="138"/>
      <c r="AA3453" s="138"/>
      <c r="AB3453" s="138"/>
      <c r="AC3453" s="138"/>
      <c r="AD3453" s="138"/>
      <c r="AE3453" s="138"/>
      <c r="AF3453" s="138"/>
      <c r="AG3453" s="138"/>
      <c r="AH3453" s="138"/>
      <c r="AI3453" s="138"/>
      <c r="AJ3453" s="138"/>
      <c r="AK3453" s="138"/>
      <c r="AL3453" s="138"/>
      <c r="AM3453" s="138"/>
      <c r="AN3453" s="138"/>
      <c r="AO3453" s="138"/>
      <c r="AP3453" s="138"/>
      <c r="AQ3453" s="138"/>
      <c r="AR3453" s="138"/>
      <c r="AS3453" s="138"/>
      <c r="AT3453" s="138"/>
      <c r="AU3453" s="138"/>
      <c r="AV3453" s="138"/>
      <c r="AW3453" s="138"/>
      <c r="AX3453" s="138"/>
    </row>
    <row r="3454" spans="1:251">
      <c r="Z3454" s="5"/>
      <c r="AD3454" s="5"/>
      <c r="AE3454" s="5"/>
      <c r="AF3454" s="5"/>
      <c r="AG3454" s="5"/>
      <c r="AH3454" s="5"/>
      <c r="AI3454" s="5"/>
      <c r="AO3454" s="5"/>
    </row>
    <row r="3455" spans="1:251" ht="13.5" thickBot="1">
      <c r="Z3455" s="5"/>
      <c r="AD3455" s="5"/>
      <c r="AE3455" s="5"/>
      <c r="AF3455" s="5"/>
      <c r="AG3455" s="5"/>
      <c r="AH3455" s="5"/>
      <c r="AI3455" s="5"/>
      <c r="AO3455" s="5"/>
      <c r="DI3455" s="6"/>
    </row>
    <row r="3456" spans="1:251" ht="24.75" customHeight="1" thickBot="1">
      <c r="B3456" s="117" t="s">
        <v>1</v>
      </c>
      <c r="C3456" s="118"/>
      <c r="D3456" s="118"/>
      <c r="E3456" s="118"/>
      <c r="F3456" s="118"/>
      <c r="G3456" s="118"/>
      <c r="H3456" s="119" t="s">
        <v>481</v>
      </c>
      <c r="I3456" s="120"/>
      <c r="J3456" s="120"/>
      <c r="K3456" s="120"/>
      <c r="L3456" s="120"/>
      <c r="M3456" s="120"/>
      <c r="N3456" s="120"/>
      <c r="O3456" s="120"/>
      <c r="P3456" s="120"/>
      <c r="Q3456" s="120"/>
      <c r="R3456" s="120"/>
      <c r="S3456" s="120"/>
      <c r="T3456" s="120"/>
      <c r="U3456" s="120"/>
      <c r="V3456" s="120"/>
      <c r="W3456" s="120"/>
      <c r="X3456" s="120"/>
      <c r="Y3456" s="120"/>
      <c r="Z3456" s="120"/>
      <c r="AA3456" s="120"/>
      <c r="AB3456" s="120"/>
      <c r="AC3456" s="120"/>
      <c r="AD3456" s="120"/>
      <c r="AE3456" s="120"/>
      <c r="AF3456" s="120"/>
      <c r="AG3456" s="120"/>
      <c r="AH3456" s="120"/>
      <c r="AI3456" s="120"/>
      <c r="AJ3456" s="120"/>
      <c r="AK3456" s="120"/>
      <c r="AL3456" s="120"/>
      <c r="AM3456" s="120"/>
      <c r="AN3456" s="120"/>
      <c r="AO3456" s="120"/>
      <c r="AP3456" s="120"/>
      <c r="AQ3456" s="120"/>
      <c r="AR3456" s="120"/>
      <c r="AS3456" s="120"/>
      <c r="AT3456" s="120"/>
      <c r="AU3456" s="120"/>
      <c r="AV3456" s="120"/>
      <c r="AW3456" s="120"/>
      <c r="AX3456" s="121"/>
      <c r="DI3456" s="6"/>
    </row>
    <row r="3457" spans="1:113" ht="14.25">
      <c r="B3457" s="7"/>
      <c r="C3457" s="7"/>
      <c r="D3457" s="7"/>
      <c r="E3457" s="7"/>
      <c r="F3457" s="7"/>
      <c r="G3457" s="7"/>
      <c r="H3457" s="8"/>
      <c r="I3457" s="8"/>
      <c r="J3457" s="8"/>
      <c r="K3457" s="8"/>
      <c r="L3457" s="9"/>
      <c r="M3457" s="9"/>
      <c r="N3457" s="9"/>
      <c r="O3457" s="9"/>
      <c r="P3457" s="8"/>
      <c r="Q3457" s="8"/>
      <c r="R3457" s="8"/>
      <c r="S3457" s="8"/>
      <c r="T3457" s="8"/>
      <c r="U3457" s="8"/>
      <c r="V3457" s="10"/>
      <c r="W3457" s="10"/>
      <c r="X3457" s="10"/>
      <c r="Y3457" s="10"/>
      <c r="Z3457" s="10"/>
      <c r="AA3457" s="10"/>
      <c r="AB3457" s="10"/>
      <c r="AC3457" s="10"/>
      <c r="AD3457" s="10"/>
      <c r="AE3457" s="10"/>
      <c r="AF3457" s="10"/>
      <c r="AG3457" s="10"/>
      <c r="AH3457" s="10"/>
      <c r="AI3457" s="10"/>
      <c r="AJ3457" s="10"/>
      <c r="AK3457" s="10"/>
      <c r="AL3457" s="10"/>
      <c r="AM3457" s="10"/>
      <c r="AN3457" s="10"/>
      <c r="AO3457" s="10"/>
      <c r="AP3457" s="10"/>
      <c r="AQ3457" s="10"/>
      <c r="AR3457" s="10"/>
      <c r="AS3457" s="10"/>
      <c r="AT3457" s="10"/>
      <c r="AU3457" s="10"/>
      <c r="AV3457" s="10"/>
      <c r="AW3457" s="10"/>
      <c r="AX3457" s="10"/>
      <c r="DI3457" s="6"/>
    </row>
    <row r="3458" spans="1:113" ht="15" thickBot="1">
      <c r="A3458" s="11"/>
      <c r="B3458" s="10" t="s">
        <v>2</v>
      </c>
      <c r="C3458" s="8"/>
      <c r="D3458" s="8"/>
      <c r="E3458" s="8"/>
      <c r="F3458" s="8"/>
      <c r="G3458" s="8"/>
      <c r="H3458" s="8"/>
      <c r="I3458" s="8"/>
      <c r="J3458" s="8"/>
      <c r="K3458" s="8"/>
      <c r="L3458" s="9"/>
      <c r="M3458" s="9"/>
      <c r="N3458" s="9"/>
      <c r="O3458" s="9"/>
      <c r="P3458" s="8"/>
      <c r="Q3458" s="8"/>
      <c r="R3458" s="8"/>
      <c r="S3458" s="8"/>
      <c r="T3458" s="8"/>
      <c r="U3458" s="8"/>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DI3458" s="6"/>
    </row>
    <row r="3459" spans="1:113" ht="14.25">
      <c r="A3459" s="8"/>
      <c r="B3459" s="12"/>
      <c r="C3459" s="7"/>
      <c r="D3459" s="7"/>
      <c r="E3459" s="7"/>
      <c r="F3459" s="7"/>
      <c r="G3459" s="7"/>
      <c r="H3459" s="7"/>
      <c r="I3459" s="7"/>
      <c r="J3459" s="7"/>
      <c r="K3459" s="7"/>
      <c r="L3459" s="13"/>
      <c r="M3459" s="13"/>
      <c r="N3459" s="13"/>
      <c r="O3459" s="13"/>
      <c r="P3459" s="7"/>
      <c r="Q3459" s="7"/>
      <c r="R3459" s="7"/>
      <c r="S3459" s="7"/>
      <c r="T3459" s="7"/>
      <c r="U3459" s="7"/>
      <c r="V3459" s="14"/>
      <c r="W3459" s="14"/>
      <c r="X3459" s="14"/>
      <c r="Y3459" s="14"/>
      <c r="Z3459" s="14"/>
      <c r="AA3459" s="14"/>
      <c r="AB3459" s="14"/>
      <c r="AC3459" s="14"/>
      <c r="AD3459" s="14"/>
      <c r="AE3459" s="14"/>
      <c r="AF3459" s="14"/>
      <c r="AG3459" s="14"/>
      <c r="AH3459" s="14"/>
      <c r="AI3459" s="14"/>
      <c r="AJ3459" s="14"/>
      <c r="AK3459" s="14"/>
      <c r="AL3459" s="14"/>
      <c r="AM3459" s="14"/>
      <c r="AN3459" s="14"/>
      <c r="AO3459" s="14"/>
      <c r="AP3459" s="14"/>
      <c r="AQ3459" s="14"/>
      <c r="AR3459" s="14"/>
      <c r="AS3459" s="14"/>
      <c r="AT3459" s="14"/>
      <c r="AU3459" s="14"/>
      <c r="AV3459" s="14"/>
      <c r="AW3459" s="14"/>
      <c r="AX3459" s="15"/>
    </row>
    <row r="3460" spans="1:113" ht="12" customHeight="1">
      <c r="A3460" s="8"/>
      <c r="B3460" s="122" t="s">
        <v>482</v>
      </c>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4"/>
    </row>
    <row r="3461" spans="1:113" ht="12" customHeight="1">
      <c r="A3461" s="8"/>
      <c r="B3461" s="122"/>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4"/>
      <c r="BC3461" s="16"/>
    </row>
    <row r="3462" spans="1:113" ht="12" customHeight="1">
      <c r="A3462" s="8"/>
      <c r="B3462" s="122"/>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4"/>
    </row>
    <row r="3463" spans="1:113" ht="12" customHeight="1">
      <c r="A3463" s="8"/>
      <c r="B3463" s="122"/>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4"/>
    </row>
    <row r="3464" spans="1:113" ht="12" customHeight="1">
      <c r="A3464" s="8"/>
      <c r="B3464" s="122"/>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4"/>
    </row>
    <row r="3465" spans="1:113" ht="15" thickBot="1">
      <c r="A3465" s="17"/>
      <c r="B3465" s="18"/>
      <c r="C3465" s="19"/>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c r="AD3465" s="19"/>
      <c r="AE3465" s="19"/>
      <c r="AF3465" s="19"/>
      <c r="AG3465" s="19"/>
      <c r="AH3465" s="19"/>
      <c r="AI3465" s="19"/>
      <c r="AJ3465" s="19"/>
      <c r="AK3465" s="19"/>
      <c r="AL3465" s="19"/>
      <c r="AM3465" s="19"/>
      <c r="AN3465" s="19"/>
      <c r="AO3465" s="19"/>
      <c r="AP3465" s="19"/>
      <c r="AQ3465" s="19"/>
      <c r="AR3465" s="19"/>
      <c r="AS3465" s="19"/>
      <c r="AT3465" s="19"/>
      <c r="AU3465" s="19"/>
      <c r="AV3465" s="19"/>
      <c r="AW3465" s="19"/>
      <c r="AX3465" s="20"/>
    </row>
    <row r="3466" spans="1:113">
      <c r="B3466" s="21"/>
    </row>
    <row r="3467" spans="1:113" ht="15" thickBot="1">
      <c r="A3467" s="11"/>
      <c r="B3467" s="10" t="s">
        <v>3</v>
      </c>
      <c r="C3467" s="8"/>
      <c r="D3467" s="8"/>
      <c r="E3467" s="8"/>
      <c r="F3467" s="8"/>
      <c r="G3467" s="8"/>
      <c r="H3467" s="8"/>
      <c r="I3467" s="8"/>
      <c r="J3467" s="8"/>
      <c r="K3467" s="8"/>
      <c r="L3467" s="9"/>
      <c r="M3467" s="9"/>
      <c r="N3467" s="9"/>
      <c r="O3467" s="9"/>
      <c r="P3467" s="8"/>
      <c r="Q3467" s="8"/>
      <c r="R3467" s="8"/>
      <c r="S3467" s="8"/>
      <c r="T3467" s="8"/>
      <c r="U3467" s="8"/>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c r="DI3467" s="6"/>
    </row>
    <row r="3468" spans="1:113" ht="14.25">
      <c r="A3468" s="8"/>
      <c r="B3468" s="12"/>
      <c r="C3468" s="7"/>
      <c r="D3468" s="7"/>
      <c r="E3468" s="7"/>
      <c r="F3468" s="7"/>
      <c r="G3468" s="7"/>
      <c r="H3468" s="7"/>
      <c r="I3468" s="7"/>
      <c r="J3468" s="7"/>
      <c r="K3468" s="7"/>
      <c r="L3468" s="13"/>
      <c r="M3468" s="13"/>
      <c r="N3468" s="13"/>
      <c r="O3468" s="13"/>
      <c r="P3468" s="7"/>
      <c r="Q3468" s="7"/>
      <c r="R3468" s="7"/>
      <c r="S3468" s="7"/>
      <c r="T3468" s="7"/>
      <c r="U3468" s="7"/>
      <c r="V3468" s="14"/>
      <c r="W3468" s="14"/>
      <c r="X3468" s="14"/>
      <c r="Y3468" s="14"/>
      <c r="Z3468" s="14"/>
      <c r="AA3468" s="14"/>
      <c r="AB3468" s="14"/>
      <c r="AC3468" s="14"/>
      <c r="AD3468" s="14"/>
      <c r="AE3468" s="14"/>
      <c r="AF3468" s="14"/>
      <c r="AG3468" s="14"/>
      <c r="AH3468" s="14"/>
      <c r="AI3468" s="14"/>
      <c r="AJ3468" s="14"/>
      <c r="AK3468" s="14"/>
      <c r="AL3468" s="14"/>
      <c r="AM3468" s="14"/>
      <c r="AN3468" s="14"/>
      <c r="AO3468" s="14"/>
      <c r="AP3468" s="14"/>
      <c r="AQ3468" s="14"/>
      <c r="AR3468" s="14"/>
      <c r="AS3468" s="14"/>
      <c r="AT3468" s="14"/>
      <c r="AU3468" s="14"/>
      <c r="AV3468" s="14"/>
      <c r="AW3468" s="14"/>
      <c r="AX3468" s="15"/>
    </row>
    <row r="3469" spans="1:113" ht="12" customHeight="1">
      <c r="A3469" s="8"/>
      <c r="B3469" s="122" t="s">
        <v>483</v>
      </c>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4"/>
    </row>
    <row r="3470" spans="1:113" ht="12" customHeight="1">
      <c r="A3470" s="8"/>
      <c r="B3470" s="122"/>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4"/>
    </row>
    <row r="3471" spans="1:113" ht="12" customHeight="1">
      <c r="A3471" s="8"/>
      <c r="B3471" s="122"/>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4"/>
      <c r="BC3471" s="16"/>
    </row>
    <row r="3472" spans="1:113" ht="12" customHeight="1">
      <c r="A3472" s="8"/>
      <c r="B3472" s="122"/>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4"/>
    </row>
    <row r="3473" spans="1:251" ht="12" customHeight="1">
      <c r="A3473" s="8"/>
      <c r="B3473" s="122"/>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4"/>
    </row>
    <row r="3474" spans="1:251" ht="12" customHeight="1">
      <c r="A3474" s="8"/>
      <c r="B3474" s="122"/>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4"/>
    </row>
    <row r="3475" spans="1:251" ht="15" thickBot="1">
      <c r="A3475" s="17"/>
      <c r="B3475" s="18"/>
      <c r="C3475" s="19"/>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c r="AD3475" s="19"/>
      <c r="AE3475" s="19"/>
      <c r="AF3475" s="19"/>
      <c r="AG3475" s="19"/>
      <c r="AH3475" s="19"/>
      <c r="AI3475" s="19"/>
      <c r="AJ3475" s="19"/>
      <c r="AK3475" s="19"/>
      <c r="AL3475" s="19"/>
      <c r="AM3475" s="19"/>
      <c r="AN3475" s="19"/>
      <c r="AO3475" s="19"/>
      <c r="AP3475" s="19"/>
      <c r="AQ3475" s="19"/>
      <c r="AR3475" s="19"/>
      <c r="AS3475" s="19"/>
      <c r="AT3475" s="19"/>
      <c r="AU3475" s="19"/>
      <c r="AV3475" s="19"/>
      <c r="AW3475" s="19"/>
      <c r="AX3475" s="20"/>
    </row>
    <row r="3476" spans="1:251">
      <c r="B3476" s="21"/>
    </row>
    <row r="3477" spans="1:251" ht="14.25">
      <c r="B3477" s="10" t="s">
        <v>4</v>
      </c>
      <c r="C3477" s="8"/>
      <c r="D3477" s="8"/>
      <c r="E3477" s="8"/>
      <c r="F3477" s="8"/>
      <c r="G3477" s="8"/>
      <c r="H3477" s="8"/>
      <c r="I3477" s="8"/>
      <c r="J3477" s="8"/>
      <c r="K3477" s="8"/>
      <c r="L3477" s="9"/>
      <c r="M3477" s="9"/>
      <c r="N3477" s="9"/>
      <c r="O3477" s="9"/>
      <c r="P3477" s="8"/>
      <c r="Q3477" s="8"/>
      <c r="R3477" s="8"/>
      <c r="S3477" s="8"/>
      <c r="T3477" s="8"/>
      <c r="U3477" s="8"/>
      <c r="V3477" s="10"/>
      <c r="W3477" s="10"/>
      <c r="X3477" s="10"/>
      <c r="Y3477" s="10"/>
      <c r="Z3477" s="10"/>
      <c r="AA3477" s="10"/>
      <c r="AB3477" s="10"/>
      <c r="AC3477" s="10"/>
      <c r="AD3477" s="10"/>
      <c r="AE3477" s="10"/>
      <c r="AF3477" s="10"/>
      <c r="AG3477" s="10"/>
      <c r="AH3477" s="10"/>
      <c r="AI3477" s="10"/>
      <c r="AJ3477" s="10"/>
      <c r="AK3477" s="10"/>
      <c r="AL3477" s="10"/>
      <c r="AM3477" s="10"/>
      <c r="AN3477" s="10"/>
      <c r="AO3477" s="10"/>
      <c r="AP3477" s="10"/>
      <c r="AQ3477" s="10"/>
      <c r="AR3477" s="10"/>
      <c r="AS3477" s="10"/>
      <c r="AT3477" s="10"/>
      <c r="AU3477" s="10"/>
      <c r="AV3477" s="10"/>
      <c r="AW3477" s="10"/>
      <c r="AX3477" s="10"/>
    </row>
    <row r="3478" spans="1:251" ht="15" thickBot="1">
      <c r="B3478" s="8"/>
      <c r="C3478" s="8"/>
      <c r="D3478" s="8"/>
      <c r="E3478" s="8"/>
      <c r="F3478" s="8"/>
      <c r="G3478" s="8"/>
      <c r="H3478" s="8"/>
      <c r="I3478" s="8"/>
      <c r="J3478" s="8"/>
      <c r="K3478" s="8"/>
      <c r="L3478" s="9"/>
      <c r="M3478" s="9"/>
      <c r="N3478" s="9"/>
      <c r="O3478" s="9"/>
      <c r="P3478" s="8"/>
      <c r="Q3478" s="8"/>
      <c r="R3478" s="8"/>
      <c r="S3478" s="8"/>
      <c r="T3478" s="8"/>
      <c r="U3478" s="8"/>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22" t="s">
        <v>5</v>
      </c>
    </row>
    <row r="3479" spans="1:251" s="16" customFormat="1" ht="13.5" customHeight="1">
      <c r="A3479" s="8"/>
      <c r="B3479" s="125" t="s">
        <v>6</v>
      </c>
      <c r="C3479" s="126"/>
      <c r="D3479" s="126"/>
      <c r="E3479" s="126"/>
      <c r="F3479" s="126"/>
      <c r="G3479" s="126"/>
      <c r="H3479" s="126"/>
      <c r="I3479" s="126"/>
      <c r="J3479" s="126"/>
      <c r="K3479" s="126"/>
      <c r="L3479" s="126"/>
      <c r="M3479" s="126"/>
      <c r="N3479" s="126"/>
      <c r="O3479" s="126"/>
      <c r="P3479" s="126"/>
      <c r="Q3479" s="126"/>
      <c r="R3479" s="126"/>
      <c r="S3479" s="126"/>
      <c r="T3479" s="126"/>
      <c r="U3479" s="126"/>
      <c r="V3479" s="126"/>
      <c r="W3479" s="126"/>
      <c r="X3479" s="126"/>
      <c r="Y3479" s="126"/>
      <c r="Z3479" s="127"/>
      <c r="AA3479" s="131" t="s">
        <v>11</v>
      </c>
      <c r="AB3479" s="126"/>
      <c r="AC3479" s="126"/>
      <c r="AD3479" s="126"/>
      <c r="AE3479" s="126"/>
      <c r="AF3479" s="126"/>
      <c r="AG3479" s="126"/>
      <c r="AH3479" s="126"/>
      <c r="AI3479" s="127"/>
      <c r="AJ3479" s="131" t="s">
        <v>12</v>
      </c>
      <c r="AK3479" s="126"/>
      <c r="AL3479" s="126"/>
      <c r="AM3479" s="126"/>
      <c r="AN3479" s="126"/>
      <c r="AO3479" s="126"/>
      <c r="AP3479" s="126"/>
      <c r="AQ3479" s="126"/>
      <c r="AR3479" s="127"/>
      <c r="AS3479" s="131" t="s">
        <v>7</v>
      </c>
      <c r="AT3479" s="126"/>
      <c r="AU3479" s="126"/>
      <c r="AV3479" s="126"/>
      <c r="AW3479" s="126"/>
      <c r="AX3479" s="133"/>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c r="CC3479" s="2"/>
      <c r="CD3479" s="2"/>
      <c r="CE3479" s="2"/>
      <c r="CF3479" s="2"/>
      <c r="CG3479" s="2"/>
      <c r="CH3479" s="2"/>
      <c r="CI3479" s="2"/>
      <c r="CJ3479" s="2"/>
      <c r="CK3479" s="2"/>
      <c r="CL3479" s="2"/>
      <c r="CM3479" s="2"/>
      <c r="CN3479" s="2"/>
      <c r="CO3479" s="2"/>
      <c r="CP3479" s="2"/>
      <c r="CQ3479" s="2"/>
      <c r="CR3479" s="2"/>
      <c r="CS3479" s="2"/>
      <c r="CT3479" s="2"/>
      <c r="CU3479" s="2"/>
      <c r="CV3479" s="2"/>
      <c r="CW3479" s="2"/>
      <c r="CX3479" s="2"/>
      <c r="CY3479" s="2"/>
      <c r="CZ3479" s="2"/>
      <c r="DA3479" s="2"/>
      <c r="DB3479" s="2"/>
      <c r="DC3479" s="2"/>
      <c r="DD3479" s="2"/>
      <c r="DE3479" s="2"/>
      <c r="DF3479" s="2"/>
      <c r="DG3479" s="2"/>
      <c r="DH3479" s="2"/>
      <c r="DI3479" s="2"/>
      <c r="DJ3479" s="2"/>
      <c r="DK3479" s="2"/>
      <c r="DL3479" s="2"/>
      <c r="DM3479" s="2"/>
      <c r="DN3479" s="2"/>
      <c r="DO3479" s="2"/>
      <c r="DP3479" s="2"/>
      <c r="DQ3479" s="2"/>
      <c r="DR3479" s="2"/>
      <c r="DS3479" s="2"/>
      <c r="DT3479" s="2"/>
      <c r="DU3479" s="2"/>
      <c r="DV3479" s="2"/>
      <c r="DW3479" s="2"/>
      <c r="DX3479" s="2"/>
      <c r="DY3479" s="2"/>
      <c r="DZ3479" s="2"/>
      <c r="EA3479" s="2"/>
      <c r="EB3479" s="2"/>
      <c r="EC3479" s="2"/>
      <c r="ED3479" s="2"/>
      <c r="EE3479" s="2"/>
      <c r="EF3479" s="2"/>
      <c r="EG3479" s="2"/>
      <c r="EH3479" s="2"/>
      <c r="EI3479" s="2"/>
      <c r="EJ3479" s="2"/>
      <c r="EK3479" s="2"/>
      <c r="EL3479" s="2"/>
      <c r="EM3479" s="2"/>
      <c r="EN3479" s="2"/>
      <c r="EO3479" s="2"/>
      <c r="EP3479" s="2"/>
      <c r="EQ3479" s="2"/>
      <c r="ER3479" s="2"/>
      <c r="ES3479" s="2"/>
      <c r="ET3479" s="2"/>
      <c r="EU3479" s="2"/>
      <c r="EV3479" s="2"/>
      <c r="EW3479" s="2"/>
      <c r="EX3479" s="2"/>
      <c r="EY3479" s="2"/>
      <c r="EZ3479" s="2"/>
      <c r="FA3479" s="2"/>
      <c r="FB3479" s="2"/>
      <c r="FC3479" s="2"/>
      <c r="FD3479" s="2"/>
      <c r="FE3479" s="2"/>
      <c r="FF3479" s="2"/>
      <c r="FG3479" s="2"/>
      <c r="FH3479" s="2"/>
      <c r="FI3479" s="2"/>
      <c r="FJ3479" s="2"/>
      <c r="FK3479" s="2"/>
      <c r="FL3479" s="2"/>
      <c r="FM3479" s="2"/>
      <c r="FN3479" s="2"/>
      <c r="FO3479" s="2"/>
      <c r="FP3479" s="2"/>
      <c r="FQ3479" s="2"/>
      <c r="FR3479" s="2"/>
      <c r="FS3479" s="2"/>
      <c r="FT3479" s="2"/>
      <c r="FU3479" s="2"/>
      <c r="FV3479" s="2"/>
      <c r="FW3479" s="2"/>
      <c r="FX3479" s="2"/>
      <c r="FY3479" s="2"/>
      <c r="FZ3479" s="2"/>
      <c r="GA3479" s="2"/>
      <c r="GB3479" s="2"/>
      <c r="GC3479" s="2"/>
      <c r="GD3479" s="2"/>
      <c r="GE3479" s="2"/>
      <c r="GF3479" s="2"/>
      <c r="GG3479" s="2"/>
      <c r="GH3479" s="2"/>
      <c r="GI3479" s="2"/>
      <c r="GJ3479" s="2"/>
      <c r="GK3479" s="2"/>
      <c r="GL3479" s="2"/>
      <c r="GM3479" s="2"/>
      <c r="GN3479" s="2"/>
      <c r="GO3479" s="2"/>
      <c r="GP3479" s="2"/>
      <c r="GQ3479" s="2"/>
      <c r="GR3479" s="2"/>
      <c r="GS3479" s="2"/>
      <c r="GT3479" s="2"/>
      <c r="GU3479" s="2"/>
      <c r="GV3479" s="2"/>
      <c r="GW3479" s="2"/>
      <c r="GX3479" s="2"/>
      <c r="GY3479" s="2"/>
      <c r="GZ3479" s="2"/>
      <c r="HA3479" s="2"/>
      <c r="HB3479" s="2"/>
      <c r="HC3479" s="2"/>
      <c r="HD3479" s="2"/>
      <c r="HE3479" s="2"/>
      <c r="HF3479" s="2"/>
      <c r="HG3479" s="2"/>
      <c r="HH3479" s="2"/>
      <c r="HI3479" s="2"/>
      <c r="HJ3479" s="2"/>
      <c r="HK3479" s="2"/>
      <c r="HL3479" s="2"/>
      <c r="HM3479" s="2"/>
      <c r="HN3479" s="2"/>
      <c r="HO3479" s="2"/>
      <c r="HP3479" s="2"/>
      <c r="HQ3479" s="2"/>
      <c r="HR3479" s="2"/>
      <c r="HS3479" s="2"/>
      <c r="HT3479" s="2"/>
      <c r="HU3479" s="2"/>
      <c r="HV3479" s="2"/>
      <c r="HW3479" s="2"/>
      <c r="HX3479" s="2"/>
      <c r="HY3479" s="2"/>
      <c r="HZ3479" s="2"/>
      <c r="IA3479" s="2"/>
      <c r="IB3479" s="2"/>
      <c r="IC3479" s="2"/>
      <c r="ID3479" s="2"/>
      <c r="IE3479" s="2"/>
      <c r="IF3479" s="2"/>
      <c r="IG3479" s="2"/>
      <c r="IH3479" s="2"/>
      <c r="II3479" s="2"/>
      <c r="IJ3479" s="2"/>
      <c r="IK3479" s="2"/>
      <c r="IL3479" s="2"/>
      <c r="IM3479" s="2"/>
      <c r="IN3479" s="2"/>
      <c r="IO3479" s="2"/>
      <c r="IP3479" s="2"/>
      <c r="IQ3479" s="2"/>
    </row>
    <row r="3480" spans="1:251" s="16" customFormat="1" ht="13.5">
      <c r="A3480" s="8"/>
      <c r="B3480" s="128"/>
      <c r="C3480" s="129"/>
      <c r="D3480" s="129"/>
      <c r="E3480" s="129"/>
      <c r="F3480" s="129"/>
      <c r="G3480" s="129"/>
      <c r="H3480" s="129"/>
      <c r="I3480" s="129"/>
      <c r="J3480" s="129"/>
      <c r="K3480" s="129"/>
      <c r="L3480" s="129"/>
      <c r="M3480" s="129"/>
      <c r="N3480" s="129"/>
      <c r="O3480" s="129"/>
      <c r="P3480" s="129"/>
      <c r="Q3480" s="129"/>
      <c r="R3480" s="129"/>
      <c r="S3480" s="129"/>
      <c r="T3480" s="129"/>
      <c r="U3480" s="129"/>
      <c r="V3480" s="129"/>
      <c r="W3480" s="129"/>
      <c r="X3480" s="129"/>
      <c r="Y3480" s="129"/>
      <c r="Z3480" s="130"/>
      <c r="AA3480" s="132"/>
      <c r="AB3480" s="129"/>
      <c r="AC3480" s="129"/>
      <c r="AD3480" s="129"/>
      <c r="AE3480" s="129"/>
      <c r="AF3480" s="129"/>
      <c r="AG3480" s="129"/>
      <c r="AH3480" s="129"/>
      <c r="AI3480" s="130"/>
      <c r="AJ3480" s="132"/>
      <c r="AK3480" s="129"/>
      <c r="AL3480" s="129"/>
      <c r="AM3480" s="129"/>
      <c r="AN3480" s="129"/>
      <c r="AO3480" s="129"/>
      <c r="AP3480" s="129"/>
      <c r="AQ3480" s="129"/>
      <c r="AR3480" s="130"/>
      <c r="AS3480" s="132"/>
      <c r="AT3480" s="129"/>
      <c r="AU3480" s="129"/>
      <c r="AV3480" s="129"/>
      <c r="AW3480" s="129"/>
      <c r="AX3480" s="134"/>
      <c r="AY3480" s="2"/>
      <c r="AZ3480" s="2"/>
      <c r="BA3480" s="2"/>
      <c r="BB3480" s="23"/>
      <c r="BC3480" s="24"/>
      <c r="BE3480" s="2"/>
      <c r="BF3480" s="2"/>
      <c r="BG3480" s="2"/>
      <c r="BH3480" s="2"/>
      <c r="BI3480" s="2"/>
      <c r="BJ3480" s="2"/>
      <c r="BK3480" s="2"/>
      <c r="BL3480" s="2"/>
      <c r="BM3480" s="2"/>
      <c r="BN3480" s="2"/>
      <c r="BO3480" s="2"/>
      <c r="BP3480" s="2"/>
      <c r="BQ3480" s="2"/>
      <c r="BR3480" s="2"/>
      <c r="BS3480" s="2"/>
      <c r="BT3480" s="2"/>
      <c r="BU3480" s="2"/>
      <c r="BV3480" s="2"/>
      <c r="BW3480" s="2"/>
      <c r="BX3480" s="2"/>
      <c r="BY3480" s="2"/>
      <c r="BZ3480" s="2"/>
      <c r="CA3480" s="2"/>
      <c r="CB3480" s="2"/>
      <c r="CC3480" s="2"/>
      <c r="CD3480" s="2"/>
      <c r="CE3480" s="2"/>
      <c r="CF3480" s="2"/>
      <c r="CG3480" s="2"/>
      <c r="CH3480" s="2"/>
      <c r="CI3480" s="2"/>
      <c r="CJ3480" s="2"/>
      <c r="CK3480" s="2"/>
      <c r="CL3480" s="2"/>
      <c r="CM3480" s="2"/>
      <c r="CN3480" s="2"/>
      <c r="CO3480" s="2"/>
      <c r="CP3480" s="2"/>
      <c r="CQ3480" s="2"/>
      <c r="CR3480" s="2"/>
      <c r="CS3480" s="2"/>
      <c r="CT3480" s="2"/>
      <c r="CU3480" s="2"/>
      <c r="CV3480" s="2"/>
      <c r="CW3480" s="2"/>
      <c r="CX3480" s="2"/>
      <c r="CY3480" s="2"/>
      <c r="CZ3480" s="2"/>
      <c r="DA3480" s="2"/>
      <c r="DB3480" s="2"/>
      <c r="DC3480" s="2"/>
      <c r="DD3480" s="2"/>
      <c r="DE3480" s="2"/>
      <c r="DF3480" s="2"/>
      <c r="DG3480" s="2"/>
      <c r="DH3480" s="2"/>
      <c r="DI3480" s="2"/>
      <c r="DJ3480" s="2"/>
      <c r="DK3480" s="2"/>
      <c r="DL3480" s="2"/>
      <c r="DM3480" s="2"/>
      <c r="DN3480" s="2"/>
      <c r="DO3480" s="2"/>
      <c r="DP3480" s="2"/>
      <c r="DQ3480" s="2"/>
      <c r="DR3480" s="2"/>
      <c r="DS3480" s="2"/>
      <c r="DT3480" s="2"/>
      <c r="DU3480" s="2"/>
      <c r="DV3480" s="2"/>
      <c r="DW3480" s="2"/>
      <c r="DX3480" s="2"/>
      <c r="DY3480" s="2"/>
      <c r="DZ3480" s="2"/>
      <c r="EA3480" s="2"/>
      <c r="EB3480" s="2"/>
      <c r="EC3480" s="2"/>
      <c r="ED3480" s="2"/>
      <c r="EE3480" s="2"/>
      <c r="EF3480" s="2"/>
      <c r="EG3480" s="2"/>
      <c r="EH3480" s="2"/>
      <c r="EI3480" s="2"/>
      <c r="EJ3480" s="2"/>
      <c r="EK3480" s="2"/>
      <c r="EL3480" s="2"/>
      <c r="EM3480" s="2"/>
      <c r="EN3480" s="2"/>
      <c r="EO3480" s="2"/>
      <c r="EP3480" s="2"/>
      <c r="EQ3480" s="2"/>
      <c r="ER3480" s="2"/>
      <c r="ES3480" s="2"/>
      <c r="ET3480" s="2"/>
      <c r="EU3480" s="2"/>
      <c r="EV3480" s="2"/>
      <c r="EW3480" s="2"/>
      <c r="EX3480" s="2"/>
      <c r="EY3480" s="2"/>
      <c r="EZ3480" s="2"/>
      <c r="FA3480" s="2"/>
      <c r="FB3480" s="2"/>
      <c r="FC3480" s="2"/>
      <c r="FD3480" s="2"/>
      <c r="FE3480" s="2"/>
      <c r="FF3480" s="2"/>
      <c r="FG3480" s="2"/>
      <c r="FH3480" s="2"/>
      <c r="FI3480" s="2"/>
      <c r="FJ3480" s="2"/>
      <c r="FK3480" s="2"/>
      <c r="FL3480" s="2"/>
      <c r="FM3480" s="2"/>
      <c r="FN3480" s="2"/>
      <c r="FO3480" s="2"/>
      <c r="FP3480" s="2"/>
      <c r="FQ3480" s="2"/>
      <c r="FR3480" s="2"/>
      <c r="FS3480" s="2"/>
      <c r="FT3480" s="2"/>
      <c r="FU3480" s="2"/>
      <c r="FV3480" s="2"/>
      <c r="FW3480" s="2"/>
      <c r="FX3480" s="2"/>
      <c r="FY3480" s="2"/>
      <c r="FZ3480" s="2"/>
      <c r="GA3480" s="2"/>
      <c r="GB3480" s="2"/>
      <c r="GC3480" s="2"/>
      <c r="GD3480" s="2"/>
      <c r="GE3480" s="2"/>
      <c r="GF3480" s="2"/>
      <c r="GG3480" s="2"/>
      <c r="GH3480" s="2"/>
      <c r="GI3480" s="2"/>
      <c r="GJ3480" s="2"/>
      <c r="GK3480" s="2"/>
      <c r="GL3480" s="2"/>
      <c r="GM3480" s="2"/>
      <c r="GN3480" s="2"/>
      <c r="GO3480" s="2"/>
      <c r="GP3480" s="2"/>
      <c r="GQ3480" s="2"/>
      <c r="GR3480" s="2"/>
      <c r="GS3480" s="2"/>
      <c r="GT3480" s="2"/>
      <c r="GU3480" s="2"/>
      <c r="GV3480" s="2"/>
      <c r="GW3480" s="2"/>
      <c r="GX3480" s="2"/>
      <c r="GY3480" s="2"/>
      <c r="GZ3480" s="2"/>
      <c r="HA3480" s="2"/>
      <c r="HB3480" s="2"/>
      <c r="HC3480" s="2"/>
      <c r="HD3480" s="2"/>
      <c r="HE3480" s="2"/>
      <c r="HF3480" s="2"/>
      <c r="HG3480" s="2"/>
      <c r="HH3480" s="2"/>
      <c r="HI3480" s="2"/>
      <c r="HJ3480" s="2"/>
      <c r="HK3480" s="2"/>
      <c r="HL3480" s="2"/>
      <c r="HM3480" s="2"/>
      <c r="HN3480" s="2"/>
      <c r="HO3480" s="2"/>
      <c r="HP3480" s="2"/>
      <c r="HQ3480" s="2"/>
      <c r="HR3480" s="2"/>
      <c r="HS3480" s="2"/>
      <c r="HT3480" s="2"/>
      <c r="HU3480" s="2"/>
      <c r="HV3480" s="2"/>
      <c r="HW3480" s="2"/>
      <c r="HX3480" s="2"/>
      <c r="HY3480" s="2"/>
      <c r="HZ3480" s="2"/>
      <c r="IA3480" s="2"/>
      <c r="IB3480" s="2"/>
      <c r="IC3480" s="2"/>
      <c r="ID3480" s="2"/>
      <c r="IE3480" s="2"/>
      <c r="IF3480" s="2"/>
      <c r="IG3480" s="2"/>
      <c r="IH3480" s="2"/>
      <c r="II3480" s="2"/>
      <c r="IJ3480" s="2"/>
      <c r="IK3480" s="2"/>
      <c r="IL3480" s="2"/>
      <c r="IM3480" s="2"/>
      <c r="IN3480" s="2"/>
      <c r="IO3480" s="2"/>
      <c r="IP3480" s="2"/>
      <c r="IQ3480" s="2"/>
    </row>
    <row r="3481" spans="1:251" s="16" customFormat="1" ht="18.75" customHeight="1">
      <c r="A3481" s="8"/>
      <c r="B3481" s="25"/>
      <c r="C3481" s="97" t="s">
        <v>480</v>
      </c>
      <c r="D3481" s="98"/>
      <c r="E3481" s="98"/>
      <c r="F3481" s="98"/>
      <c r="G3481" s="98"/>
      <c r="H3481" s="98"/>
      <c r="I3481" s="98"/>
      <c r="J3481" s="98"/>
      <c r="K3481" s="98"/>
      <c r="L3481" s="98"/>
      <c r="M3481" s="98"/>
      <c r="N3481" s="98"/>
      <c r="O3481" s="98"/>
      <c r="P3481" s="98"/>
      <c r="Q3481" s="98"/>
      <c r="R3481" s="98"/>
      <c r="S3481" s="98"/>
      <c r="T3481" s="98"/>
      <c r="U3481" s="98"/>
      <c r="V3481" s="98"/>
      <c r="W3481" s="98"/>
      <c r="X3481" s="98"/>
      <c r="Y3481" s="98"/>
      <c r="Z3481" s="99"/>
      <c r="AA3481" s="100">
        <v>43</v>
      </c>
      <c r="AB3481" s="101"/>
      <c r="AC3481" s="101"/>
      <c r="AD3481" s="101"/>
      <c r="AE3481" s="101"/>
      <c r="AF3481" s="101"/>
      <c r="AG3481" s="101"/>
      <c r="AH3481" s="101"/>
      <c r="AI3481" s="102"/>
      <c r="AJ3481" s="100">
        <v>80</v>
      </c>
      <c r="AK3481" s="101"/>
      <c r="AL3481" s="101"/>
      <c r="AM3481" s="101"/>
      <c r="AN3481" s="101"/>
      <c r="AO3481" s="101"/>
      <c r="AP3481" s="101"/>
      <c r="AQ3481" s="101"/>
      <c r="AR3481" s="102"/>
      <c r="AS3481" s="103"/>
      <c r="AT3481" s="104"/>
      <c r="AU3481" s="104"/>
      <c r="AV3481" s="104"/>
      <c r="AW3481" s="104"/>
      <c r="AX3481" s="105"/>
      <c r="AY3481" s="2"/>
      <c r="AZ3481" s="2"/>
      <c r="BA3481" s="2"/>
      <c r="BB3481" s="2"/>
      <c r="BC3481" s="2"/>
      <c r="BD3481" s="2"/>
      <c r="BE3481" s="2"/>
      <c r="BF3481" s="2"/>
      <c r="BG3481" s="2"/>
      <c r="BH3481" s="2"/>
      <c r="BI3481" s="2"/>
      <c r="BJ3481" s="2"/>
      <c r="BK3481" s="2"/>
      <c r="BL3481" s="2"/>
      <c r="BM3481" s="2"/>
      <c r="BN3481" s="2"/>
      <c r="BO3481" s="2"/>
      <c r="BP3481" s="2"/>
      <c r="BQ3481" s="2"/>
      <c r="BR3481" s="2"/>
      <c r="BS3481" s="2"/>
      <c r="BT3481" s="2"/>
      <c r="BU3481" s="2"/>
      <c r="BV3481" s="2"/>
      <c r="BW3481" s="2"/>
      <c r="BX3481" s="2"/>
      <c r="BY3481" s="2"/>
      <c r="BZ3481" s="2"/>
      <c r="CA3481" s="2"/>
      <c r="CB3481" s="2"/>
      <c r="CC3481" s="2"/>
      <c r="CD3481" s="2"/>
      <c r="CE3481" s="2"/>
      <c r="CF3481" s="2"/>
      <c r="CG3481" s="2"/>
      <c r="CH3481" s="2"/>
      <c r="CI3481" s="2"/>
      <c r="CJ3481" s="2"/>
      <c r="CK3481" s="2"/>
      <c r="CL3481" s="2"/>
      <c r="CM3481" s="2"/>
      <c r="CN3481" s="2"/>
      <c r="CO3481" s="2"/>
      <c r="CP3481" s="2"/>
      <c r="CQ3481" s="2"/>
      <c r="CR3481" s="2"/>
      <c r="CS3481" s="2"/>
      <c r="CT3481" s="2"/>
      <c r="CU3481" s="2"/>
      <c r="CV3481" s="2"/>
      <c r="CW3481" s="2"/>
      <c r="CX3481" s="2"/>
      <c r="CY3481" s="2"/>
      <c r="CZ3481" s="2"/>
      <c r="DA3481" s="2"/>
      <c r="DB3481" s="2"/>
      <c r="DC3481" s="2"/>
      <c r="DD3481" s="2"/>
      <c r="DE3481" s="2"/>
      <c r="DF3481" s="2"/>
      <c r="DG3481" s="2"/>
      <c r="DH3481" s="2"/>
      <c r="DI3481" s="2"/>
      <c r="DJ3481" s="2"/>
      <c r="DK3481" s="2"/>
      <c r="DL3481" s="2"/>
      <c r="DM3481" s="2"/>
      <c r="DN3481" s="2"/>
      <c r="DO3481" s="2"/>
      <c r="DP3481" s="2"/>
      <c r="DQ3481" s="2"/>
      <c r="DR3481" s="2"/>
      <c r="DS3481" s="2"/>
      <c r="DT3481" s="2"/>
      <c r="DU3481" s="2"/>
      <c r="DV3481" s="2"/>
      <c r="DW3481" s="2"/>
      <c r="DX3481" s="2"/>
      <c r="DY3481" s="2"/>
      <c r="DZ3481" s="2"/>
      <c r="EA3481" s="2"/>
      <c r="EB3481" s="2"/>
      <c r="EC3481" s="2"/>
      <c r="ED3481" s="2"/>
      <c r="EE3481" s="2"/>
      <c r="EF3481" s="2"/>
      <c r="EG3481" s="2"/>
      <c r="EH3481" s="2"/>
      <c r="EI3481" s="2"/>
      <c r="EJ3481" s="2"/>
      <c r="EK3481" s="2"/>
      <c r="EL3481" s="2"/>
      <c r="EM3481" s="2"/>
      <c r="EN3481" s="2"/>
      <c r="EO3481" s="2"/>
      <c r="EP3481" s="2"/>
      <c r="EQ3481" s="2"/>
      <c r="ER3481" s="2"/>
      <c r="ES3481" s="2"/>
      <c r="ET3481" s="2"/>
      <c r="EU3481" s="2"/>
      <c r="EV3481" s="2"/>
      <c r="EW3481" s="2"/>
      <c r="EX3481" s="2"/>
      <c r="EY3481" s="2"/>
      <c r="EZ3481" s="2"/>
      <c r="FA3481" s="2"/>
      <c r="FB3481" s="2"/>
      <c r="FC3481" s="2"/>
      <c r="FD3481" s="2"/>
      <c r="FE3481" s="2"/>
      <c r="FF3481" s="2"/>
      <c r="FG3481" s="2"/>
      <c r="FH3481" s="2"/>
      <c r="FI3481" s="2"/>
      <c r="FJ3481" s="2"/>
      <c r="FK3481" s="2"/>
      <c r="FL3481" s="2"/>
      <c r="FM3481" s="2"/>
      <c r="FN3481" s="2"/>
      <c r="FO3481" s="2"/>
      <c r="FP3481" s="2"/>
      <c r="FQ3481" s="2"/>
      <c r="FR3481" s="2"/>
      <c r="FS3481" s="2"/>
      <c r="FT3481" s="2"/>
      <c r="FU3481" s="2"/>
      <c r="FV3481" s="2"/>
      <c r="FW3481" s="2"/>
      <c r="FX3481" s="2"/>
      <c r="FY3481" s="2"/>
      <c r="FZ3481" s="2"/>
      <c r="GA3481" s="2"/>
      <c r="GB3481" s="2"/>
      <c r="GC3481" s="2"/>
      <c r="GD3481" s="2"/>
      <c r="GE3481" s="2"/>
      <c r="GF3481" s="2"/>
      <c r="GG3481" s="2"/>
      <c r="GH3481" s="2"/>
      <c r="GI3481" s="2"/>
      <c r="GJ3481" s="2"/>
      <c r="GK3481" s="2"/>
      <c r="GL3481" s="2"/>
      <c r="GM3481" s="2"/>
      <c r="GN3481" s="2"/>
      <c r="GO3481" s="2"/>
      <c r="GP3481" s="2"/>
      <c r="GQ3481" s="2"/>
      <c r="GR3481" s="2"/>
      <c r="GS3481" s="2"/>
      <c r="GT3481" s="2"/>
      <c r="GU3481" s="2"/>
      <c r="GV3481" s="2"/>
      <c r="GW3481" s="2"/>
      <c r="GX3481" s="2"/>
      <c r="GY3481" s="2"/>
      <c r="GZ3481" s="2"/>
      <c r="HA3481" s="2"/>
      <c r="HB3481" s="2"/>
      <c r="HC3481" s="2"/>
      <c r="HD3481" s="2"/>
      <c r="HE3481" s="2"/>
      <c r="HF3481" s="2"/>
      <c r="HG3481" s="2"/>
      <c r="HH3481" s="2"/>
      <c r="HI3481" s="2"/>
      <c r="HJ3481" s="2"/>
      <c r="HK3481" s="2"/>
      <c r="HL3481" s="2"/>
      <c r="HM3481" s="2"/>
      <c r="HN3481" s="2"/>
      <c r="HO3481" s="2"/>
      <c r="HP3481" s="2"/>
      <c r="HQ3481" s="2"/>
      <c r="HR3481" s="2"/>
      <c r="HS3481" s="2"/>
      <c r="HT3481" s="2"/>
      <c r="HU3481" s="2"/>
      <c r="HV3481" s="2"/>
      <c r="HW3481" s="2"/>
      <c r="HX3481" s="2"/>
      <c r="HY3481" s="2"/>
      <c r="HZ3481" s="2"/>
      <c r="IA3481" s="2"/>
      <c r="IB3481" s="2"/>
      <c r="IC3481" s="2"/>
      <c r="ID3481" s="2"/>
      <c r="IE3481" s="2"/>
      <c r="IF3481" s="2"/>
      <c r="IG3481" s="2"/>
      <c r="IH3481" s="2"/>
      <c r="II3481" s="2"/>
      <c r="IJ3481" s="2"/>
      <c r="IK3481" s="2"/>
      <c r="IL3481" s="2"/>
      <c r="IM3481" s="2"/>
      <c r="IN3481" s="2"/>
      <c r="IO3481" s="2"/>
      <c r="IP3481" s="2"/>
      <c r="IQ3481" s="2"/>
    </row>
    <row r="3482" spans="1:251" s="16" customFormat="1" ht="18.75" customHeight="1" thickBot="1">
      <c r="A3482" s="17"/>
      <c r="B3482" s="106" t="s">
        <v>13</v>
      </c>
      <c r="C3482" s="107"/>
      <c r="D3482" s="107"/>
      <c r="E3482" s="107"/>
      <c r="F3482" s="107"/>
      <c r="G3482" s="107"/>
      <c r="H3482" s="107"/>
      <c r="I3482" s="107"/>
      <c r="J3482" s="107"/>
      <c r="K3482" s="107"/>
      <c r="L3482" s="107"/>
      <c r="M3482" s="107"/>
      <c r="N3482" s="107"/>
      <c r="O3482" s="107"/>
      <c r="P3482" s="107"/>
      <c r="Q3482" s="107"/>
      <c r="R3482" s="107"/>
      <c r="S3482" s="107"/>
      <c r="T3482" s="107"/>
      <c r="U3482" s="107"/>
      <c r="V3482" s="107"/>
      <c r="W3482" s="107"/>
      <c r="X3482" s="107"/>
      <c r="Y3482" s="107"/>
      <c r="Z3482" s="108"/>
      <c r="AA3482" s="109">
        <f>SUM($AA$3481:$AA$3481)</f>
        <v>43</v>
      </c>
      <c r="AB3482" s="110"/>
      <c r="AC3482" s="110"/>
      <c r="AD3482" s="110"/>
      <c r="AE3482" s="110"/>
      <c r="AF3482" s="110"/>
      <c r="AG3482" s="110"/>
      <c r="AH3482" s="110"/>
      <c r="AI3482" s="111"/>
      <c r="AJ3482" s="109">
        <f>SUM($AJ$3481:$AJ$3481)</f>
        <v>80</v>
      </c>
      <c r="AK3482" s="110"/>
      <c r="AL3482" s="110"/>
      <c r="AM3482" s="110"/>
      <c r="AN3482" s="110"/>
      <c r="AO3482" s="110"/>
      <c r="AP3482" s="110"/>
      <c r="AQ3482" s="110"/>
      <c r="AR3482" s="111"/>
      <c r="AS3482" s="112"/>
      <c r="AT3482" s="113"/>
      <c r="AU3482" s="113"/>
      <c r="AV3482" s="113"/>
      <c r="AW3482" s="113"/>
      <c r="AX3482" s="114"/>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c r="CC3482" s="2"/>
      <c r="CD3482" s="2"/>
      <c r="CE3482" s="2"/>
      <c r="CF3482" s="2"/>
      <c r="CG3482" s="2"/>
      <c r="CH3482" s="2"/>
      <c r="CI3482" s="2"/>
      <c r="CJ3482" s="2"/>
      <c r="CK3482" s="2"/>
      <c r="CL3482" s="2"/>
      <c r="CM3482" s="2"/>
      <c r="CN3482" s="2"/>
      <c r="CO3482" s="2"/>
      <c r="CP3482" s="2"/>
      <c r="CQ3482" s="2"/>
      <c r="CR3482" s="2"/>
      <c r="CS3482" s="2"/>
      <c r="CT3482" s="2"/>
      <c r="CU3482" s="2"/>
      <c r="CV3482" s="2"/>
      <c r="CW3482" s="2"/>
      <c r="CX3482" s="2"/>
      <c r="CY3482" s="2"/>
      <c r="CZ3482" s="2"/>
      <c r="DA3482" s="2"/>
      <c r="DB3482" s="2"/>
      <c r="DC3482" s="2"/>
      <c r="DD3482" s="2"/>
      <c r="DE3482" s="2"/>
      <c r="DF3482" s="2"/>
      <c r="DG3482" s="2"/>
      <c r="DH3482" s="2"/>
      <c r="DI3482" s="2"/>
      <c r="DJ3482" s="2"/>
      <c r="DK3482" s="2"/>
      <c r="DL3482" s="2"/>
      <c r="DM3482" s="2"/>
      <c r="DN3482" s="2"/>
      <c r="DO3482" s="2"/>
      <c r="DP3482" s="2"/>
      <c r="DQ3482" s="2"/>
      <c r="DR3482" s="2"/>
      <c r="DS3482" s="2"/>
      <c r="DT3482" s="2"/>
      <c r="DU3482" s="2"/>
      <c r="DV3482" s="2"/>
      <c r="DW3482" s="2"/>
      <c r="DX3482" s="2"/>
      <c r="DY3482" s="2"/>
      <c r="DZ3482" s="2"/>
      <c r="EA3482" s="2"/>
      <c r="EB3482" s="2"/>
      <c r="EC3482" s="2"/>
      <c r="ED3482" s="2"/>
      <c r="EE3482" s="2"/>
      <c r="EF3482" s="2"/>
      <c r="EG3482" s="2"/>
      <c r="EH3482" s="2"/>
      <c r="EI3482" s="2"/>
      <c r="EJ3482" s="2"/>
      <c r="EK3482" s="2"/>
      <c r="EL3482" s="2"/>
      <c r="EM3482" s="2"/>
      <c r="EN3482" s="2"/>
      <c r="EO3482" s="2"/>
      <c r="EP3482" s="2"/>
      <c r="EQ3482" s="2"/>
      <c r="ER3482" s="2"/>
      <c r="ES3482" s="2"/>
      <c r="ET3482" s="2"/>
      <c r="EU3482" s="2"/>
      <c r="EV3482" s="2"/>
      <c r="EW3482" s="2"/>
      <c r="EX3482" s="2"/>
      <c r="EY3482" s="2"/>
      <c r="EZ3482" s="2"/>
      <c r="FA3482" s="2"/>
      <c r="FB3482" s="2"/>
      <c r="FC3482" s="2"/>
      <c r="FD3482" s="2"/>
      <c r="FE3482" s="2"/>
      <c r="FF3482" s="2"/>
      <c r="FG3482" s="2"/>
      <c r="FH3482" s="2"/>
      <c r="FI3482" s="2"/>
      <c r="FJ3482" s="2"/>
      <c r="FK3482" s="2"/>
      <c r="FL3482" s="2"/>
      <c r="FM3482" s="2"/>
      <c r="FN3482" s="2"/>
      <c r="FO3482" s="2"/>
      <c r="FP3482" s="2"/>
      <c r="FQ3482" s="2"/>
      <c r="FR3482" s="2"/>
      <c r="FS3482" s="2"/>
      <c r="FT3482" s="2"/>
      <c r="FU3482" s="2"/>
      <c r="FV3482" s="2"/>
      <c r="FW3482" s="2"/>
      <c r="FX3482" s="2"/>
      <c r="FY3482" s="2"/>
      <c r="FZ3482" s="2"/>
      <c r="GA3482" s="2"/>
      <c r="GB3482" s="2"/>
      <c r="GC3482" s="2"/>
      <c r="GD3482" s="2"/>
      <c r="GE3482" s="2"/>
      <c r="GF3482" s="2"/>
      <c r="GG3482" s="2"/>
      <c r="GH3482" s="2"/>
      <c r="GI3482" s="2"/>
      <c r="GJ3482" s="2"/>
      <c r="GK3482" s="2"/>
      <c r="GL3482" s="2"/>
      <c r="GM3482" s="2"/>
      <c r="GN3482" s="2"/>
      <c r="GO3482" s="2"/>
      <c r="GP3482" s="2"/>
      <c r="GQ3482" s="2"/>
      <c r="GR3482" s="2"/>
      <c r="GS3482" s="2"/>
      <c r="GT3482" s="2"/>
      <c r="GU3482" s="2"/>
      <c r="GV3482" s="2"/>
      <c r="GW3482" s="2"/>
      <c r="GX3482" s="2"/>
      <c r="GY3482" s="2"/>
      <c r="GZ3482" s="2"/>
      <c r="HA3482" s="2"/>
      <c r="HB3482" s="2"/>
      <c r="HC3482" s="2"/>
      <c r="HD3482" s="2"/>
      <c r="HE3482" s="2"/>
      <c r="HF3482" s="2"/>
      <c r="HG3482" s="2"/>
      <c r="HH3482" s="2"/>
      <c r="HI3482" s="2"/>
      <c r="HJ3482" s="2"/>
      <c r="HK3482" s="2"/>
      <c r="HL3482" s="2"/>
      <c r="HM3482" s="2"/>
      <c r="HN3482" s="2"/>
      <c r="HO3482" s="2"/>
      <c r="HP3482" s="2"/>
      <c r="HQ3482" s="2"/>
      <c r="HR3482" s="2"/>
      <c r="HS3482" s="2"/>
      <c r="HT3482" s="2"/>
      <c r="HU3482" s="2"/>
      <c r="HV3482" s="2"/>
      <c r="HW3482" s="2"/>
      <c r="HX3482" s="2"/>
      <c r="HY3482" s="2"/>
      <c r="HZ3482" s="2"/>
      <c r="IA3482" s="2"/>
      <c r="IB3482" s="2"/>
      <c r="IC3482" s="2"/>
      <c r="ID3482" s="2"/>
      <c r="IE3482" s="2"/>
      <c r="IF3482" s="2"/>
      <c r="IG3482" s="2"/>
      <c r="IH3482" s="2"/>
      <c r="II3482" s="2"/>
      <c r="IJ3482" s="2"/>
      <c r="IK3482" s="2"/>
      <c r="IL3482" s="2"/>
      <c r="IM3482" s="2"/>
      <c r="IN3482" s="2"/>
      <c r="IO3482" s="2"/>
      <c r="IP3482" s="2"/>
      <c r="IQ3482" s="2"/>
    </row>
    <row r="3484" spans="1:251" ht="18.75">
      <c r="A3484" s="1" t="s">
        <v>0</v>
      </c>
      <c r="AW3484" s="3"/>
      <c r="AX3484" s="4"/>
      <c r="AY3484" s="3"/>
    </row>
    <row r="3486" spans="1:251" ht="18.75">
      <c r="B3486" s="115" t="s">
        <v>8</v>
      </c>
      <c r="C3486" s="138"/>
      <c r="D3486" s="138"/>
      <c r="E3486" s="138"/>
      <c r="F3486" s="138"/>
      <c r="G3486" s="138"/>
      <c r="H3486" s="138"/>
      <c r="I3486" s="138"/>
      <c r="J3486" s="138"/>
      <c r="K3486" s="138"/>
      <c r="L3486" s="138"/>
      <c r="M3486" s="138"/>
      <c r="N3486" s="138"/>
      <c r="O3486" s="138"/>
      <c r="P3486" s="138"/>
      <c r="Q3486" s="138"/>
      <c r="R3486" s="138"/>
      <c r="S3486" s="138"/>
      <c r="T3486" s="138"/>
      <c r="U3486" s="138"/>
      <c r="V3486" s="138"/>
      <c r="W3486" s="138"/>
      <c r="X3486" s="138"/>
      <c r="Y3486" s="138"/>
      <c r="Z3486" s="138"/>
      <c r="AA3486" s="138"/>
      <c r="AB3486" s="138"/>
      <c r="AC3486" s="138"/>
      <c r="AD3486" s="138"/>
      <c r="AE3486" s="138"/>
      <c r="AF3486" s="138"/>
      <c r="AG3486" s="138"/>
      <c r="AH3486" s="138"/>
      <c r="AI3486" s="138"/>
      <c r="AJ3486" s="138"/>
      <c r="AK3486" s="138"/>
      <c r="AL3486" s="138"/>
      <c r="AM3486" s="138"/>
      <c r="AN3486" s="138"/>
      <c r="AO3486" s="138"/>
      <c r="AP3486" s="138"/>
      <c r="AQ3486" s="138"/>
      <c r="AR3486" s="138"/>
      <c r="AS3486" s="138"/>
      <c r="AT3486" s="138"/>
      <c r="AU3486" s="138"/>
      <c r="AV3486" s="138"/>
      <c r="AW3486" s="138"/>
      <c r="AX3486" s="138"/>
    </row>
    <row r="3487" spans="1:251">
      <c r="Z3487" s="5"/>
      <c r="AD3487" s="5"/>
      <c r="AE3487" s="5"/>
      <c r="AF3487" s="5"/>
      <c r="AG3487" s="5"/>
      <c r="AH3487" s="5"/>
      <c r="AI3487" s="5"/>
      <c r="AO3487" s="5"/>
    </row>
    <row r="3488" spans="1:251" ht="13.5" thickBot="1">
      <c r="Z3488" s="5"/>
      <c r="AD3488" s="5"/>
      <c r="AE3488" s="5"/>
      <c r="AF3488" s="5"/>
      <c r="AG3488" s="5"/>
      <c r="AH3488" s="5"/>
      <c r="AI3488" s="5"/>
      <c r="AO3488" s="5"/>
      <c r="DI3488" s="6"/>
    </row>
    <row r="3489" spans="1:113" ht="24.75" customHeight="1" thickBot="1">
      <c r="B3489" s="117" t="s">
        <v>1</v>
      </c>
      <c r="C3489" s="118"/>
      <c r="D3489" s="118"/>
      <c r="E3489" s="118"/>
      <c r="F3489" s="118"/>
      <c r="G3489" s="118"/>
      <c r="H3489" s="119" t="s">
        <v>485</v>
      </c>
      <c r="I3489" s="120"/>
      <c r="J3489" s="120"/>
      <c r="K3489" s="120"/>
      <c r="L3489" s="120"/>
      <c r="M3489" s="120"/>
      <c r="N3489" s="120"/>
      <c r="O3489" s="120"/>
      <c r="P3489" s="120"/>
      <c r="Q3489" s="120"/>
      <c r="R3489" s="120"/>
      <c r="S3489" s="120"/>
      <c r="T3489" s="120"/>
      <c r="U3489" s="120"/>
      <c r="V3489" s="120"/>
      <c r="W3489" s="120"/>
      <c r="X3489" s="120"/>
      <c r="Y3489" s="120"/>
      <c r="Z3489" s="120"/>
      <c r="AA3489" s="120"/>
      <c r="AB3489" s="120"/>
      <c r="AC3489" s="120"/>
      <c r="AD3489" s="120"/>
      <c r="AE3489" s="120"/>
      <c r="AF3489" s="120"/>
      <c r="AG3489" s="120"/>
      <c r="AH3489" s="120"/>
      <c r="AI3489" s="120"/>
      <c r="AJ3489" s="120"/>
      <c r="AK3489" s="120"/>
      <c r="AL3489" s="120"/>
      <c r="AM3489" s="120"/>
      <c r="AN3489" s="120"/>
      <c r="AO3489" s="120"/>
      <c r="AP3489" s="120"/>
      <c r="AQ3489" s="120"/>
      <c r="AR3489" s="120"/>
      <c r="AS3489" s="120"/>
      <c r="AT3489" s="120"/>
      <c r="AU3489" s="120"/>
      <c r="AV3489" s="120"/>
      <c r="AW3489" s="120"/>
      <c r="AX3489" s="121"/>
      <c r="DI3489" s="6"/>
    </row>
    <row r="3490" spans="1:113" ht="14.25">
      <c r="B3490" s="7"/>
      <c r="C3490" s="7"/>
      <c r="D3490" s="7"/>
      <c r="E3490" s="7"/>
      <c r="F3490" s="7"/>
      <c r="G3490" s="7"/>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DI3490" s="6"/>
    </row>
    <row r="3491" spans="1:113" ht="15" thickBot="1">
      <c r="A3491" s="11"/>
      <c r="B3491" s="10" t="s">
        <v>2</v>
      </c>
      <c r="C3491" s="8"/>
      <c r="D3491" s="8"/>
      <c r="E3491" s="8"/>
      <c r="F3491" s="8"/>
      <c r="G3491" s="8"/>
      <c r="H3491" s="8"/>
      <c r="I3491" s="8"/>
      <c r="J3491" s="8"/>
      <c r="K3491" s="8"/>
      <c r="L3491" s="9"/>
      <c r="M3491" s="9"/>
      <c r="N3491" s="9"/>
      <c r="O3491" s="9"/>
      <c r="P3491" s="8"/>
      <c r="Q3491" s="8"/>
      <c r="R3491" s="8"/>
      <c r="S3491" s="8"/>
      <c r="T3491" s="8"/>
      <c r="U3491" s="8"/>
      <c r="V3491" s="10"/>
      <c r="W3491" s="10"/>
      <c r="X3491" s="10"/>
      <c r="Y3491" s="10"/>
      <c r="Z3491" s="10"/>
      <c r="AA3491" s="10"/>
      <c r="AB3491" s="10"/>
      <c r="AC3491" s="10"/>
      <c r="AD3491" s="10"/>
      <c r="AE3491" s="10"/>
      <c r="AF3491" s="10"/>
      <c r="AG3491" s="10"/>
      <c r="AH3491" s="10"/>
      <c r="AI3491" s="10"/>
      <c r="AJ3491" s="10"/>
      <c r="AK3491" s="10"/>
      <c r="AL3491" s="10"/>
      <c r="AM3491" s="10"/>
      <c r="AN3491" s="10"/>
      <c r="AO3491" s="10"/>
      <c r="AP3491" s="10"/>
      <c r="AQ3491" s="10"/>
      <c r="AR3491" s="10"/>
      <c r="AS3491" s="10"/>
      <c r="AT3491" s="10"/>
      <c r="AU3491" s="10"/>
      <c r="AV3491" s="10"/>
      <c r="AW3491" s="10"/>
      <c r="AX3491" s="10"/>
      <c r="DI3491" s="6"/>
    </row>
    <row r="3492" spans="1:113" ht="14.25">
      <c r="A3492" s="8"/>
      <c r="B3492" s="12"/>
      <c r="C3492" s="7"/>
      <c r="D3492" s="7"/>
      <c r="E3492" s="7"/>
      <c r="F3492" s="7"/>
      <c r="G3492" s="7"/>
      <c r="H3492" s="7"/>
      <c r="I3492" s="7"/>
      <c r="J3492" s="7"/>
      <c r="K3492" s="7"/>
      <c r="L3492" s="13"/>
      <c r="M3492" s="13"/>
      <c r="N3492" s="13"/>
      <c r="O3492" s="13"/>
      <c r="P3492" s="7"/>
      <c r="Q3492" s="7"/>
      <c r="R3492" s="7"/>
      <c r="S3492" s="7"/>
      <c r="T3492" s="7"/>
      <c r="U3492" s="7"/>
      <c r="V3492" s="14"/>
      <c r="W3492" s="14"/>
      <c r="X3492" s="14"/>
      <c r="Y3492" s="14"/>
      <c r="Z3492" s="14"/>
      <c r="AA3492" s="14"/>
      <c r="AB3492" s="14"/>
      <c r="AC3492" s="14"/>
      <c r="AD3492" s="14"/>
      <c r="AE3492" s="14"/>
      <c r="AF3492" s="14"/>
      <c r="AG3492" s="14"/>
      <c r="AH3492" s="14"/>
      <c r="AI3492" s="14"/>
      <c r="AJ3492" s="14"/>
      <c r="AK3492" s="14"/>
      <c r="AL3492" s="14"/>
      <c r="AM3492" s="14"/>
      <c r="AN3492" s="14"/>
      <c r="AO3492" s="14"/>
      <c r="AP3492" s="14"/>
      <c r="AQ3492" s="14"/>
      <c r="AR3492" s="14"/>
      <c r="AS3492" s="14"/>
      <c r="AT3492" s="14"/>
      <c r="AU3492" s="14"/>
      <c r="AV3492" s="14"/>
      <c r="AW3492" s="14"/>
      <c r="AX3492" s="15"/>
    </row>
    <row r="3493" spans="1:113" ht="12" customHeight="1">
      <c r="A3493" s="8"/>
      <c r="B3493" s="122" t="s">
        <v>486</v>
      </c>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4"/>
    </row>
    <row r="3494" spans="1:113" ht="12" customHeight="1">
      <c r="A3494" s="8"/>
      <c r="B3494" s="122"/>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4"/>
    </row>
    <row r="3495" spans="1:113" ht="12" customHeight="1">
      <c r="A3495" s="8"/>
      <c r="B3495" s="122"/>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4"/>
    </row>
    <row r="3496" spans="1:113" ht="12" customHeight="1">
      <c r="A3496" s="8"/>
      <c r="B3496" s="122"/>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4"/>
      <c r="BC3496" s="16"/>
    </row>
    <row r="3497" spans="1:113" ht="12" customHeight="1">
      <c r="A3497" s="8"/>
      <c r="B3497" s="122"/>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4"/>
    </row>
    <row r="3498" spans="1:113" ht="12" customHeight="1">
      <c r="A3498" s="8"/>
      <c r="B3498" s="122"/>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4"/>
    </row>
    <row r="3499" spans="1:113" ht="12" customHeight="1">
      <c r="A3499" s="8"/>
      <c r="B3499" s="122"/>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4"/>
    </row>
    <row r="3500" spans="1:113" ht="15" thickBot="1">
      <c r="A3500" s="17"/>
      <c r="B3500" s="18"/>
      <c r="C3500" s="19"/>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20"/>
    </row>
    <row r="3501" spans="1:113">
      <c r="B3501" s="21"/>
    </row>
    <row r="3502" spans="1:113" ht="15" thickBot="1">
      <c r="A3502" s="11"/>
      <c r="B3502" s="10" t="s">
        <v>3</v>
      </c>
      <c r="C3502" s="8"/>
      <c r="D3502" s="8"/>
      <c r="E3502" s="8"/>
      <c r="F3502" s="8"/>
      <c r="G3502" s="8"/>
      <c r="H3502" s="8"/>
      <c r="I3502" s="8"/>
      <c r="J3502" s="8"/>
      <c r="K3502" s="8"/>
      <c r="L3502" s="9"/>
      <c r="M3502" s="9"/>
      <c r="N3502" s="9"/>
      <c r="O3502" s="9"/>
      <c r="P3502" s="8"/>
      <c r="Q3502" s="8"/>
      <c r="R3502" s="8"/>
      <c r="S3502" s="8"/>
      <c r="T3502" s="8"/>
      <c r="U3502" s="8"/>
      <c r="V3502" s="10"/>
      <c r="W3502" s="10"/>
      <c r="X3502" s="10"/>
      <c r="Y3502" s="10"/>
      <c r="Z3502" s="10"/>
      <c r="AA3502" s="10"/>
      <c r="AB3502" s="10"/>
      <c r="AC3502" s="10"/>
      <c r="AD3502" s="10"/>
      <c r="AE3502" s="10"/>
      <c r="AF3502" s="10"/>
      <c r="AG3502" s="10"/>
      <c r="AH3502" s="10"/>
      <c r="AI3502" s="10"/>
      <c r="AJ3502" s="10"/>
      <c r="AK3502" s="10"/>
      <c r="AL3502" s="10"/>
      <c r="AM3502" s="10"/>
      <c r="AN3502" s="10"/>
      <c r="AO3502" s="10"/>
      <c r="AP3502" s="10"/>
      <c r="AQ3502" s="10"/>
      <c r="AR3502" s="10"/>
      <c r="AS3502" s="10"/>
      <c r="AT3502" s="10"/>
      <c r="AU3502" s="10"/>
      <c r="AV3502" s="10"/>
      <c r="AW3502" s="10"/>
      <c r="AX3502" s="10"/>
      <c r="DI3502" s="6"/>
    </row>
    <row r="3503" spans="1:113" ht="14.25">
      <c r="A3503" s="8"/>
      <c r="B3503" s="12"/>
      <c r="C3503" s="7"/>
      <c r="D3503" s="7"/>
      <c r="E3503" s="7"/>
      <c r="F3503" s="7"/>
      <c r="G3503" s="7"/>
      <c r="H3503" s="7"/>
      <c r="I3503" s="7"/>
      <c r="J3503" s="7"/>
      <c r="K3503" s="7"/>
      <c r="L3503" s="13"/>
      <c r="M3503" s="13"/>
      <c r="N3503" s="13"/>
      <c r="O3503" s="13"/>
      <c r="P3503" s="7"/>
      <c r="Q3503" s="7"/>
      <c r="R3503" s="7"/>
      <c r="S3503" s="7"/>
      <c r="T3503" s="7"/>
      <c r="U3503" s="7"/>
      <c r="V3503" s="14"/>
      <c r="W3503" s="14"/>
      <c r="X3503" s="14"/>
      <c r="Y3503" s="14"/>
      <c r="Z3503" s="14"/>
      <c r="AA3503" s="14"/>
      <c r="AB3503" s="14"/>
      <c r="AC3503" s="14"/>
      <c r="AD3503" s="14"/>
      <c r="AE3503" s="14"/>
      <c r="AF3503" s="14"/>
      <c r="AG3503" s="14"/>
      <c r="AH3503" s="14"/>
      <c r="AI3503" s="14"/>
      <c r="AJ3503" s="14"/>
      <c r="AK3503" s="14"/>
      <c r="AL3503" s="14"/>
      <c r="AM3503" s="14"/>
      <c r="AN3503" s="14"/>
      <c r="AO3503" s="14"/>
      <c r="AP3503" s="14"/>
      <c r="AQ3503" s="14"/>
      <c r="AR3503" s="14"/>
      <c r="AS3503" s="14"/>
      <c r="AT3503" s="14"/>
      <c r="AU3503" s="14"/>
      <c r="AV3503" s="14"/>
      <c r="AW3503" s="14"/>
      <c r="AX3503" s="15"/>
    </row>
    <row r="3504" spans="1:113" ht="12" customHeight="1">
      <c r="A3504" s="8"/>
      <c r="B3504" s="122" t="s">
        <v>487</v>
      </c>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4"/>
    </row>
    <row r="3505" spans="1:251" ht="12" customHeight="1">
      <c r="A3505" s="8"/>
      <c r="B3505" s="122"/>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4"/>
    </row>
    <row r="3506" spans="1:251" ht="12" customHeight="1">
      <c r="A3506" s="8"/>
      <c r="B3506" s="122"/>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4"/>
    </row>
    <row r="3507" spans="1:251" ht="12" customHeight="1">
      <c r="A3507" s="8"/>
      <c r="B3507" s="122"/>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4"/>
      <c r="BC3507" s="16"/>
    </row>
    <row r="3508" spans="1:251" ht="12" customHeight="1">
      <c r="A3508" s="8"/>
      <c r="B3508" s="122"/>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4"/>
    </row>
    <row r="3509" spans="1:251" ht="12" customHeight="1">
      <c r="A3509" s="8"/>
      <c r="B3509" s="122"/>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4"/>
    </row>
    <row r="3510" spans="1:251" ht="12" customHeight="1">
      <c r="A3510" s="8"/>
      <c r="B3510" s="122"/>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4"/>
    </row>
    <row r="3511" spans="1:251" ht="15" thickBot="1">
      <c r="A3511" s="17"/>
      <c r="B3511" s="18"/>
      <c r="C3511" s="19"/>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19"/>
      <c r="AT3511" s="19"/>
      <c r="AU3511" s="19"/>
      <c r="AV3511" s="19"/>
      <c r="AW3511" s="19"/>
      <c r="AX3511" s="20"/>
    </row>
    <row r="3512" spans="1:251">
      <c r="B3512" s="21"/>
    </row>
    <row r="3513" spans="1:251" ht="14.25">
      <c r="B3513" s="10" t="s">
        <v>4</v>
      </c>
      <c r="C3513" s="8"/>
      <c r="D3513" s="8"/>
      <c r="E3513" s="8"/>
      <c r="F3513" s="8"/>
      <c r="G3513" s="8"/>
      <c r="H3513" s="8"/>
      <c r="I3513" s="8"/>
      <c r="J3513" s="8"/>
      <c r="K3513" s="8"/>
      <c r="L3513" s="9"/>
      <c r="M3513" s="9"/>
      <c r="N3513" s="9"/>
      <c r="O3513" s="9"/>
      <c r="P3513" s="8"/>
      <c r="Q3513" s="8"/>
      <c r="R3513" s="8"/>
      <c r="S3513" s="8"/>
      <c r="T3513" s="8"/>
      <c r="U3513" s="8"/>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row>
    <row r="3514" spans="1:251" ht="15" thickBot="1">
      <c r="B3514" s="8"/>
      <c r="C3514" s="8"/>
      <c r="D3514" s="8"/>
      <c r="E3514" s="8"/>
      <c r="F3514" s="8"/>
      <c r="G3514" s="8"/>
      <c r="H3514" s="8"/>
      <c r="I3514" s="8"/>
      <c r="J3514" s="8"/>
      <c r="K3514" s="8"/>
      <c r="L3514" s="9"/>
      <c r="M3514" s="9"/>
      <c r="N3514" s="9"/>
      <c r="O3514" s="9"/>
      <c r="P3514" s="8"/>
      <c r="Q3514" s="8"/>
      <c r="R3514" s="8"/>
      <c r="S3514" s="8"/>
      <c r="T3514" s="8"/>
      <c r="U3514" s="8"/>
      <c r="V3514" s="10"/>
      <c r="W3514" s="10"/>
      <c r="X3514" s="10"/>
      <c r="Y3514" s="10"/>
      <c r="Z3514" s="10"/>
      <c r="AA3514" s="10"/>
      <c r="AB3514" s="10"/>
      <c r="AC3514" s="10"/>
      <c r="AD3514" s="10"/>
      <c r="AE3514" s="10"/>
      <c r="AF3514" s="10"/>
      <c r="AG3514" s="10"/>
      <c r="AH3514" s="10"/>
      <c r="AI3514" s="10"/>
      <c r="AJ3514" s="10"/>
      <c r="AK3514" s="10"/>
      <c r="AL3514" s="10"/>
      <c r="AM3514" s="10"/>
      <c r="AN3514" s="10"/>
      <c r="AO3514" s="10"/>
      <c r="AP3514" s="10"/>
      <c r="AQ3514" s="10"/>
      <c r="AR3514" s="10"/>
      <c r="AS3514" s="10"/>
      <c r="AT3514" s="10"/>
      <c r="AU3514" s="10"/>
      <c r="AV3514" s="10"/>
      <c r="AW3514" s="10"/>
      <c r="AX3514" s="22" t="s">
        <v>5</v>
      </c>
    </row>
    <row r="3515" spans="1:251" s="16" customFormat="1" ht="13.5" customHeight="1">
      <c r="A3515" s="8"/>
      <c r="B3515" s="125" t="s">
        <v>6</v>
      </c>
      <c r="C3515" s="126"/>
      <c r="D3515" s="126"/>
      <c r="E3515" s="126"/>
      <c r="F3515" s="126"/>
      <c r="G3515" s="126"/>
      <c r="H3515" s="126"/>
      <c r="I3515" s="126"/>
      <c r="J3515" s="126"/>
      <c r="K3515" s="126"/>
      <c r="L3515" s="126"/>
      <c r="M3515" s="126"/>
      <c r="N3515" s="126"/>
      <c r="O3515" s="126"/>
      <c r="P3515" s="126"/>
      <c r="Q3515" s="126"/>
      <c r="R3515" s="126"/>
      <c r="S3515" s="126"/>
      <c r="T3515" s="126"/>
      <c r="U3515" s="126"/>
      <c r="V3515" s="126"/>
      <c r="W3515" s="126"/>
      <c r="X3515" s="126"/>
      <c r="Y3515" s="126"/>
      <c r="Z3515" s="127"/>
      <c r="AA3515" s="131" t="s">
        <v>11</v>
      </c>
      <c r="AB3515" s="126"/>
      <c r="AC3515" s="126"/>
      <c r="AD3515" s="126"/>
      <c r="AE3515" s="126"/>
      <c r="AF3515" s="126"/>
      <c r="AG3515" s="126"/>
      <c r="AH3515" s="126"/>
      <c r="AI3515" s="127"/>
      <c r="AJ3515" s="131" t="s">
        <v>12</v>
      </c>
      <c r="AK3515" s="126"/>
      <c r="AL3515" s="126"/>
      <c r="AM3515" s="126"/>
      <c r="AN3515" s="126"/>
      <c r="AO3515" s="126"/>
      <c r="AP3515" s="126"/>
      <c r="AQ3515" s="126"/>
      <c r="AR3515" s="127"/>
      <c r="AS3515" s="131" t="s">
        <v>7</v>
      </c>
      <c r="AT3515" s="126"/>
      <c r="AU3515" s="126"/>
      <c r="AV3515" s="126"/>
      <c r="AW3515" s="126"/>
      <c r="AX3515" s="133"/>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c r="GL3515" s="2"/>
      <c r="GM3515" s="2"/>
      <c r="GN3515" s="2"/>
      <c r="GO3515" s="2"/>
      <c r="GP3515" s="2"/>
      <c r="GQ3515" s="2"/>
      <c r="GR3515" s="2"/>
      <c r="GS3515" s="2"/>
      <c r="GT3515" s="2"/>
      <c r="GU3515" s="2"/>
      <c r="GV3515" s="2"/>
      <c r="GW3515" s="2"/>
      <c r="GX3515" s="2"/>
      <c r="GY3515" s="2"/>
      <c r="GZ3515" s="2"/>
      <c r="HA3515" s="2"/>
      <c r="HB3515" s="2"/>
      <c r="HC3515" s="2"/>
      <c r="HD3515" s="2"/>
      <c r="HE3515" s="2"/>
      <c r="HF3515" s="2"/>
      <c r="HG3515" s="2"/>
      <c r="HH3515" s="2"/>
      <c r="HI3515" s="2"/>
      <c r="HJ3515" s="2"/>
      <c r="HK3515" s="2"/>
      <c r="HL3515" s="2"/>
      <c r="HM3515" s="2"/>
      <c r="HN3515" s="2"/>
      <c r="HO3515" s="2"/>
      <c r="HP3515" s="2"/>
      <c r="HQ3515" s="2"/>
      <c r="HR3515" s="2"/>
      <c r="HS3515" s="2"/>
      <c r="HT3515" s="2"/>
      <c r="HU3515" s="2"/>
      <c r="HV3515" s="2"/>
      <c r="HW3515" s="2"/>
      <c r="HX3515" s="2"/>
      <c r="HY3515" s="2"/>
      <c r="HZ3515" s="2"/>
      <c r="IA3515" s="2"/>
      <c r="IB3515" s="2"/>
      <c r="IC3515" s="2"/>
      <c r="ID3515" s="2"/>
      <c r="IE3515" s="2"/>
      <c r="IF3515" s="2"/>
      <c r="IG3515" s="2"/>
      <c r="IH3515" s="2"/>
      <c r="II3515" s="2"/>
      <c r="IJ3515" s="2"/>
      <c r="IK3515" s="2"/>
      <c r="IL3515" s="2"/>
      <c r="IM3515" s="2"/>
      <c r="IN3515" s="2"/>
      <c r="IO3515" s="2"/>
      <c r="IP3515" s="2"/>
      <c r="IQ3515" s="2"/>
    </row>
    <row r="3516" spans="1:251" s="16" customFormat="1" ht="13.5">
      <c r="A3516" s="8"/>
      <c r="B3516" s="128"/>
      <c r="C3516" s="129"/>
      <c r="D3516" s="129"/>
      <c r="E3516" s="129"/>
      <c r="F3516" s="129"/>
      <c r="G3516" s="129"/>
      <c r="H3516" s="129"/>
      <c r="I3516" s="129"/>
      <c r="J3516" s="129"/>
      <c r="K3516" s="129"/>
      <c r="L3516" s="129"/>
      <c r="M3516" s="129"/>
      <c r="N3516" s="129"/>
      <c r="O3516" s="129"/>
      <c r="P3516" s="129"/>
      <c r="Q3516" s="129"/>
      <c r="R3516" s="129"/>
      <c r="S3516" s="129"/>
      <c r="T3516" s="129"/>
      <c r="U3516" s="129"/>
      <c r="V3516" s="129"/>
      <c r="W3516" s="129"/>
      <c r="X3516" s="129"/>
      <c r="Y3516" s="129"/>
      <c r="Z3516" s="130"/>
      <c r="AA3516" s="132"/>
      <c r="AB3516" s="129"/>
      <c r="AC3516" s="129"/>
      <c r="AD3516" s="129"/>
      <c r="AE3516" s="129"/>
      <c r="AF3516" s="129"/>
      <c r="AG3516" s="129"/>
      <c r="AH3516" s="129"/>
      <c r="AI3516" s="130"/>
      <c r="AJ3516" s="132"/>
      <c r="AK3516" s="129"/>
      <c r="AL3516" s="129"/>
      <c r="AM3516" s="129"/>
      <c r="AN3516" s="129"/>
      <c r="AO3516" s="129"/>
      <c r="AP3516" s="129"/>
      <c r="AQ3516" s="129"/>
      <c r="AR3516" s="130"/>
      <c r="AS3516" s="132"/>
      <c r="AT3516" s="129"/>
      <c r="AU3516" s="129"/>
      <c r="AV3516" s="129"/>
      <c r="AW3516" s="129"/>
      <c r="AX3516" s="134"/>
      <c r="AY3516" s="2"/>
      <c r="AZ3516" s="2"/>
      <c r="BA3516" s="2"/>
      <c r="BB3516" s="23"/>
      <c r="BC3516" s="24"/>
      <c r="BE3516" s="2"/>
      <c r="BF3516" s="2"/>
      <c r="BG3516" s="2"/>
      <c r="BH3516" s="2"/>
      <c r="BI3516" s="2"/>
      <c r="BJ3516" s="2"/>
      <c r="BK3516" s="2"/>
      <c r="BL3516" s="2"/>
      <c r="BM3516" s="2"/>
      <c r="BN3516" s="2"/>
      <c r="BO3516" s="2"/>
      <c r="BP3516" s="2"/>
      <c r="BQ3516" s="2"/>
      <c r="BR3516" s="2"/>
      <c r="BS3516" s="2"/>
      <c r="BT3516" s="2"/>
      <c r="BU3516" s="2"/>
      <c r="BV3516" s="2"/>
      <c r="BW3516" s="2"/>
      <c r="BX3516" s="2"/>
      <c r="BY3516" s="2"/>
      <c r="BZ3516" s="2"/>
      <c r="CA3516" s="2"/>
      <c r="CB3516" s="2"/>
      <c r="CC3516" s="2"/>
      <c r="CD3516" s="2"/>
      <c r="CE3516" s="2"/>
      <c r="CF3516" s="2"/>
      <c r="CG3516" s="2"/>
      <c r="CH3516" s="2"/>
      <c r="CI3516" s="2"/>
      <c r="CJ3516" s="2"/>
      <c r="CK3516" s="2"/>
      <c r="CL3516" s="2"/>
      <c r="CM3516" s="2"/>
      <c r="CN3516" s="2"/>
      <c r="CO3516" s="2"/>
      <c r="CP3516" s="2"/>
      <c r="CQ3516" s="2"/>
      <c r="CR3516" s="2"/>
      <c r="CS3516" s="2"/>
      <c r="CT3516" s="2"/>
      <c r="CU3516" s="2"/>
      <c r="CV3516" s="2"/>
      <c r="CW3516" s="2"/>
      <c r="CX3516" s="2"/>
      <c r="CY3516" s="2"/>
      <c r="CZ3516" s="2"/>
      <c r="DA3516" s="2"/>
      <c r="DB3516" s="2"/>
      <c r="DC3516" s="2"/>
      <c r="DD3516" s="2"/>
      <c r="DE3516" s="2"/>
      <c r="DF3516" s="2"/>
      <c r="DG3516" s="2"/>
      <c r="DH3516" s="2"/>
      <c r="DI3516" s="2"/>
      <c r="DJ3516" s="2"/>
      <c r="DK3516" s="2"/>
      <c r="DL3516" s="2"/>
      <c r="DM3516" s="2"/>
      <c r="DN3516" s="2"/>
      <c r="DO3516" s="2"/>
      <c r="DP3516" s="2"/>
      <c r="DQ3516" s="2"/>
      <c r="DR3516" s="2"/>
      <c r="DS3516" s="2"/>
      <c r="DT3516" s="2"/>
      <c r="DU3516" s="2"/>
      <c r="DV3516" s="2"/>
      <c r="DW3516" s="2"/>
      <c r="DX3516" s="2"/>
      <c r="DY3516" s="2"/>
      <c r="DZ3516" s="2"/>
      <c r="EA3516" s="2"/>
      <c r="EB3516" s="2"/>
      <c r="EC3516" s="2"/>
      <c r="ED3516" s="2"/>
      <c r="EE3516" s="2"/>
      <c r="EF3516" s="2"/>
      <c r="EG3516" s="2"/>
      <c r="EH3516" s="2"/>
      <c r="EI3516" s="2"/>
      <c r="EJ3516" s="2"/>
      <c r="EK3516" s="2"/>
      <c r="EL3516" s="2"/>
      <c r="EM3516" s="2"/>
      <c r="EN3516" s="2"/>
      <c r="EO3516" s="2"/>
      <c r="EP3516" s="2"/>
      <c r="EQ3516" s="2"/>
      <c r="ER3516" s="2"/>
      <c r="ES3516" s="2"/>
      <c r="ET3516" s="2"/>
      <c r="EU3516" s="2"/>
      <c r="EV3516" s="2"/>
      <c r="EW3516" s="2"/>
      <c r="EX3516" s="2"/>
      <c r="EY3516" s="2"/>
      <c r="EZ3516" s="2"/>
      <c r="FA3516" s="2"/>
      <c r="FB3516" s="2"/>
      <c r="FC3516" s="2"/>
      <c r="FD3516" s="2"/>
      <c r="FE3516" s="2"/>
      <c r="FF3516" s="2"/>
      <c r="FG3516" s="2"/>
      <c r="FH3516" s="2"/>
      <c r="FI3516" s="2"/>
      <c r="FJ3516" s="2"/>
      <c r="FK3516" s="2"/>
      <c r="FL3516" s="2"/>
      <c r="FM3516" s="2"/>
      <c r="FN3516" s="2"/>
      <c r="FO3516" s="2"/>
      <c r="FP3516" s="2"/>
      <c r="FQ3516" s="2"/>
      <c r="FR3516" s="2"/>
      <c r="FS3516" s="2"/>
      <c r="FT3516" s="2"/>
      <c r="FU3516" s="2"/>
      <c r="FV3516" s="2"/>
      <c r="FW3516" s="2"/>
      <c r="FX3516" s="2"/>
      <c r="FY3516" s="2"/>
      <c r="FZ3516" s="2"/>
      <c r="GA3516" s="2"/>
      <c r="GB3516" s="2"/>
      <c r="GC3516" s="2"/>
      <c r="GD3516" s="2"/>
      <c r="GE3516" s="2"/>
      <c r="GF3516" s="2"/>
      <c r="GG3516" s="2"/>
      <c r="GH3516" s="2"/>
      <c r="GI3516" s="2"/>
      <c r="GJ3516" s="2"/>
      <c r="GK3516" s="2"/>
      <c r="GL3516" s="2"/>
      <c r="GM3516" s="2"/>
      <c r="GN3516" s="2"/>
      <c r="GO3516" s="2"/>
      <c r="GP3516" s="2"/>
      <c r="GQ3516" s="2"/>
      <c r="GR3516" s="2"/>
      <c r="GS3516" s="2"/>
      <c r="GT3516" s="2"/>
      <c r="GU3516" s="2"/>
      <c r="GV3516" s="2"/>
      <c r="GW3516" s="2"/>
      <c r="GX3516" s="2"/>
      <c r="GY3516" s="2"/>
      <c r="GZ3516" s="2"/>
      <c r="HA3516" s="2"/>
      <c r="HB3516" s="2"/>
      <c r="HC3516" s="2"/>
      <c r="HD3516" s="2"/>
      <c r="HE3516" s="2"/>
      <c r="HF3516" s="2"/>
      <c r="HG3516" s="2"/>
      <c r="HH3516" s="2"/>
      <c r="HI3516" s="2"/>
      <c r="HJ3516" s="2"/>
      <c r="HK3516" s="2"/>
      <c r="HL3516" s="2"/>
      <c r="HM3516" s="2"/>
      <c r="HN3516" s="2"/>
      <c r="HO3516" s="2"/>
      <c r="HP3516" s="2"/>
      <c r="HQ3516" s="2"/>
      <c r="HR3516" s="2"/>
      <c r="HS3516" s="2"/>
      <c r="HT3516" s="2"/>
      <c r="HU3516" s="2"/>
      <c r="HV3516" s="2"/>
      <c r="HW3516" s="2"/>
      <c r="HX3516" s="2"/>
      <c r="HY3516" s="2"/>
      <c r="HZ3516" s="2"/>
      <c r="IA3516" s="2"/>
      <c r="IB3516" s="2"/>
      <c r="IC3516" s="2"/>
      <c r="ID3516" s="2"/>
      <c r="IE3516" s="2"/>
      <c r="IF3516" s="2"/>
      <c r="IG3516" s="2"/>
      <c r="IH3516" s="2"/>
      <c r="II3516" s="2"/>
      <c r="IJ3516" s="2"/>
      <c r="IK3516" s="2"/>
      <c r="IL3516" s="2"/>
      <c r="IM3516" s="2"/>
      <c r="IN3516" s="2"/>
      <c r="IO3516" s="2"/>
      <c r="IP3516" s="2"/>
      <c r="IQ3516" s="2"/>
    </row>
    <row r="3517" spans="1:251" s="16" customFormat="1" ht="18.75" customHeight="1">
      <c r="A3517" s="8"/>
      <c r="B3517" s="25"/>
      <c r="C3517" s="97" t="s">
        <v>484</v>
      </c>
      <c r="D3517" s="98"/>
      <c r="E3517" s="98"/>
      <c r="F3517" s="98"/>
      <c r="G3517" s="98"/>
      <c r="H3517" s="98"/>
      <c r="I3517" s="98"/>
      <c r="J3517" s="98"/>
      <c r="K3517" s="98"/>
      <c r="L3517" s="98"/>
      <c r="M3517" s="98"/>
      <c r="N3517" s="98"/>
      <c r="O3517" s="98"/>
      <c r="P3517" s="98"/>
      <c r="Q3517" s="98"/>
      <c r="R3517" s="98"/>
      <c r="S3517" s="98"/>
      <c r="T3517" s="98"/>
      <c r="U3517" s="98"/>
      <c r="V3517" s="98"/>
      <c r="W3517" s="98"/>
      <c r="X3517" s="98"/>
      <c r="Y3517" s="98"/>
      <c r="Z3517" s="99"/>
      <c r="AA3517" s="100">
        <v>439155</v>
      </c>
      <c r="AB3517" s="101"/>
      <c r="AC3517" s="101"/>
      <c r="AD3517" s="101"/>
      <c r="AE3517" s="101"/>
      <c r="AF3517" s="101"/>
      <c r="AG3517" s="101"/>
      <c r="AH3517" s="101"/>
      <c r="AI3517" s="102"/>
      <c r="AJ3517" s="100">
        <v>396433</v>
      </c>
      <c r="AK3517" s="101"/>
      <c r="AL3517" s="101"/>
      <c r="AM3517" s="101"/>
      <c r="AN3517" s="101"/>
      <c r="AO3517" s="101"/>
      <c r="AP3517" s="101"/>
      <c r="AQ3517" s="101"/>
      <c r="AR3517" s="102"/>
      <c r="AS3517" s="103"/>
      <c r="AT3517" s="104"/>
      <c r="AU3517" s="104"/>
      <c r="AV3517" s="104"/>
      <c r="AW3517" s="104"/>
      <c r="AX3517" s="105"/>
      <c r="AY3517" s="2"/>
      <c r="AZ3517" s="2"/>
      <c r="BA3517" s="2"/>
      <c r="BB3517" s="2"/>
      <c r="BC3517" s="2"/>
      <c r="BD3517" s="2"/>
      <c r="BE3517" s="2"/>
      <c r="BF3517" s="2"/>
      <c r="BG3517" s="2"/>
      <c r="BH3517" s="2"/>
      <c r="BI3517" s="2"/>
      <c r="BJ3517" s="2"/>
      <c r="BK3517" s="2"/>
      <c r="BL3517" s="2"/>
      <c r="BM3517" s="2"/>
      <c r="BN3517" s="2"/>
      <c r="BO3517" s="2"/>
      <c r="BP3517" s="2"/>
      <c r="BQ3517" s="2"/>
      <c r="BR3517" s="2"/>
      <c r="BS3517" s="2"/>
      <c r="BT3517" s="2"/>
      <c r="BU3517" s="2"/>
      <c r="BV3517" s="2"/>
      <c r="BW3517" s="2"/>
      <c r="BX3517" s="2"/>
      <c r="BY3517" s="2"/>
      <c r="BZ3517" s="2"/>
      <c r="CA3517" s="2"/>
      <c r="CB3517" s="2"/>
      <c r="CC3517" s="2"/>
      <c r="CD3517" s="2"/>
      <c r="CE3517" s="2"/>
      <c r="CF3517" s="2"/>
      <c r="CG3517" s="2"/>
      <c r="CH3517" s="2"/>
      <c r="CI3517" s="2"/>
      <c r="CJ3517" s="2"/>
      <c r="CK3517" s="2"/>
      <c r="CL3517" s="2"/>
      <c r="CM3517" s="2"/>
      <c r="CN3517" s="2"/>
      <c r="CO3517" s="2"/>
      <c r="CP3517" s="2"/>
      <c r="CQ3517" s="2"/>
      <c r="CR3517" s="2"/>
      <c r="CS3517" s="2"/>
      <c r="CT3517" s="2"/>
      <c r="CU3517" s="2"/>
      <c r="CV3517" s="2"/>
      <c r="CW3517" s="2"/>
      <c r="CX3517" s="2"/>
      <c r="CY3517" s="2"/>
      <c r="CZ3517" s="2"/>
      <c r="DA3517" s="2"/>
      <c r="DB3517" s="2"/>
      <c r="DC3517" s="2"/>
      <c r="DD3517" s="2"/>
      <c r="DE3517" s="2"/>
      <c r="DF3517" s="2"/>
      <c r="DG3517" s="2"/>
      <c r="DH3517" s="2"/>
      <c r="DI3517" s="2"/>
      <c r="DJ3517" s="2"/>
      <c r="DK3517" s="2"/>
      <c r="DL3517" s="2"/>
      <c r="DM3517" s="2"/>
      <c r="DN3517" s="2"/>
      <c r="DO3517" s="2"/>
      <c r="DP3517" s="2"/>
      <c r="DQ3517" s="2"/>
      <c r="DR3517" s="2"/>
      <c r="DS3517" s="2"/>
      <c r="DT3517" s="2"/>
      <c r="DU3517" s="2"/>
      <c r="DV3517" s="2"/>
      <c r="DW3517" s="2"/>
      <c r="DX3517" s="2"/>
      <c r="DY3517" s="2"/>
      <c r="DZ3517" s="2"/>
      <c r="EA3517" s="2"/>
      <c r="EB3517" s="2"/>
      <c r="EC3517" s="2"/>
      <c r="ED3517" s="2"/>
      <c r="EE3517" s="2"/>
      <c r="EF3517" s="2"/>
      <c r="EG3517" s="2"/>
      <c r="EH3517" s="2"/>
      <c r="EI3517" s="2"/>
      <c r="EJ3517" s="2"/>
      <c r="EK3517" s="2"/>
      <c r="EL3517" s="2"/>
      <c r="EM3517" s="2"/>
      <c r="EN3517" s="2"/>
      <c r="EO3517" s="2"/>
      <c r="EP3517" s="2"/>
      <c r="EQ3517" s="2"/>
      <c r="ER3517" s="2"/>
      <c r="ES3517" s="2"/>
      <c r="ET3517" s="2"/>
      <c r="EU3517" s="2"/>
      <c r="EV3517" s="2"/>
      <c r="EW3517" s="2"/>
      <c r="EX3517" s="2"/>
      <c r="EY3517" s="2"/>
      <c r="EZ3517" s="2"/>
      <c r="FA3517" s="2"/>
      <c r="FB3517" s="2"/>
      <c r="FC3517" s="2"/>
      <c r="FD3517" s="2"/>
      <c r="FE3517" s="2"/>
      <c r="FF3517" s="2"/>
      <c r="FG3517" s="2"/>
      <c r="FH3517" s="2"/>
      <c r="FI3517" s="2"/>
      <c r="FJ3517" s="2"/>
      <c r="FK3517" s="2"/>
      <c r="FL3517" s="2"/>
      <c r="FM3517" s="2"/>
      <c r="FN3517" s="2"/>
      <c r="FO3517" s="2"/>
      <c r="FP3517" s="2"/>
      <c r="FQ3517" s="2"/>
      <c r="FR3517" s="2"/>
      <c r="FS3517" s="2"/>
      <c r="FT3517" s="2"/>
      <c r="FU3517" s="2"/>
      <c r="FV3517" s="2"/>
      <c r="FW3517" s="2"/>
      <c r="FX3517" s="2"/>
      <c r="FY3517" s="2"/>
      <c r="FZ3517" s="2"/>
      <c r="GA3517" s="2"/>
      <c r="GB3517" s="2"/>
      <c r="GC3517" s="2"/>
      <c r="GD3517" s="2"/>
      <c r="GE3517" s="2"/>
      <c r="GF3517" s="2"/>
      <c r="GG3517" s="2"/>
      <c r="GH3517" s="2"/>
      <c r="GI3517" s="2"/>
      <c r="GJ3517" s="2"/>
      <c r="GK3517" s="2"/>
      <c r="GL3517" s="2"/>
      <c r="GM3517" s="2"/>
      <c r="GN3517" s="2"/>
      <c r="GO3517" s="2"/>
      <c r="GP3517" s="2"/>
      <c r="GQ3517" s="2"/>
      <c r="GR3517" s="2"/>
      <c r="GS3517" s="2"/>
      <c r="GT3517" s="2"/>
      <c r="GU3517" s="2"/>
      <c r="GV3517" s="2"/>
      <c r="GW3517" s="2"/>
      <c r="GX3517" s="2"/>
      <c r="GY3517" s="2"/>
      <c r="GZ3517" s="2"/>
      <c r="HA3517" s="2"/>
      <c r="HB3517" s="2"/>
      <c r="HC3517" s="2"/>
      <c r="HD3517" s="2"/>
      <c r="HE3517" s="2"/>
      <c r="HF3517" s="2"/>
      <c r="HG3517" s="2"/>
      <c r="HH3517" s="2"/>
      <c r="HI3517" s="2"/>
      <c r="HJ3517" s="2"/>
      <c r="HK3517" s="2"/>
      <c r="HL3517" s="2"/>
      <c r="HM3517" s="2"/>
      <c r="HN3517" s="2"/>
      <c r="HO3517" s="2"/>
      <c r="HP3517" s="2"/>
      <c r="HQ3517" s="2"/>
      <c r="HR3517" s="2"/>
      <c r="HS3517" s="2"/>
      <c r="HT3517" s="2"/>
      <c r="HU3517" s="2"/>
      <c r="HV3517" s="2"/>
      <c r="HW3517" s="2"/>
      <c r="HX3517" s="2"/>
      <c r="HY3517" s="2"/>
      <c r="HZ3517" s="2"/>
      <c r="IA3517" s="2"/>
      <c r="IB3517" s="2"/>
      <c r="IC3517" s="2"/>
      <c r="ID3517" s="2"/>
      <c r="IE3517" s="2"/>
      <c r="IF3517" s="2"/>
      <c r="IG3517" s="2"/>
      <c r="IH3517" s="2"/>
      <c r="II3517" s="2"/>
      <c r="IJ3517" s="2"/>
      <c r="IK3517" s="2"/>
      <c r="IL3517" s="2"/>
      <c r="IM3517" s="2"/>
      <c r="IN3517" s="2"/>
      <c r="IO3517" s="2"/>
      <c r="IP3517" s="2"/>
      <c r="IQ3517" s="2"/>
    </row>
    <row r="3518" spans="1:251" s="16" customFormat="1" ht="18.75" customHeight="1" thickBot="1">
      <c r="A3518" s="17"/>
      <c r="B3518" s="106" t="s">
        <v>13</v>
      </c>
      <c r="C3518" s="107"/>
      <c r="D3518" s="107"/>
      <c r="E3518" s="107"/>
      <c r="F3518" s="107"/>
      <c r="G3518" s="107"/>
      <c r="H3518" s="107"/>
      <c r="I3518" s="107"/>
      <c r="J3518" s="107"/>
      <c r="K3518" s="107"/>
      <c r="L3518" s="107"/>
      <c r="M3518" s="107"/>
      <c r="N3518" s="107"/>
      <c r="O3518" s="107"/>
      <c r="P3518" s="107"/>
      <c r="Q3518" s="107"/>
      <c r="R3518" s="107"/>
      <c r="S3518" s="107"/>
      <c r="T3518" s="107"/>
      <c r="U3518" s="107"/>
      <c r="V3518" s="107"/>
      <c r="W3518" s="107"/>
      <c r="X3518" s="107"/>
      <c r="Y3518" s="107"/>
      <c r="Z3518" s="108"/>
      <c r="AA3518" s="109">
        <f>SUM($AA$3517:$AA$3517)</f>
        <v>439155</v>
      </c>
      <c r="AB3518" s="110"/>
      <c r="AC3518" s="110"/>
      <c r="AD3518" s="110"/>
      <c r="AE3518" s="110"/>
      <c r="AF3518" s="110"/>
      <c r="AG3518" s="110"/>
      <c r="AH3518" s="110"/>
      <c r="AI3518" s="111"/>
      <c r="AJ3518" s="109">
        <f>SUM($AJ$3517:$AJ$3517)</f>
        <v>396433</v>
      </c>
      <c r="AK3518" s="110"/>
      <c r="AL3518" s="110"/>
      <c r="AM3518" s="110"/>
      <c r="AN3518" s="110"/>
      <c r="AO3518" s="110"/>
      <c r="AP3518" s="110"/>
      <c r="AQ3518" s="110"/>
      <c r="AR3518" s="111"/>
      <c r="AS3518" s="112"/>
      <c r="AT3518" s="113"/>
      <c r="AU3518" s="113"/>
      <c r="AV3518" s="113"/>
      <c r="AW3518" s="113"/>
      <c r="AX3518" s="114"/>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c r="CC3518" s="2"/>
      <c r="CD3518" s="2"/>
      <c r="CE3518" s="2"/>
      <c r="CF3518" s="2"/>
      <c r="CG3518" s="2"/>
      <c r="CH3518" s="2"/>
      <c r="CI3518" s="2"/>
      <c r="CJ3518" s="2"/>
      <c r="CK3518" s="2"/>
      <c r="CL3518" s="2"/>
      <c r="CM3518" s="2"/>
      <c r="CN3518" s="2"/>
      <c r="CO3518" s="2"/>
      <c r="CP3518" s="2"/>
      <c r="CQ3518" s="2"/>
      <c r="CR3518" s="2"/>
      <c r="CS3518" s="2"/>
      <c r="CT3518" s="2"/>
      <c r="CU3518" s="2"/>
      <c r="CV3518" s="2"/>
      <c r="CW3518" s="2"/>
      <c r="CX3518" s="2"/>
      <c r="CY3518" s="2"/>
      <c r="CZ3518" s="2"/>
      <c r="DA3518" s="2"/>
      <c r="DB3518" s="2"/>
      <c r="DC3518" s="2"/>
      <c r="DD3518" s="2"/>
      <c r="DE3518" s="2"/>
      <c r="DF3518" s="2"/>
      <c r="DG3518" s="2"/>
      <c r="DH3518" s="2"/>
      <c r="DI3518" s="2"/>
      <c r="DJ3518" s="2"/>
      <c r="DK3518" s="2"/>
      <c r="DL3518" s="2"/>
      <c r="DM3518" s="2"/>
      <c r="DN3518" s="2"/>
      <c r="DO3518" s="2"/>
      <c r="DP3518" s="2"/>
      <c r="DQ3518" s="2"/>
      <c r="DR3518" s="2"/>
      <c r="DS3518" s="2"/>
      <c r="DT3518" s="2"/>
      <c r="DU3518" s="2"/>
      <c r="DV3518" s="2"/>
      <c r="DW3518" s="2"/>
      <c r="DX3518" s="2"/>
      <c r="DY3518" s="2"/>
      <c r="DZ3518" s="2"/>
      <c r="EA3518" s="2"/>
      <c r="EB3518" s="2"/>
      <c r="EC3518" s="2"/>
      <c r="ED3518" s="2"/>
      <c r="EE3518" s="2"/>
      <c r="EF3518" s="2"/>
      <c r="EG3518" s="2"/>
      <c r="EH3518" s="2"/>
      <c r="EI3518" s="2"/>
      <c r="EJ3518" s="2"/>
      <c r="EK3518" s="2"/>
      <c r="EL3518" s="2"/>
      <c r="EM3518" s="2"/>
      <c r="EN3518" s="2"/>
      <c r="EO3518" s="2"/>
      <c r="EP3518" s="2"/>
      <c r="EQ3518" s="2"/>
      <c r="ER3518" s="2"/>
      <c r="ES3518" s="2"/>
      <c r="ET3518" s="2"/>
      <c r="EU3518" s="2"/>
      <c r="EV3518" s="2"/>
      <c r="EW3518" s="2"/>
      <c r="EX3518" s="2"/>
      <c r="EY3518" s="2"/>
      <c r="EZ3518" s="2"/>
      <c r="FA3518" s="2"/>
      <c r="FB3518" s="2"/>
      <c r="FC3518" s="2"/>
      <c r="FD3518" s="2"/>
      <c r="FE3518" s="2"/>
      <c r="FF3518" s="2"/>
      <c r="FG3518" s="2"/>
      <c r="FH3518" s="2"/>
      <c r="FI3518" s="2"/>
      <c r="FJ3518" s="2"/>
      <c r="FK3518" s="2"/>
      <c r="FL3518" s="2"/>
      <c r="FM3518" s="2"/>
      <c r="FN3518" s="2"/>
      <c r="FO3518" s="2"/>
      <c r="FP3518" s="2"/>
      <c r="FQ3518" s="2"/>
      <c r="FR3518" s="2"/>
      <c r="FS3518" s="2"/>
      <c r="FT3518" s="2"/>
      <c r="FU3518" s="2"/>
      <c r="FV3518" s="2"/>
      <c r="FW3518" s="2"/>
      <c r="FX3518" s="2"/>
      <c r="FY3518" s="2"/>
      <c r="FZ3518" s="2"/>
      <c r="GA3518" s="2"/>
      <c r="GB3518" s="2"/>
      <c r="GC3518" s="2"/>
      <c r="GD3518" s="2"/>
      <c r="GE3518" s="2"/>
      <c r="GF3518" s="2"/>
      <c r="GG3518" s="2"/>
      <c r="GH3518" s="2"/>
      <c r="GI3518" s="2"/>
      <c r="GJ3518" s="2"/>
      <c r="GK3518" s="2"/>
      <c r="GL3518" s="2"/>
      <c r="GM3518" s="2"/>
      <c r="GN3518" s="2"/>
      <c r="GO3518" s="2"/>
      <c r="GP3518" s="2"/>
      <c r="GQ3518" s="2"/>
      <c r="GR3518" s="2"/>
      <c r="GS3518" s="2"/>
      <c r="GT3518" s="2"/>
      <c r="GU3518" s="2"/>
      <c r="GV3518" s="2"/>
      <c r="GW3518" s="2"/>
      <c r="GX3518" s="2"/>
      <c r="GY3518" s="2"/>
      <c r="GZ3518" s="2"/>
      <c r="HA3518" s="2"/>
      <c r="HB3518" s="2"/>
      <c r="HC3518" s="2"/>
      <c r="HD3518" s="2"/>
      <c r="HE3518" s="2"/>
      <c r="HF3518" s="2"/>
      <c r="HG3518" s="2"/>
      <c r="HH3518" s="2"/>
      <c r="HI3518" s="2"/>
      <c r="HJ3518" s="2"/>
      <c r="HK3518" s="2"/>
      <c r="HL3518" s="2"/>
      <c r="HM3518" s="2"/>
      <c r="HN3518" s="2"/>
      <c r="HO3518" s="2"/>
      <c r="HP3518" s="2"/>
      <c r="HQ3518" s="2"/>
      <c r="HR3518" s="2"/>
      <c r="HS3518" s="2"/>
      <c r="HT3518" s="2"/>
      <c r="HU3518" s="2"/>
      <c r="HV3518" s="2"/>
      <c r="HW3518" s="2"/>
      <c r="HX3518" s="2"/>
      <c r="HY3518" s="2"/>
      <c r="HZ3518" s="2"/>
      <c r="IA3518" s="2"/>
      <c r="IB3518" s="2"/>
      <c r="IC3518" s="2"/>
      <c r="ID3518" s="2"/>
      <c r="IE3518" s="2"/>
      <c r="IF3518" s="2"/>
      <c r="IG3518" s="2"/>
      <c r="IH3518" s="2"/>
      <c r="II3518" s="2"/>
      <c r="IJ3518" s="2"/>
      <c r="IK3518" s="2"/>
      <c r="IL3518" s="2"/>
      <c r="IM3518" s="2"/>
      <c r="IN3518" s="2"/>
      <c r="IO3518" s="2"/>
      <c r="IP3518" s="2"/>
      <c r="IQ3518" s="2"/>
    </row>
    <row r="3520" spans="1:251" ht="18.75">
      <c r="A3520" s="1" t="s">
        <v>0</v>
      </c>
      <c r="AW3520" s="3"/>
      <c r="AX3520" s="4"/>
      <c r="AY3520" s="3"/>
    </row>
    <row r="3522" spans="1:113" ht="18.75">
      <c r="B3522" s="115" t="s">
        <v>8</v>
      </c>
      <c r="C3522" s="138"/>
      <c r="D3522" s="138"/>
      <c r="E3522" s="138"/>
      <c r="F3522" s="138"/>
      <c r="G3522" s="138"/>
      <c r="H3522" s="138"/>
      <c r="I3522" s="138"/>
      <c r="J3522" s="138"/>
      <c r="K3522" s="138"/>
      <c r="L3522" s="138"/>
      <c r="M3522" s="138"/>
      <c r="N3522" s="138"/>
      <c r="O3522" s="138"/>
      <c r="P3522" s="138"/>
      <c r="Q3522" s="138"/>
      <c r="R3522" s="138"/>
      <c r="S3522" s="138"/>
      <c r="T3522" s="138"/>
      <c r="U3522" s="138"/>
      <c r="V3522" s="138"/>
      <c r="W3522" s="138"/>
      <c r="X3522" s="138"/>
      <c r="Y3522" s="138"/>
      <c r="Z3522" s="138"/>
      <c r="AA3522" s="138"/>
      <c r="AB3522" s="138"/>
      <c r="AC3522" s="138"/>
      <c r="AD3522" s="138"/>
      <c r="AE3522" s="138"/>
      <c r="AF3522" s="138"/>
      <c r="AG3522" s="138"/>
      <c r="AH3522" s="138"/>
      <c r="AI3522" s="138"/>
      <c r="AJ3522" s="138"/>
      <c r="AK3522" s="138"/>
      <c r="AL3522" s="138"/>
      <c r="AM3522" s="138"/>
      <c r="AN3522" s="138"/>
      <c r="AO3522" s="138"/>
      <c r="AP3522" s="138"/>
      <c r="AQ3522" s="138"/>
      <c r="AR3522" s="138"/>
      <c r="AS3522" s="138"/>
      <c r="AT3522" s="138"/>
      <c r="AU3522" s="138"/>
      <c r="AV3522" s="138"/>
      <c r="AW3522" s="138"/>
      <c r="AX3522" s="138"/>
    </row>
    <row r="3523" spans="1:113">
      <c r="Z3523" s="5"/>
      <c r="AD3523" s="5"/>
      <c r="AE3523" s="5"/>
      <c r="AF3523" s="5"/>
      <c r="AG3523" s="5"/>
      <c r="AH3523" s="5"/>
      <c r="AI3523" s="5"/>
      <c r="AO3523" s="5"/>
    </row>
    <row r="3524" spans="1:113" ht="13.5" thickBot="1">
      <c r="Z3524" s="5"/>
      <c r="AD3524" s="5"/>
      <c r="AE3524" s="5"/>
      <c r="AF3524" s="5"/>
      <c r="AG3524" s="5"/>
      <c r="AH3524" s="5"/>
      <c r="AI3524" s="5"/>
      <c r="AO3524" s="5"/>
      <c r="DI3524" s="6"/>
    </row>
    <row r="3525" spans="1:113" ht="24.75" customHeight="1" thickBot="1">
      <c r="B3525" s="117" t="s">
        <v>1</v>
      </c>
      <c r="C3525" s="118"/>
      <c r="D3525" s="118"/>
      <c r="E3525" s="118"/>
      <c r="F3525" s="118"/>
      <c r="G3525" s="118"/>
      <c r="H3525" s="119" t="s">
        <v>142</v>
      </c>
      <c r="I3525" s="120"/>
      <c r="J3525" s="120"/>
      <c r="K3525" s="120"/>
      <c r="L3525" s="120"/>
      <c r="M3525" s="120"/>
      <c r="N3525" s="120"/>
      <c r="O3525" s="120"/>
      <c r="P3525" s="120"/>
      <c r="Q3525" s="120"/>
      <c r="R3525" s="120"/>
      <c r="S3525" s="120"/>
      <c r="T3525" s="120"/>
      <c r="U3525" s="120"/>
      <c r="V3525" s="120"/>
      <c r="W3525" s="120"/>
      <c r="X3525" s="120"/>
      <c r="Y3525" s="120"/>
      <c r="Z3525" s="120"/>
      <c r="AA3525" s="120"/>
      <c r="AB3525" s="120"/>
      <c r="AC3525" s="120"/>
      <c r="AD3525" s="120"/>
      <c r="AE3525" s="120"/>
      <c r="AF3525" s="120"/>
      <c r="AG3525" s="120"/>
      <c r="AH3525" s="120"/>
      <c r="AI3525" s="120"/>
      <c r="AJ3525" s="120"/>
      <c r="AK3525" s="120"/>
      <c r="AL3525" s="120"/>
      <c r="AM3525" s="120"/>
      <c r="AN3525" s="120"/>
      <c r="AO3525" s="120"/>
      <c r="AP3525" s="120"/>
      <c r="AQ3525" s="120"/>
      <c r="AR3525" s="120"/>
      <c r="AS3525" s="120"/>
      <c r="AT3525" s="120"/>
      <c r="AU3525" s="120"/>
      <c r="AV3525" s="120"/>
      <c r="AW3525" s="120"/>
      <c r="AX3525" s="121"/>
      <c r="DI3525" s="6"/>
    </row>
    <row r="3526" spans="1:113" ht="14.25">
      <c r="B3526" s="7"/>
      <c r="C3526" s="7"/>
      <c r="D3526" s="7"/>
      <c r="E3526" s="7"/>
      <c r="F3526" s="7"/>
      <c r="G3526" s="7"/>
      <c r="H3526" s="8"/>
      <c r="I3526" s="8"/>
      <c r="J3526" s="8"/>
      <c r="K3526" s="8"/>
      <c r="L3526" s="9"/>
      <c r="M3526" s="9"/>
      <c r="N3526" s="9"/>
      <c r="O3526" s="9"/>
      <c r="P3526" s="8"/>
      <c r="Q3526" s="8"/>
      <c r="R3526" s="8"/>
      <c r="S3526" s="8"/>
      <c r="T3526" s="8"/>
      <c r="U3526" s="8"/>
      <c r="V3526" s="10"/>
      <c r="W3526" s="10"/>
      <c r="X3526" s="10"/>
      <c r="Y3526" s="10"/>
      <c r="Z3526" s="10"/>
      <c r="AA3526" s="10"/>
      <c r="AB3526" s="10"/>
      <c r="AC3526" s="10"/>
      <c r="AD3526" s="10"/>
      <c r="AE3526" s="10"/>
      <c r="AF3526" s="10"/>
      <c r="AG3526" s="10"/>
      <c r="AH3526" s="10"/>
      <c r="AI3526" s="10"/>
      <c r="AJ3526" s="10"/>
      <c r="AK3526" s="10"/>
      <c r="AL3526" s="10"/>
      <c r="AM3526" s="10"/>
      <c r="AN3526" s="10"/>
      <c r="AO3526" s="10"/>
      <c r="AP3526" s="10"/>
      <c r="AQ3526" s="10"/>
      <c r="AR3526" s="10"/>
      <c r="AS3526" s="10"/>
      <c r="AT3526" s="10"/>
      <c r="AU3526" s="10"/>
      <c r="AV3526" s="10"/>
      <c r="AW3526" s="10"/>
      <c r="AX3526" s="10"/>
      <c r="DI3526" s="6"/>
    </row>
    <row r="3527" spans="1:113" ht="15" thickBot="1">
      <c r="A3527" s="11"/>
      <c r="B3527" s="10" t="s">
        <v>2</v>
      </c>
      <c r="C3527" s="8"/>
      <c r="D3527" s="8"/>
      <c r="E3527" s="8"/>
      <c r="F3527" s="8"/>
      <c r="G3527" s="8"/>
      <c r="H3527" s="8"/>
      <c r="I3527" s="8"/>
      <c r="J3527" s="8"/>
      <c r="K3527" s="8"/>
      <c r="L3527" s="9"/>
      <c r="M3527" s="9"/>
      <c r="N3527" s="9"/>
      <c r="O3527" s="9"/>
      <c r="P3527" s="8"/>
      <c r="Q3527" s="8"/>
      <c r="R3527" s="8"/>
      <c r="S3527" s="8"/>
      <c r="T3527" s="8"/>
      <c r="U3527" s="8"/>
      <c r="V3527" s="10"/>
      <c r="W3527" s="10"/>
      <c r="X3527" s="10"/>
      <c r="Y3527" s="10"/>
      <c r="Z3527" s="10"/>
      <c r="AA3527" s="10"/>
      <c r="AB3527" s="10"/>
      <c r="AC3527" s="10"/>
      <c r="AD3527" s="10"/>
      <c r="AE3527" s="10"/>
      <c r="AF3527" s="10"/>
      <c r="AG3527" s="10"/>
      <c r="AH3527" s="10"/>
      <c r="AI3527" s="10"/>
      <c r="AJ3527" s="10"/>
      <c r="AK3527" s="10"/>
      <c r="AL3527" s="10"/>
      <c r="AM3527" s="10"/>
      <c r="AN3527" s="10"/>
      <c r="AO3527" s="10"/>
      <c r="AP3527" s="10"/>
      <c r="AQ3527" s="10"/>
      <c r="AR3527" s="10"/>
      <c r="AS3527" s="10"/>
      <c r="AT3527" s="10"/>
      <c r="AU3527" s="10"/>
      <c r="AV3527" s="10"/>
      <c r="AW3527" s="10"/>
      <c r="AX3527" s="10"/>
      <c r="DI3527" s="6"/>
    </row>
    <row r="3528" spans="1:113" ht="14.25">
      <c r="A3528" s="8"/>
      <c r="B3528" s="12"/>
      <c r="C3528" s="7"/>
      <c r="D3528" s="7"/>
      <c r="E3528" s="7"/>
      <c r="F3528" s="7"/>
      <c r="G3528" s="7"/>
      <c r="H3528" s="7"/>
      <c r="I3528" s="7"/>
      <c r="J3528" s="7"/>
      <c r="K3528" s="7"/>
      <c r="L3528" s="13"/>
      <c r="M3528" s="13"/>
      <c r="N3528" s="13"/>
      <c r="O3528" s="13"/>
      <c r="P3528" s="7"/>
      <c r="Q3528" s="7"/>
      <c r="R3528" s="7"/>
      <c r="S3528" s="7"/>
      <c r="T3528" s="7"/>
      <c r="U3528" s="7"/>
      <c r="V3528" s="14"/>
      <c r="W3528" s="14"/>
      <c r="X3528" s="14"/>
      <c r="Y3528" s="14"/>
      <c r="Z3528" s="14"/>
      <c r="AA3528" s="14"/>
      <c r="AB3528" s="14"/>
      <c r="AC3528" s="14"/>
      <c r="AD3528" s="14"/>
      <c r="AE3528" s="14"/>
      <c r="AF3528" s="14"/>
      <c r="AG3528" s="14"/>
      <c r="AH3528" s="14"/>
      <c r="AI3528" s="14"/>
      <c r="AJ3528" s="14"/>
      <c r="AK3528" s="14"/>
      <c r="AL3528" s="14"/>
      <c r="AM3528" s="14"/>
      <c r="AN3528" s="14"/>
      <c r="AO3528" s="14"/>
      <c r="AP3528" s="14"/>
      <c r="AQ3528" s="14"/>
      <c r="AR3528" s="14"/>
      <c r="AS3528" s="14"/>
      <c r="AT3528" s="14"/>
      <c r="AU3528" s="14"/>
      <c r="AV3528" s="14"/>
      <c r="AW3528" s="14"/>
      <c r="AX3528" s="15"/>
    </row>
    <row r="3529" spans="1:113" ht="12" customHeight="1">
      <c r="A3529" s="8"/>
      <c r="B3529" s="122" t="s">
        <v>269</v>
      </c>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4"/>
    </row>
    <row r="3530" spans="1:113" ht="12" customHeight="1">
      <c r="A3530" s="8"/>
      <c r="B3530" s="122"/>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4"/>
      <c r="BC3530" s="16"/>
    </row>
    <row r="3531" spans="1:113" ht="12" customHeight="1">
      <c r="A3531" s="8"/>
      <c r="B3531" s="122"/>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4"/>
    </row>
    <row r="3532" spans="1:113" ht="12" customHeight="1">
      <c r="A3532" s="8"/>
      <c r="B3532" s="122"/>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4"/>
    </row>
    <row r="3533" spans="1:113" ht="12" customHeight="1">
      <c r="A3533" s="8"/>
      <c r="B3533" s="122"/>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4"/>
    </row>
    <row r="3534" spans="1:113" ht="15" thickBot="1">
      <c r="A3534" s="17"/>
      <c r="B3534" s="18"/>
      <c r="C3534" s="19"/>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c r="AD3534" s="19"/>
      <c r="AE3534" s="19"/>
      <c r="AF3534" s="19"/>
      <c r="AG3534" s="19"/>
      <c r="AH3534" s="19"/>
      <c r="AI3534" s="19"/>
      <c r="AJ3534" s="19"/>
      <c r="AK3534" s="19"/>
      <c r="AL3534" s="19"/>
      <c r="AM3534" s="19"/>
      <c r="AN3534" s="19"/>
      <c r="AO3534" s="19"/>
      <c r="AP3534" s="19"/>
      <c r="AQ3534" s="19"/>
      <c r="AR3534" s="19"/>
      <c r="AS3534" s="19"/>
      <c r="AT3534" s="19"/>
      <c r="AU3534" s="19"/>
      <c r="AV3534" s="19"/>
      <c r="AW3534" s="19"/>
      <c r="AX3534" s="20"/>
    </row>
    <row r="3535" spans="1:113">
      <c r="B3535" s="21"/>
    </row>
    <row r="3536" spans="1:113" ht="15" thickBot="1">
      <c r="A3536" s="11"/>
      <c r="B3536" s="10" t="s">
        <v>3</v>
      </c>
      <c r="C3536" s="8"/>
      <c r="D3536" s="8"/>
      <c r="E3536" s="8"/>
      <c r="F3536" s="8"/>
      <c r="G3536" s="8"/>
      <c r="H3536" s="8"/>
      <c r="I3536" s="8"/>
      <c r="J3536" s="8"/>
      <c r="K3536" s="8"/>
      <c r="L3536" s="9"/>
      <c r="M3536" s="9"/>
      <c r="N3536" s="9"/>
      <c r="O3536" s="9"/>
      <c r="P3536" s="8"/>
      <c r="Q3536" s="8"/>
      <c r="R3536" s="8"/>
      <c r="S3536" s="8"/>
      <c r="T3536" s="8"/>
      <c r="U3536" s="8"/>
      <c r="V3536" s="10"/>
      <c r="W3536" s="10"/>
      <c r="X3536" s="10"/>
      <c r="Y3536" s="10"/>
      <c r="Z3536" s="10"/>
      <c r="AA3536" s="10"/>
      <c r="AB3536" s="10"/>
      <c r="AC3536" s="10"/>
      <c r="AD3536" s="10"/>
      <c r="AE3536" s="10"/>
      <c r="AF3536" s="10"/>
      <c r="AG3536" s="10"/>
      <c r="AH3536" s="10"/>
      <c r="AI3536" s="10"/>
      <c r="AJ3536" s="10"/>
      <c r="AK3536" s="10"/>
      <c r="AL3536" s="10"/>
      <c r="AM3536" s="10"/>
      <c r="AN3536" s="10"/>
      <c r="AO3536" s="10"/>
      <c r="AP3536" s="10"/>
      <c r="AQ3536" s="10"/>
      <c r="AR3536" s="10"/>
      <c r="AS3536" s="10"/>
      <c r="AT3536" s="10"/>
      <c r="AU3536" s="10"/>
      <c r="AV3536" s="10"/>
      <c r="AW3536" s="10"/>
      <c r="AX3536" s="10"/>
      <c r="DI3536" s="6"/>
    </row>
    <row r="3537" spans="1:251" ht="14.25">
      <c r="A3537" s="8"/>
      <c r="B3537" s="12"/>
      <c r="C3537" s="7"/>
      <c r="D3537" s="7"/>
      <c r="E3537" s="7"/>
      <c r="F3537" s="7"/>
      <c r="G3537" s="7"/>
      <c r="H3537" s="7"/>
      <c r="I3537" s="7"/>
      <c r="J3537" s="7"/>
      <c r="K3537" s="7"/>
      <c r="L3537" s="13"/>
      <c r="M3537" s="13"/>
      <c r="N3537" s="13"/>
      <c r="O3537" s="13"/>
      <c r="P3537" s="7"/>
      <c r="Q3537" s="7"/>
      <c r="R3537" s="7"/>
      <c r="S3537" s="7"/>
      <c r="T3537" s="7"/>
      <c r="U3537" s="7"/>
      <c r="V3537" s="14"/>
      <c r="W3537" s="14"/>
      <c r="X3537" s="14"/>
      <c r="Y3537" s="14"/>
      <c r="Z3537" s="14"/>
      <c r="AA3537" s="14"/>
      <c r="AB3537" s="14"/>
      <c r="AC3537" s="14"/>
      <c r="AD3537" s="14"/>
      <c r="AE3537" s="14"/>
      <c r="AF3537" s="14"/>
      <c r="AG3537" s="14"/>
      <c r="AH3537" s="14"/>
      <c r="AI3537" s="14"/>
      <c r="AJ3537" s="14"/>
      <c r="AK3537" s="14"/>
      <c r="AL3537" s="14"/>
      <c r="AM3537" s="14"/>
      <c r="AN3537" s="14"/>
      <c r="AO3537" s="14"/>
      <c r="AP3537" s="14"/>
      <c r="AQ3537" s="14"/>
      <c r="AR3537" s="14"/>
      <c r="AS3537" s="14"/>
      <c r="AT3537" s="14"/>
      <c r="AU3537" s="14"/>
      <c r="AV3537" s="14"/>
      <c r="AW3537" s="14"/>
      <c r="AX3537" s="15"/>
    </row>
    <row r="3538" spans="1:251" ht="12" customHeight="1">
      <c r="A3538" s="8"/>
      <c r="B3538" s="122" t="s">
        <v>270</v>
      </c>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4"/>
    </row>
    <row r="3539" spans="1:251" ht="12" customHeight="1">
      <c r="A3539" s="8"/>
      <c r="B3539" s="122"/>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4"/>
      <c r="BC3539" s="16"/>
    </row>
    <row r="3540" spans="1:251" ht="12" customHeight="1">
      <c r="A3540" s="8"/>
      <c r="B3540" s="122"/>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4"/>
    </row>
    <row r="3541" spans="1:251" ht="12" customHeight="1">
      <c r="A3541" s="8"/>
      <c r="B3541" s="122"/>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4"/>
    </row>
    <row r="3542" spans="1:251" ht="12" customHeight="1">
      <c r="A3542" s="8"/>
      <c r="B3542" s="122"/>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4"/>
    </row>
    <row r="3543" spans="1:251" ht="15" thickBot="1">
      <c r="A3543" s="17"/>
      <c r="B3543" s="18"/>
      <c r="C3543" s="19"/>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c r="AD3543" s="19"/>
      <c r="AE3543" s="19"/>
      <c r="AF3543" s="19"/>
      <c r="AG3543" s="19"/>
      <c r="AH3543" s="19"/>
      <c r="AI3543" s="19"/>
      <c r="AJ3543" s="19"/>
      <c r="AK3543" s="19"/>
      <c r="AL3543" s="19"/>
      <c r="AM3543" s="19"/>
      <c r="AN3543" s="19"/>
      <c r="AO3543" s="19"/>
      <c r="AP3543" s="19"/>
      <c r="AQ3543" s="19"/>
      <c r="AR3543" s="19"/>
      <c r="AS3543" s="19"/>
      <c r="AT3543" s="19"/>
      <c r="AU3543" s="19"/>
      <c r="AV3543" s="19"/>
      <c r="AW3543" s="19"/>
      <c r="AX3543" s="20"/>
    </row>
    <row r="3544" spans="1:251">
      <c r="B3544" s="21"/>
    </row>
    <row r="3545" spans="1:251" ht="14.25">
      <c r="B3545" s="10" t="s">
        <v>4</v>
      </c>
      <c r="C3545" s="8"/>
      <c r="D3545" s="8"/>
      <c r="E3545" s="8"/>
      <c r="F3545" s="8"/>
      <c r="G3545" s="8"/>
      <c r="H3545" s="8"/>
      <c r="I3545" s="8"/>
      <c r="J3545" s="8"/>
      <c r="K3545" s="8"/>
      <c r="L3545" s="9"/>
      <c r="M3545" s="9"/>
      <c r="N3545" s="9"/>
      <c r="O3545" s="9"/>
      <c r="P3545" s="8"/>
      <c r="Q3545" s="8"/>
      <c r="R3545" s="8"/>
      <c r="S3545" s="8"/>
      <c r="T3545" s="8"/>
      <c r="U3545" s="8"/>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row>
    <row r="3546" spans="1:251" ht="15" thickBot="1">
      <c r="B3546" s="8"/>
      <c r="C3546" s="8"/>
      <c r="D3546" s="8"/>
      <c r="E3546" s="8"/>
      <c r="F3546" s="8"/>
      <c r="G3546" s="8"/>
      <c r="H3546" s="8"/>
      <c r="I3546" s="8"/>
      <c r="J3546" s="8"/>
      <c r="K3546" s="8"/>
      <c r="L3546" s="9"/>
      <c r="M3546" s="9"/>
      <c r="N3546" s="9"/>
      <c r="O3546" s="9"/>
      <c r="P3546" s="8"/>
      <c r="Q3546" s="8"/>
      <c r="R3546" s="8"/>
      <c r="S3546" s="8"/>
      <c r="T3546" s="8"/>
      <c r="U3546" s="8"/>
      <c r="V3546" s="10"/>
      <c r="W3546" s="10"/>
      <c r="X3546" s="10"/>
      <c r="Y3546" s="10"/>
      <c r="Z3546" s="10"/>
      <c r="AA3546" s="10"/>
      <c r="AB3546" s="10"/>
      <c r="AC3546" s="10"/>
      <c r="AD3546" s="10"/>
      <c r="AE3546" s="10"/>
      <c r="AF3546" s="10"/>
      <c r="AG3546" s="10"/>
      <c r="AH3546" s="10"/>
      <c r="AI3546" s="10"/>
      <c r="AJ3546" s="10"/>
      <c r="AK3546" s="10"/>
      <c r="AL3546" s="10"/>
      <c r="AM3546" s="10"/>
      <c r="AN3546" s="10"/>
      <c r="AO3546" s="10"/>
      <c r="AP3546" s="10"/>
      <c r="AQ3546" s="10"/>
      <c r="AR3546" s="10"/>
      <c r="AS3546" s="10"/>
      <c r="AT3546" s="10"/>
      <c r="AU3546" s="10"/>
      <c r="AV3546" s="10"/>
      <c r="AW3546" s="10"/>
      <c r="AX3546" s="22" t="s">
        <v>5</v>
      </c>
    </row>
    <row r="3547" spans="1:251" s="16" customFormat="1" ht="13.5" customHeight="1">
      <c r="A3547" s="8"/>
      <c r="B3547" s="125" t="s">
        <v>6</v>
      </c>
      <c r="C3547" s="126"/>
      <c r="D3547" s="126"/>
      <c r="E3547" s="126"/>
      <c r="F3547" s="126"/>
      <c r="G3547" s="126"/>
      <c r="H3547" s="126"/>
      <c r="I3547" s="126"/>
      <c r="J3547" s="126"/>
      <c r="K3547" s="126"/>
      <c r="L3547" s="126"/>
      <c r="M3547" s="126"/>
      <c r="N3547" s="126"/>
      <c r="O3547" s="126"/>
      <c r="P3547" s="126"/>
      <c r="Q3547" s="126"/>
      <c r="R3547" s="126"/>
      <c r="S3547" s="126"/>
      <c r="T3547" s="126"/>
      <c r="U3547" s="126"/>
      <c r="V3547" s="126"/>
      <c r="W3547" s="126"/>
      <c r="X3547" s="126"/>
      <c r="Y3547" s="126"/>
      <c r="Z3547" s="127"/>
      <c r="AA3547" s="131" t="s">
        <v>11</v>
      </c>
      <c r="AB3547" s="126"/>
      <c r="AC3547" s="126"/>
      <c r="AD3547" s="126"/>
      <c r="AE3547" s="126"/>
      <c r="AF3547" s="126"/>
      <c r="AG3547" s="126"/>
      <c r="AH3547" s="126"/>
      <c r="AI3547" s="127"/>
      <c r="AJ3547" s="131" t="s">
        <v>12</v>
      </c>
      <c r="AK3547" s="126"/>
      <c r="AL3547" s="126"/>
      <c r="AM3547" s="126"/>
      <c r="AN3547" s="126"/>
      <c r="AO3547" s="126"/>
      <c r="AP3547" s="126"/>
      <c r="AQ3547" s="126"/>
      <c r="AR3547" s="127"/>
      <c r="AS3547" s="131" t="s">
        <v>7</v>
      </c>
      <c r="AT3547" s="126"/>
      <c r="AU3547" s="126"/>
      <c r="AV3547" s="126"/>
      <c r="AW3547" s="126"/>
      <c r="AX3547" s="133"/>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c r="HI3547" s="2"/>
      <c r="HJ3547" s="2"/>
      <c r="HK3547" s="2"/>
      <c r="HL3547" s="2"/>
      <c r="HM3547" s="2"/>
      <c r="HN3547" s="2"/>
      <c r="HO3547" s="2"/>
      <c r="HP3547" s="2"/>
      <c r="HQ3547" s="2"/>
      <c r="HR3547" s="2"/>
      <c r="HS3547" s="2"/>
      <c r="HT3547" s="2"/>
      <c r="HU3547" s="2"/>
      <c r="HV3547" s="2"/>
      <c r="HW3547" s="2"/>
      <c r="HX3547" s="2"/>
      <c r="HY3547" s="2"/>
      <c r="HZ3547" s="2"/>
      <c r="IA3547" s="2"/>
      <c r="IB3547" s="2"/>
      <c r="IC3547" s="2"/>
      <c r="ID3547" s="2"/>
      <c r="IE3547" s="2"/>
      <c r="IF3547" s="2"/>
      <c r="IG3547" s="2"/>
      <c r="IH3547" s="2"/>
      <c r="II3547" s="2"/>
      <c r="IJ3547" s="2"/>
      <c r="IK3547" s="2"/>
      <c r="IL3547" s="2"/>
      <c r="IM3547" s="2"/>
      <c r="IN3547" s="2"/>
      <c r="IO3547" s="2"/>
      <c r="IP3547" s="2"/>
      <c r="IQ3547" s="2"/>
    </row>
    <row r="3548" spans="1:251" s="16" customFormat="1" ht="13.5">
      <c r="A3548" s="8"/>
      <c r="B3548" s="128"/>
      <c r="C3548" s="129"/>
      <c r="D3548" s="129"/>
      <c r="E3548" s="129"/>
      <c r="F3548" s="129"/>
      <c r="G3548" s="129"/>
      <c r="H3548" s="129"/>
      <c r="I3548" s="129"/>
      <c r="J3548" s="129"/>
      <c r="K3548" s="129"/>
      <c r="L3548" s="129"/>
      <c r="M3548" s="129"/>
      <c r="N3548" s="129"/>
      <c r="O3548" s="129"/>
      <c r="P3548" s="129"/>
      <c r="Q3548" s="129"/>
      <c r="R3548" s="129"/>
      <c r="S3548" s="129"/>
      <c r="T3548" s="129"/>
      <c r="U3548" s="129"/>
      <c r="V3548" s="129"/>
      <c r="W3548" s="129"/>
      <c r="X3548" s="129"/>
      <c r="Y3548" s="129"/>
      <c r="Z3548" s="130"/>
      <c r="AA3548" s="132"/>
      <c r="AB3548" s="129"/>
      <c r="AC3548" s="129"/>
      <c r="AD3548" s="129"/>
      <c r="AE3548" s="129"/>
      <c r="AF3548" s="129"/>
      <c r="AG3548" s="129"/>
      <c r="AH3548" s="129"/>
      <c r="AI3548" s="130"/>
      <c r="AJ3548" s="132"/>
      <c r="AK3548" s="129"/>
      <c r="AL3548" s="129"/>
      <c r="AM3548" s="129"/>
      <c r="AN3548" s="129"/>
      <c r="AO3548" s="129"/>
      <c r="AP3548" s="129"/>
      <c r="AQ3548" s="129"/>
      <c r="AR3548" s="130"/>
      <c r="AS3548" s="132"/>
      <c r="AT3548" s="129"/>
      <c r="AU3548" s="129"/>
      <c r="AV3548" s="129"/>
      <c r="AW3548" s="129"/>
      <c r="AX3548" s="134"/>
      <c r="AY3548" s="2"/>
      <c r="AZ3548" s="2"/>
      <c r="BA3548" s="2"/>
      <c r="BB3548" s="23"/>
      <c r="BC3548" s="24"/>
      <c r="BE3548" s="2"/>
      <c r="BF3548" s="2"/>
      <c r="BG3548" s="2"/>
      <c r="BH3548" s="2"/>
      <c r="BI3548" s="2"/>
      <c r="BJ3548" s="2"/>
      <c r="BK3548" s="2"/>
      <c r="BL3548" s="2"/>
      <c r="BM3548" s="2"/>
      <c r="BN3548" s="2"/>
      <c r="BO3548" s="2"/>
      <c r="BP3548" s="2"/>
      <c r="BQ3548" s="2"/>
      <c r="BR3548" s="2"/>
      <c r="BS3548" s="2"/>
      <c r="BT3548" s="2"/>
      <c r="BU3548" s="2"/>
      <c r="BV3548" s="2"/>
      <c r="BW3548" s="2"/>
      <c r="BX3548" s="2"/>
      <c r="BY3548" s="2"/>
      <c r="BZ3548" s="2"/>
      <c r="CA3548" s="2"/>
      <c r="CB3548" s="2"/>
      <c r="CC3548" s="2"/>
      <c r="CD3548" s="2"/>
      <c r="CE3548" s="2"/>
      <c r="CF3548" s="2"/>
      <c r="CG3548" s="2"/>
      <c r="CH3548" s="2"/>
      <c r="CI3548" s="2"/>
      <c r="CJ3548" s="2"/>
      <c r="CK3548" s="2"/>
      <c r="CL3548" s="2"/>
      <c r="CM3548" s="2"/>
      <c r="CN3548" s="2"/>
      <c r="CO3548" s="2"/>
      <c r="CP3548" s="2"/>
      <c r="CQ3548" s="2"/>
      <c r="CR3548" s="2"/>
      <c r="CS3548" s="2"/>
      <c r="CT3548" s="2"/>
      <c r="CU3548" s="2"/>
      <c r="CV3548" s="2"/>
      <c r="CW3548" s="2"/>
      <c r="CX3548" s="2"/>
      <c r="CY3548" s="2"/>
      <c r="CZ3548" s="2"/>
      <c r="DA3548" s="2"/>
      <c r="DB3548" s="2"/>
      <c r="DC3548" s="2"/>
      <c r="DD3548" s="2"/>
      <c r="DE3548" s="2"/>
      <c r="DF3548" s="2"/>
      <c r="DG3548" s="2"/>
      <c r="DH3548" s="2"/>
      <c r="DI3548" s="2"/>
      <c r="DJ3548" s="2"/>
      <c r="DK3548" s="2"/>
      <c r="DL3548" s="2"/>
      <c r="DM3548" s="2"/>
      <c r="DN3548" s="2"/>
      <c r="DO3548" s="2"/>
      <c r="DP3548" s="2"/>
      <c r="DQ3548" s="2"/>
      <c r="DR3548" s="2"/>
      <c r="DS3548" s="2"/>
      <c r="DT3548" s="2"/>
      <c r="DU3548" s="2"/>
      <c r="DV3548" s="2"/>
      <c r="DW3548" s="2"/>
      <c r="DX3548" s="2"/>
      <c r="DY3548" s="2"/>
      <c r="DZ3548" s="2"/>
      <c r="EA3548" s="2"/>
      <c r="EB3548" s="2"/>
      <c r="EC3548" s="2"/>
      <c r="ED3548" s="2"/>
      <c r="EE3548" s="2"/>
      <c r="EF3548" s="2"/>
      <c r="EG3548" s="2"/>
      <c r="EH3548" s="2"/>
      <c r="EI3548" s="2"/>
      <c r="EJ3548" s="2"/>
      <c r="EK3548" s="2"/>
      <c r="EL3548" s="2"/>
      <c r="EM3548" s="2"/>
      <c r="EN3548" s="2"/>
      <c r="EO3548" s="2"/>
      <c r="EP3548" s="2"/>
      <c r="EQ3548" s="2"/>
      <c r="ER3548" s="2"/>
      <c r="ES3548" s="2"/>
      <c r="ET3548" s="2"/>
      <c r="EU3548" s="2"/>
      <c r="EV3548" s="2"/>
      <c r="EW3548" s="2"/>
      <c r="EX3548" s="2"/>
      <c r="EY3548" s="2"/>
      <c r="EZ3548" s="2"/>
      <c r="FA3548" s="2"/>
      <c r="FB3548" s="2"/>
      <c r="FC3548" s="2"/>
      <c r="FD3548" s="2"/>
      <c r="FE3548" s="2"/>
      <c r="FF3548" s="2"/>
      <c r="FG3548" s="2"/>
      <c r="FH3548" s="2"/>
      <c r="FI3548" s="2"/>
      <c r="FJ3548" s="2"/>
      <c r="FK3548" s="2"/>
      <c r="FL3548" s="2"/>
      <c r="FM3548" s="2"/>
      <c r="FN3548" s="2"/>
      <c r="FO3548" s="2"/>
      <c r="FP3548" s="2"/>
      <c r="FQ3548" s="2"/>
      <c r="FR3548" s="2"/>
      <c r="FS3548" s="2"/>
      <c r="FT3548" s="2"/>
      <c r="FU3548" s="2"/>
      <c r="FV3548" s="2"/>
      <c r="FW3548" s="2"/>
      <c r="FX3548" s="2"/>
      <c r="FY3548" s="2"/>
      <c r="FZ3548" s="2"/>
      <c r="GA3548" s="2"/>
      <c r="GB3548" s="2"/>
      <c r="GC3548" s="2"/>
      <c r="GD3548" s="2"/>
      <c r="GE3548" s="2"/>
      <c r="GF3548" s="2"/>
      <c r="GG3548" s="2"/>
      <c r="GH3548" s="2"/>
      <c r="GI3548" s="2"/>
      <c r="GJ3548" s="2"/>
      <c r="GK3548" s="2"/>
      <c r="GL3548" s="2"/>
      <c r="GM3548" s="2"/>
      <c r="GN3548" s="2"/>
      <c r="GO3548" s="2"/>
      <c r="GP3548" s="2"/>
      <c r="GQ3548" s="2"/>
      <c r="GR3548" s="2"/>
      <c r="GS3548" s="2"/>
      <c r="GT3548" s="2"/>
      <c r="GU3548" s="2"/>
      <c r="GV3548" s="2"/>
      <c r="GW3548" s="2"/>
      <c r="GX3548" s="2"/>
      <c r="GY3548" s="2"/>
      <c r="GZ3548" s="2"/>
      <c r="HA3548" s="2"/>
      <c r="HB3548" s="2"/>
      <c r="HC3548" s="2"/>
      <c r="HD3548" s="2"/>
      <c r="HE3548" s="2"/>
      <c r="HF3548" s="2"/>
      <c r="HG3548" s="2"/>
      <c r="HH3548" s="2"/>
      <c r="HI3548" s="2"/>
      <c r="HJ3548" s="2"/>
      <c r="HK3548" s="2"/>
      <c r="HL3548" s="2"/>
      <c r="HM3548" s="2"/>
      <c r="HN3548" s="2"/>
      <c r="HO3548" s="2"/>
      <c r="HP3548" s="2"/>
      <c r="HQ3548" s="2"/>
      <c r="HR3548" s="2"/>
      <c r="HS3548" s="2"/>
      <c r="HT3548" s="2"/>
      <c r="HU3548" s="2"/>
      <c r="HV3548" s="2"/>
      <c r="HW3548" s="2"/>
      <c r="HX3548" s="2"/>
      <c r="HY3548" s="2"/>
      <c r="HZ3548" s="2"/>
      <c r="IA3548" s="2"/>
      <c r="IB3548" s="2"/>
      <c r="IC3548" s="2"/>
      <c r="ID3548" s="2"/>
      <c r="IE3548" s="2"/>
      <c r="IF3548" s="2"/>
      <c r="IG3548" s="2"/>
      <c r="IH3548" s="2"/>
      <c r="II3548" s="2"/>
      <c r="IJ3548" s="2"/>
      <c r="IK3548" s="2"/>
      <c r="IL3548" s="2"/>
      <c r="IM3548" s="2"/>
      <c r="IN3548" s="2"/>
      <c r="IO3548" s="2"/>
      <c r="IP3548" s="2"/>
      <c r="IQ3548" s="2"/>
    </row>
    <row r="3549" spans="1:251" s="16" customFormat="1" ht="18.75" customHeight="1">
      <c r="A3549" s="8"/>
      <c r="B3549" s="25"/>
      <c r="C3549" s="97" t="s">
        <v>141</v>
      </c>
      <c r="D3549" s="98"/>
      <c r="E3549" s="98"/>
      <c r="F3549" s="98"/>
      <c r="G3549" s="98"/>
      <c r="H3549" s="98"/>
      <c r="I3549" s="98"/>
      <c r="J3549" s="98"/>
      <c r="K3549" s="98"/>
      <c r="L3549" s="98"/>
      <c r="M3549" s="98"/>
      <c r="N3549" s="98"/>
      <c r="O3549" s="98"/>
      <c r="P3549" s="98"/>
      <c r="Q3549" s="98"/>
      <c r="R3549" s="98"/>
      <c r="S3549" s="98"/>
      <c r="T3549" s="98"/>
      <c r="U3549" s="98"/>
      <c r="V3549" s="98"/>
      <c r="W3549" s="98"/>
      <c r="X3549" s="98"/>
      <c r="Y3549" s="98"/>
      <c r="Z3549" s="99"/>
      <c r="AA3549" s="100">
        <v>238442</v>
      </c>
      <c r="AB3549" s="101"/>
      <c r="AC3549" s="101"/>
      <c r="AD3549" s="101"/>
      <c r="AE3549" s="101"/>
      <c r="AF3549" s="101"/>
      <c r="AG3549" s="101"/>
      <c r="AH3549" s="101"/>
      <c r="AI3549" s="102"/>
      <c r="AJ3549" s="100">
        <v>308193</v>
      </c>
      <c r="AK3549" s="101"/>
      <c r="AL3549" s="101"/>
      <c r="AM3549" s="101"/>
      <c r="AN3549" s="101"/>
      <c r="AO3549" s="101"/>
      <c r="AP3549" s="101"/>
      <c r="AQ3549" s="101"/>
      <c r="AR3549" s="102"/>
      <c r="AS3549" s="103"/>
      <c r="AT3549" s="104"/>
      <c r="AU3549" s="104"/>
      <c r="AV3549" s="104"/>
      <c r="AW3549" s="104"/>
      <c r="AX3549" s="105"/>
      <c r="AY3549" s="2"/>
      <c r="AZ3549" s="2"/>
      <c r="BA3549" s="2"/>
      <c r="BB3549" s="2"/>
      <c r="BC3549" s="2"/>
      <c r="BD3549" s="2"/>
      <c r="BE3549" s="2"/>
      <c r="BF3549" s="2"/>
      <c r="BG3549" s="2"/>
      <c r="BH3549" s="2"/>
      <c r="BI3549" s="2"/>
      <c r="BJ3549" s="2"/>
      <c r="BK3549" s="2"/>
      <c r="BL3549" s="2"/>
      <c r="BM3549" s="2"/>
      <c r="BN3549" s="2"/>
      <c r="BO3549" s="2"/>
      <c r="BP3549" s="2"/>
      <c r="BQ3549" s="2"/>
      <c r="BR3549" s="2"/>
      <c r="BS3549" s="2"/>
      <c r="BT3549" s="2"/>
      <c r="BU3549" s="2"/>
      <c r="BV3549" s="2"/>
      <c r="BW3549" s="2"/>
      <c r="BX3549" s="2"/>
      <c r="BY3549" s="2"/>
      <c r="BZ3549" s="2"/>
      <c r="CA3549" s="2"/>
      <c r="CB3549" s="2"/>
      <c r="CC3549" s="2"/>
      <c r="CD3549" s="2"/>
      <c r="CE3549" s="2"/>
      <c r="CF3549" s="2"/>
      <c r="CG3549" s="2"/>
      <c r="CH3549" s="2"/>
      <c r="CI3549" s="2"/>
      <c r="CJ3549" s="2"/>
      <c r="CK3549" s="2"/>
      <c r="CL3549" s="2"/>
      <c r="CM3549" s="2"/>
      <c r="CN3549" s="2"/>
      <c r="CO3549" s="2"/>
      <c r="CP3549" s="2"/>
      <c r="CQ3549" s="2"/>
      <c r="CR3549" s="2"/>
      <c r="CS3549" s="2"/>
      <c r="CT3549" s="2"/>
      <c r="CU3549" s="2"/>
      <c r="CV3549" s="2"/>
      <c r="CW3549" s="2"/>
      <c r="CX3549" s="2"/>
      <c r="CY3549" s="2"/>
      <c r="CZ3549" s="2"/>
      <c r="DA3549" s="2"/>
      <c r="DB3549" s="2"/>
      <c r="DC3549" s="2"/>
      <c r="DD3549" s="2"/>
      <c r="DE3549" s="2"/>
      <c r="DF3549" s="2"/>
      <c r="DG3549" s="2"/>
      <c r="DH3549" s="2"/>
      <c r="DI3549" s="2"/>
      <c r="DJ3549" s="2"/>
      <c r="DK3549" s="2"/>
      <c r="DL3549" s="2"/>
      <c r="DM3549" s="2"/>
      <c r="DN3549" s="2"/>
      <c r="DO3549" s="2"/>
      <c r="DP3549" s="2"/>
      <c r="DQ3549" s="2"/>
      <c r="DR3549" s="2"/>
      <c r="DS3549" s="2"/>
      <c r="DT3549" s="2"/>
      <c r="DU3549" s="2"/>
      <c r="DV3549" s="2"/>
      <c r="DW3549" s="2"/>
      <c r="DX3549" s="2"/>
      <c r="DY3549" s="2"/>
      <c r="DZ3549" s="2"/>
      <c r="EA3549" s="2"/>
      <c r="EB3549" s="2"/>
      <c r="EC3549" s="2"/>
      <c r="ED3549" s="2"/>
      <c r="EE3549" s="2"/>
      <c r="EF3549" s="2"/>
      <c r="EG3549" s="2"/>
      <c r="EH3549" s="2"/>
      <c r="EI3549" s="2"/>
      <c r="EJ3549" s="2"/>
      <c r="EK3549" s="2"/>
      <c r="EL3549" s="2"/>
      <c r="EM3549" s="2"/>
      <c r="EN3549" s="2"/>
      <c r="EO3549" s="2"/>
      <c r="EP3549" s="2"/>
      <c r="EQ3549" s="2"/>
      <c r="ER3549" s="2"/>
      <c r="ES3549" s="2"/>
      <c r="ET3549" s="2"/>
      <c r="EU3549" s="2"/>
      <c r="EV3549" s="2"/>
      <c r="EW3549" s="2"/>
      <c r="EX3549" s="2"/>
      <c r="EY3549" s="2"/>
      <c r="EZ3549" s="2"/>
      <c r="FA3549" s="2"/>
      <c r="FB3549" s="2"/>
      <c r="FC3549" s="2"/>
      <c r="FD3549" s="2"/>
      <c r="FE3549" s="2"/>
      <c r="FF3549" s="2"/>
      <c r="FG3549" s="2"/>
      <c r="FH3549" s="2"/>
      <c r="FI3549" s="2"/>
      <c r="FJ3549" s="2"/>
      <c r="FK3549" s="2"/>
      <c r="FL3549" s="2"/>
      <c r="FM3549" s="2"/>
      <c r="FN3549" s="2"/>
      <c r="FO3549" s="2"/>
      <c r="FP3549" s="2"/>
      <c r="FQ3549" s="2"/>
      <c r="FR3549" s="2"/>
      <c r="FS3549" s="2"/>
      <c r="FT3549" s="2"/>
      <c r="FU3549" s="2"/>
      <c r="FV3549" s="2"/>
      <c r="FW3549" s="2"/>
      <c r="FX3549" s="2"/>
      <c r="FY3549" s="2"/>
      <c r="FZ3549" s="2"/>
      <c r="GA3549" s="2"/>
      <c r="GB3549" s="2"/>
      <c r="GC3549" s="2"/>
      <c r="GD3549" s="2"/>
      <c r="GE3549" s="2"/>
      <c r="GF3549" s="2"/>
      <c r="GG3549" s="2"/>
      <c r="GH3549" s="2"/>
      <c r="GI3549" s="2"/>
      <c r="GJ3549" s="2"/>
      <c r="GK3549" s="2"/>
      <c r="GL3549" s="2"/>
      <c r="GM3549" s="2"/>
      <c r="GN3549" s="2"/>
      <c r="GO3549" s="2"/>
      <c r="GP3549" s="2"/>
      <c r="GQ3549" s="2"/>
      <c r="GR3549" s="2"/>
      <c r="GS3549" s="2"/>
      <c r="GT3549" s="2"/>
      <c r="GU3549" s="2"/>
      <c r="GV3549" s="2"/>
      <c r="GW3549" s="2"/>
      <c r="GX3549" s="2"/>
      <c r="GY3549" s="2"/>
      <c r="GZ3549" s="2"/>
      <c r="HA3549" s="2"/>
      <c r="HB3549" s="2"/>
      <c r="HC3549" s="2"/>
      <c r="HD3549" s="2"/>
      <c r="HE3549" s="2"/>
      <c r="HF3549" s="2"/>
      <c r="HG3549" s="2"/>
      <c r="HH3549" s="2"/>
      <c r="HI3549" s="2"/>
      <c r="HJ3549" s="2"/>
      <c r="HK3549" s="2"/>
      <c r="HL3549" s="2"/>
      <c r="HM3549" s="2"/>
      <c r="HN3549" s="2"/>
      <c r="HO3549" s="2"/>
      <c r="HP3549" s="2"/>
      <c r="HQ3549" s="2"/>
      <c r="HR3549" s="2"/>
      <c r="HS3549" s="2"/>
      <c r="HT3549" s="2"/>
      <c r="HU3549" s="2"/>
      <c r="HV3549" s="2"/>
      <c r="HW3549" s="2"/>
      <c r="HX3549" s="2"/>
      <c r="HY3549" s="2"/>
      <c r="HZ3549" s="2"/>
      <c r="IA3549" s="2"/>
      <c r="IB3549" s="2"/>
      <c r="IC3549" s="2"/>
      <c r="ID3549" s="2"/>
      <c r="IE3549" s="2"/>
      <c r="IF3549" s="2"/>
      <c r="IG3549" s="2"/>
      <c r="IH3549" s="2"/>
      <c r="II3549" s="2"/>
      <c r="IJ3549" s="2"/>
      <c r="IK3549" s="2"/>
      <c r="IL3549" s="2"/>
      <c r="IM3549" s="2"/>
      <c r="IN3549" s="2"/>
      <c r="IO3549" s="2"/>
      <c r="IP3549" s="2"/>
      <c r="IQ3549" s="2"/>
    </row>
    <row r="3550" spans="1:251" s="16" customFormat="1" ht="18.75" customHeight="1" thickBot="1">
      <c r="A3550" s="17"/>
      <c r="B3550" s="106" t="s">
        <v>13</v>
      </c>
      <c r="C3550" s="107"/>
      <c r="D3550" s="107"/>
      <c r="E3550" s="107"/>
      <c r="F3550" s="107"/>
      <c r="G3550" s="107"/>
      <c r="H3550" s="107"/>
      <c r="I3550" s="107"/>
      <c r="J3550" s="107"/>
      <c r="K3550" s="107"/>
      <c r="L3550" s="107"/>
      <c r="M3550" s="107"/>
      <c r="N3550" s="107"/>
      <c r="O3550" s="107"/>
      <c r="P3550" s="107"/>
      <c r="Q3550" s="107"/>
      <c r="R3550" s="107"/>
      <c r="S3550" s="107"/>
      <c r="T3550" s="107"/>
      <c r="U3550" s="107"/>
      <c r="V3550" s="107"/>
      <c r="W3550" s="107"/>
      <c r="X3550" s="107"/>
      <c r="Y3550" s="107"/>
      <c r="Z3550" s="108"/>
      <c r="AA3550" s="109">
        <f>SUM($AA$3549:$AA$3549)</f>
        <v>238442</v>
      </c>
      <c r="AB3550" s="110"/>
      <c r="AC3550" s="110"/>
      <c r="AD3550" s="110"/>
      <c r="AE3550" s="110"/>
      <c r="AF3550" s="110"/>
      <c r="AG3550" s="110"/>
      <c r="AH3550" s="110"/>
      <c r="AI3550" s="111"/>
      <c r="AJ3550" s="109">
        <f>SUM($AJ$3549:$AJ$3549)</f>
        <v>308193</v>
      </c>
      <c r="AK3550" s="110"/>
      <c r="AL3550" s="110"/>
      <c r="AM3550" s="110"/>
      <c r="AN3550" s="110"/>
      <c r="AO3550" s="110"/>
      <c r="AP3550" s="110"/>
      <c r="AQ3550" s="110"/>
      <c r="AR3550" s="111"/>
      <c r="AS3550" s="112"/>
      <c r="AT3550" s="113"/>
      <c r="AU3550" s="113"/>
      <c r="AV3550" s="113"/>
      <c r="AW3550" s="113"/>
      <c r="AX3550" s="114"/>
      <c r="AY3550" s="2"/>
      <c r="AZ3550" s="2"/>
      <c r="BA3550" s="2"/>
      <c r="BB3550" s="2"/>
      <c r="BC3550" s="2"/>
      <c r="BD3550" s="2"/>
      <c r="BE3550" s="2"/>
      <c r="BF3550" s="2"/>
      <c r="BG3550" s="2"/>
      <c r="BH3550" s="2"/>
      <c r="BI3550" s="2"/>
      <c r="BJ3550" s="2"/>
      <c r="BK3550" s="2"/>
      <c r="BL3550" s="2"/>
      <c r="BM3550" s="2"/>
      <c r="BN3550" s="2"/>
      <c r="BO3550" s="2"/>
      <c r="BP3550" s="2"/>
      <c r="BQ3550" s="2"/>
      <c r="BR3550" s="2"/>
      <c r="BS3550" s="2"/>
      <c r="BT3550" s="2"/>
      <c r="BU3550" s="2"/>
      <c r="BV3550" s="2"/>
      <c r="BW3550" s="2"/>
      <c r="BX3550" s="2"/>
      <c r="BY3550" s="2"/>
      <c r="BZ3550" s="2"/>
      <c r="CA3550" s="2"/>
      <c r="CB3550" s="2"/>
      <c r="CC3550" s="2"/>
      <c r="CD3550" s="2"/>
      <c r="CE3550" s="2"/>
      <c r="CF3550" s="2"/>
      <c r="CG3550" s="2"/>
      <c r="CH3550" s="2"/>
      <c r="CI3550" s="2"/>
      <c r="CJ3550" s="2"/>
      <c r="CK3550" s="2"/>
      <c r="CL3550" s="2"/>
      <c r="CM3550" s="2"/>
      <c r="CN3550" s="2"/>
      <c r="CO3550" s="2"/>
      <c r="CP3550" s="2"/>
      <c r="CQ3550" s="2"/>
      <c r="CR3550" s="2"/>
      <c r="CS3550" s="2"/>
      <c r="CT3550" s="2"/>
      <c r="CU3550" s="2"/>
      <c r="CV3550" s="2"/>
      <c r="CW3550" s="2"/>
      <c r="CX3550" s="2"/>
      <c r="CY3550" s="2"/>
      <c r="CZ3550" s="2"/>
      <c r="DA3550" s="2"/>
      <c r="DB3550" s="2"/>
      <c r="DC3550" s="2"/>
      <c r="DD3550" s="2"/>
      <c r="DE3550" s="2"/>
      <c r="DF3550" s="2"/>
      <c r="DG3550" s="2"/>
      <c r="DH3550" s="2"/>
      <c r="DI3550" s="2"/>
      <c r="DJ3550" s="2"/>
      <c r="DK3550" s="2"/>
      <c r="DL3550" s="2"/>
      <c r="DM3550" s="2"/>
      <c r="DN3550" s="2"/>
      <c r="DO3550" s="2"/>
      <c r="DP3550" s="2"/>
      <c r="DQ3550" s="2"/>
      <c r="DR3550" s="2"/>
      <c r="DS3550" s="2"/>
      <c r="DT3550" s="2"/>
      <c r="DU3550" s="2"/>
      <c r="DV3550" s="2"/>
      <c r="DW3550" s="2"/>
      <c r="DX3550" s="2"/>
      <c r="DY3550" s="2"/>
      <c r="DZ3550" s="2"/>
      <c r="EA3550" s="2"/>
      <c r="EB3550" s="2"/>
      <c r="EC3550" s="2"/>
      <c r="ED3550" s="2"/>
      <c r="EE3550" s="2"/>
      <c r="EF3550" s="2"/>
      <c r="EG3550" s="2"/>
      <c r="EH3550" s="2"/>
      <c r="EI3550" s="2"/>
      <c r="EJ3550" s="2"/>
      <c r="EK3550" s="2"/>
      <c r="EL3550" s="2"/>
      <c r="EM3550" s="2"/>
      <c r="EN3550" s="2"/>
      <c r="EO3550" s="2"/>
      <c r="EP3550" s="2"/>
      <c r="EQ3550" s="2"/>
      <c r="ER3550" s="2"/>
      <c r="ES3550" s="2"/>
      <c r="ET3550" s="2"/>
      <c r="EU3550" s="2"/>
      <c r="EV3550" s="2"/>
      <c r="EW3550" s="2"/>
      <c r="EX3550" s="2"/>
      <c r="EY3550" s="2"/>
      <c r="EZ3550" s="2"/>
      <c r="FA3550" s="2"/>
      <c r="FB3550" s="2"/>
      <c r="FC3550" s="2"/>
      <c r="FD3550" s="2"/>
      <c r="FE3550" s="2"/>
      <c r="FF3550" s="2"/>
      <c r="FG3550" s="2"/>
      <c r="FH3550" s="2"/>
      <c r="FI3550" s="2"/>
      <c r="FJ3550" s="2"/>
      <c r="FK3550" s="2"/>
      <c r="FL3550" s="2"/>
      <c r="FM3550" s="2"/>
      <c r="FN3550" s="2"/>
      <c r="FO3550" s="2"/>
      <c r="FP3550" s="2"/>
      <c r="FQ3550" s="2"/>
      <c r="FR3550" s="2"/>
      <c r="FS3550" s="2"/>
      <c r="FT3550" s="2"/>
      <c r="FU3550" s="2"/>
      <c r="FV3550" s="2"/>
      <c r="FW3550" s="2"/>
      <c r="FX3550" s="2"/>
      <c r="FY3550" s="2"/>
      <c r="FZ3550" s="2"/>
      <c r="GA3550" s="2"/>
      <c r="GB3550" s="2"/>
      <c r="GC3550" s="2"/>
      <c r="GD3550" s="2"/>
      <c r="GE3550" s="2"/>
      <c r="GF3550" s="2"/>
      <c r="GG3550" s="2"/>
      <c r="GH3550" s="2"/>
      <c r="GI3550" s="2"/>
      <c r="GJ3550" s="2"/>
      <c r="GK3550" s="2"/>
      <c r="GL3550" s="2"/>
      <c r="GM3550" s="2"/>
      <c r="GN3550" s="2"/>
      <c r="GO3550" s="2"/>
      <c r="GP3550" s="2"/>
      <c r="GQ3550" s="2"/>
      <c r="GR3550" s="2"/>
      <c r="GS3550" s="2"/>
      <c r="GT3550" s="2"/>
      <c r="GU3550" s="2"/>
      <c r="GV3550" s="2"/>
      <c r="GW3550" s="2"/>
      <c r="GX3550" s="2"/>
      <c r="GY3550" s="2"/>
      <c r="GZ3550" s="2"/>
      <c r="HA3550" s="2"/>
      <c r="HB3550" s="2"/>
      <c r="HC3550" s="2"/>
      <c r="HD3550" s="2"/>
      <c r="HE3550" s="2"/>
      <c r="HF3550" s="2"/>
      <c r="HG3550" s="2"/>
      <c r="HH3550" s="2"/>
      <c r="HI3550" s="2"/>
      <c r="HJ3550" s="2"/>
      <c r="HK3550" s="2"/>
      <c r="HL3550" s="2"/>
      <c r="HM3550" s="2"/>
      <c r="HN3550" s="2"/>
      <c r="HO3550" s="2"/>
      <c r="HP3550" s="2"/>
      <c r="HQ3550" s="2"/>
      <c r="HR3550" s="2"/>
      <c r="HS3550" s="2"/>
      <c r="HT3550" s="2"/>
      <c r="HU3550" s="2"/>
      <c r="HV3550" s="2"/>
      <c r="HW3550" s="2"/>
      <c r="HX3550" s="2"/>
      <c r="HY3550" s="2"/>
      <c r="HZ3550" s="2"/>
      <c r="IA3550" s="2"/>
      <c r="IB3550" s="2"/>
      <c r="IC3550" s="2"/>
      <c r="ID3550" s="2"/>
      <c r="IE3550" s="2"/>
      <c r="IF3550" s="2"/>
      <c r="IG3550" s="2"/>
      <c r="IH3550" s="2"/>
      <c r="II3550" s="2"/>
      <c r="IJ3550" s="2"/>
      <c r="IK3550" s="2"/>
      <c r="IL3550" s="2"/>
      <c r="IM3550" s="2"/>
      <c r="IN3550" s="2"/>
      <c r="IO3550" s="2"/>
      <c r="IP3550" s="2"/>
      <c r="IQ3550" s="2"/>
    </row>
    <row r="3552" spans="1:251" ht="18.75">
      <c r="A3552" s="1" t="s">
        <v>0</v>
      </c>
      <c r="AW3552" s="3"/>
      <c r="AX3552" s="4"/>
      <c r="AY3552" s="3"/>
    </row>
    <row r="3554" spans="1:113" ht="18.75">
      <c r="B3554" s="115" t="s">
        <v>8</v>
      </c>
      <c r="C3554" s="138"/>
      <c r="D3554" s="138"/>
      <c r="E3554" s="138"/>
      <c r="F3554" s="138"/>
      <c r="G3554" s="138"/>
      <c r="H3554" s="138"/>
      <c r="I3554" s="138"/>
      <c r="J3554" s="138"/>
      <c r="K3554" s="138"/>
      <c r="L3554" s="138"/>
      <c r="M3554" s="138"/>
      <c r="N3554" s="138"/>
      <c r="O3554" s="138"/>
      <c r="P3554" s="138"/>
      <c r="Q3554" s="138"/>
      <c r="R3554" s="138"/>
      <c r="S3554" s="138"/>
      <c r="T3554" s="138"/>
      <c r="U3554" s="138"/>
      <c r="V3554" s="138"/>
      <c r="W3554" s="138"/>
      <c r="X3554" s="138"/>
      <c r="Y3554" s="138"/>
      <c r="Z3554" s="138"/>
      <c r="AA3554" s="138"/>
      <c r="AB3554" s="138"/>
      <c r="AC3554" s="138"/>
      <c r="AD3554" s="138"/>
      <c r="AE3554" s="138"/>
      <c r="AF3554" s="138"/>
      <c r="AG3554" s="138"/>
      <c r="AH3554" s="138"/>
      <c r="AI3554" s="138"/>
      <c r="AJ3554" s="138"/>
      <c r="AK3554" s="138"/>
      <c r="AL3554" s="138"/>
      <c r="AM3554" s="138"/>
      <c r="AN3554" s="138"/>
      <c r="AO3554" s="138"/>
      <c r="AP3554" s="138"/>
      <c r="AQ3554" s="138"/>
      <c r="AR3554" s="138"/>
      <c r="AS3554" s="138"/>
      <c r="AT3554" s="138"/>
      <c r="AU3554" s="138"/>
      <c r="AV3554" s="138"/>
      <c r="AW3554" s="138"/>
      <c r="AX3554" s="138"/>
    </row>
    <row r="3555" spans="1:113">
      <c r="Z3555" s="5"/>
      <c r="AD3555" s="5"/>
      <c r="AE3555" s="5"/>
      <c r="AF3555" s="5"/>
      <c r="AG3555" s="5"/>
      <c r="AH3555" s="5"/>
      <c r="AI3555" s="5"/>
      <c r="AO3555" s="5"/>
    </row>
    <row r="3556" spans="1:113" ht="13.5" thickBot="1">
      <c r="Z3556" s="5"/>
      <c r="AD3556" s="5"/>
      <c r="AE3556" s="5"/>
      <c r="AF3556" s="5"/>
      <c r="AG3556" s="5"/>
      <c r="AH3556" s="5"/>
      <c r="AI3556" s="5"/>
      <c r="AO3556" s="5"/>
      <c r="DI3556" s="6"/>
    </row>
    <row r="3557" spans="1:113" ht="24.75" customHeight="1" thickBot="1">
      <c r="B3557" s="117" t="s">
        <v>1</v>
      </c>
      <c r="C3557" s="118"/>
      <c r="D3557" s="118"/>
      <c r="E3557" s="118"/>
      <c r="F3557" s="118"/>
      <c r="G3557" s="118"/>
      <c r="H3557" s="119" t="s">
        <v>489</v>
      </c>
      <c r="I3557" s="120"/>
      <c r="J3557" s="120"/>
      <c r="K3557" s="120"/>
      <c r="L3557" s="120"/>
      <c r="M3557" s="120"/>
      <c r="N3557" s="120"/>
      <c r="O3557" s="120"/>
      <c r="P3557" s="120"/>
      <c r="Q3557" s="120"/>
      <c r="R3557" s="120"/>
      <c r="S3557" s="120"/>
      <c r="T3557" s="120"/>
      <c r="U3557" s="120"/>
      <c r="V3557" s="120"/>
      <c r="W3557" s="120"/>
      <c r="X3557" s="120"/>
      <c r="Y3557" s="120"/>
      <c r="Z3557" s="120"/>
      <c r="AA3557" s="120"/>
      <c r="AB3557" s="120"/>
      <c r="AC3557" s="120"/>
      <c r="AD3557" s="120"/>
      <c r="AE3557" s="120"/>
      <c r="AF3557" s="120"/>
      <c r="AG3557" s="120"/>
      <c r="AH3557" s="120"/>
      <c r="AI3557" s="120"/>
      <c r="AJ3557" s="120"/>
      <c r="AK3557" s="120"/>
      <c r="AL3557" s="120"/>
      <c r="AM3557" s="120"/>
      <c r="AN3557" s="120"/>
      <c r="AO3557" s="120"/>
      <c r="AP3557" s="120"/>
      <c r="AQ3557" s="120"/>
      <c r="AR3557" s="120"/>
      <c r="AS3557" s="120"/>
      <c r="AT3557" s="120"/>
      <c r="AU3557" s="120"/>
      <c r="AV3557" s="120"/>
      <c r="AW3557" s="120"/>
      <c r="AX3557" s="121"/>
      <c r="DI3557" s="6"/>
    </row>
    <row r="3558" spans="1:113" ht="14.25">
      <c r="B3558" s="7"/>
      <c r="C3558" s="7"/>
      <c r="D3558" s="7"/>
      <c r="E3558" s="7"/>
      <c r="F3558" s="7"/>
      <c r="G3558" s="7"/>
      <c r="H3558" s="8"/>
      <c r="I3558" s="8"/>
      <c r="J3558" s="8"/>
      <c r="K3558" s="8"/>
      <c r="L3558" s="9"/>
      <c r="M3558" s="9"/>
      <c r="N3558" s="9"/>
      <c r="O3558" s="9"/>
      <c r="P3558" s="8"/>
      <c r="Q3558" s="8"/>
      <c r="R3558" s="8"/>
      <c r="S3558" s="8"/>
      <c r="T3558" s="8"/>
      <c r="U3558" s="8"/>
      <c r="V3558" s="10"/>
      <c r="W3558" s="10"/>
      <c r="X3558" s="10"/>
      <c r="Y3558" s="10"/>
      <c r="Z3558" s="10"/>
      <c r="AA3558" s="10"/>
      <c r="AB3558" s="10"/>
      <c r="AC3558" s="10"/>
      <c r="AD3558" s="10"/>
      <c r="AE3558" s="10"/>
      <c r="AF3558" s="10"/>
      <c r="AG3558" s="10"/>
      <c r="AH3558" s="10"/>
      <c r="AI3558" s="10"/>
      <c r="AJ3558" s="10"/>
      <c r="AK3558" s="10"/>
      <c r="AL3558" s="10"/>
      <c r="AM3558" s="10"/>
      <c r="AN3558" s="10"/>
      <c r="AO3558" s="10"/>
      <c r="AP3558" s="10"/>
      <c r="AQ3558" s="10"/>
      <c r="AR3558" s="10"/>
      <c r="AS3558" s="10"/>
      <c r="AT3558" s="10"/>
      <c r="AU3558" s="10"/>
      <c r="AV3558" s="10"/>
      <c r="AW3558" s="10"/>
      <c r="AX3558" s="10"/>
      <c r="DI3558" s="6"/>
    </row>
    <row r="3559" spans="1:113" ht="15" thickBot="1">
      <c r="A3559" s="11"/>
      <c r="B3559" s="10" t="s">
        <v>2</v>
      </c>
      <c r="C3559" s="8"/>
      <c r="D3559" s="8"/>
      <c r="E3559" s="8"/>
      <c r="F3559" s="8"/>
      <c r="G3559" s="8"/>
      <c r="H3559" s="8"/>
      <c r="I3559" s="8"/>
      <c r="J3559" s="8"/>
      <c r="K3559" s="8"/>
      <c r="L3559" s="9"/>
      <c r="M3559" s="9"/>
      <c r="N3559" s="9"/>
      <c r="O3559" s="9"/>
      <c r="P3559" s="8"/>
      <c r="Q3559" s="8"/>
      <c r="R3559" s="8"/>
      <c r="S3559" s="8"/>
      <c r="T3559" s="8"/>
      <c r="U3559" s="8"/>
      <c r="V3559" s="10"/>
      <c r="W3559" s="10"/>
      <c r="X3559" s="10"/>
      <c r="Y3559" s="10"/>
      <c r="Z3559" s="10"/>
      <c r="AA3559" s="10"/>
      <c r="AB3559" s="10"/>
      <c r="AC3559" s="10"/>
      <c r="AD3559" s="10"/>
      <c r="AE3559" s="10"/>
      <c r="AF3559" s="10"/>
      <c r="AG3559" s="10"/>
      <c r="AH3559" s="10"/>
      <c r="AI3559" s="10"/>
      <c r="AJ3559" s="10"/>
      <c r="AK3559" s="10"/>
      <c r="AL3559" s="10"/>
      <c r="AM3559" s="10"/>
      <c r="AN3559" s="10"/>
      <c r="AO3559" s="10"/>
      <c r="AP3559" s="10"/>
      <c r="AQ3559" s="10"/>
      <c r="AR3559" s="10"/>
      <c r="AS3559" s="10"/>
      <c r="AT3559" s="10"/>
      <c r="AU3559" s="10"/>
      <c r="AV3559" s="10"/>
      <c r="AW3559" s="10"/>
      <c r="AX3559" s="10"/>
      <c r="DI3559" s="6"/>
    </row>
    <row r="3560" spans="1:113" ht="14.25">
      <c r="A3560" s="8"/>
      <c r="B3560" s="12"/>
      <c r="C3560" s="7"/>
      <c r="D3560" s="7"/>
      <c r="E3560" s="7"/>
      <c r="F3560" s="7"/>
      <c r="G3560" s="7"/>
      <c r="H3560" s="7"/>
      <c r="I3560" s="7"/>
      <c r="J3560" s="7"/>
      <c r="K3560" s="7"/>
      <c r="L3560" s="13"/>
      <c r="M3560" s="13"/>
      <c r="N3560" s="13"/>
      <c r="O3560" s="13"/>
      <c r="P3560" s="7"/>
      <c r="Q3560" s="7"/>
      <c r="R3560" s="7"/>
      <c r="S3560" s="7"/>
      <c r="T3560" s="7"/>
      <c r="U3560" s="7"/>
      <c r="V3560" s="14"/>
      <c r="W3560" s="14"/>
      <c r="X3560" s="14"/>
      <c r="Y3560" s="14"/>
      <c r="Z3560" s="14"/>
      <c r="AA3560" s="14"/>
      <c r="AB3560" s="14"/>
      <c r="AC3560" s="14"/>
      <c r="AD3560" s="14"/>
      <c r="AE3560" s="14"/>
      <c r="AF3560" s="14"/>
      <c r="AG3560" s="14"/>
      <c r="AH3560" s="14"/>
      <c r="AI3560" s="14"/>
      <c r="AJ3560" s="14"/>
      <c r="AK3560" s="14"/>
      <c r="AL3560" s="14"/>
      <c r="AM3560" s="14"/>
      <c r="AN3560" s="14"/>
      <c r="AO3560" s="14"/>
      <c r="AP3560" s="14"/>
      <c r="AQ3560" s="14"/>
      <c r="AR3560" s="14"/>
      <c r="AS3560" s="14"/>
      <c r="AT3560" s="14"/>
      <c r="AU3560" s="14"/>
      <c r="AV3560" s="14"/>
      <c r="AW3560" s="14"/>
      <c r="AX3560" s="15"/>
    </row>
    <row r="3561" spans="1:113" ht="12" customHeight="1">
      <c r="A3561" s="8"/>
      <c r="B3561" s="122" t="s">
        <v>490</v>
      </c>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4"/>
    </row>
    <row r="3562" spans="1:113" ht="12" customHeight="1">
      <c r="A3562" s="8"/>
      <c r="B3562" s="122"/>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4"/>
      <c r="BC3562" s="16"/>
    </row>
    <row r="3563" spans="1:113" ht="12" customHeight="1">
      <c r="A3563" s="8"/>
      <c r="B3563" s="122"/>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4"/>
    </row>
    <row r="3564" spans="1:113" ht="12" customHeight="1">
      <c r="A3564" s="8"/>
      <c r="B3564" s="122"/>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4"/>
    </row>
    <row r="3565" spans="1:113" ht="12" customHeight="1">
      <c r="A3565" s="8"/>
      <c r="B3565" s="122"/>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4"/>
    </row>
    <row r="3566" spans="1:113" ht="15" thickBot="1">
      <c r="A3566" s="17"/>
      <c r="B3566" s="18"/>
      <c r="C3566" s="19"/>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20"/>
    </row>
    <row r="3567" spans="1:113">
      <c r="B3567" s="21"/>
    </row>
    <row r="3568" spans="1:113" ht="15" thickBot="1">
      <c r="A3568" s="11"/>
      <c r="B3568" s="10" t="s">
        <v>3</v>
      </c>
      <c r="C3568" s="8"/>
      <c r="D3568" s="8"/>
      <c r="E3568" s="8"/>
      <c r="F3568" s="8"/>
      <c r="G3568" s="8"/>
      <c r="H3568" s="8"/>
      <c r="I3568" s="8"/>
      <c r="J3568" s="8"/>
      <c r="K3568" s="8"/>
      <c r="L3568" s="9"/>
      <c r="M3568" s="9"/>
      <c r="N3568" s="9"/>
      <c r="O3568" s="9"/>
      <c r="P3568" s="8"/>
      <c r="Q3568" s="8"/>
      <c r="R3568" s="8"/>
      <c r="S3568" s="8"/>
      <c r="T3568" s="8"/>
      <c r="U3568" s="8"/>
      <c r="V3568" s="10"/>
      <c r="W3568" s="10"/>
      <c r="X3568" s="10"/>
      <c r="Y3568" s="10"/>
      <c r="Z3568" s="10"/>
      <c r="AA3568" s="10"/>
      <c r="AB3568" s="10"/>
      <c r="AC3568" s="10"/>
      <c r="AD3568" s="10"/>
      <c r="AE3568" s="10"/>
      <c r="AF3568" s="10"/>
      <c r="AG3568" s="10"/>
      <c r="AH3568" s="10"/>
      <c r="AI3568" s="10"/>
      <c r="AJ3568" s="10"/>
      <c r="AK3568" s="10"/>
      <c r="AL3568" s="10"/>
      <c r="AM3568" s="10"/>
      <c r="AN3568" s="10"/>
      <c r="AO3568" s="10"/>
      <c r="AP3568" s="10"/>
      <c r="AQ3568" s="10"/>
      <c r="AR3568" s="10"/>
      <c r="AS3568" s="10"/>
      <c r="AT3568" s="10"/>
      <c r="AU3568" s="10"/>
      <c r="AV3568" s="10"/>
      <c r="AW3568" s="10"/>
      <c r="AX3568" s="10"/>
      <c r="DI3568" s="6"/>
    </row>
    <row r="3569" spans="1:251" ht="14.25">
      <c r="A3569" s="8"/>
      <c r="B3569" s="12"/>
      <c r="C3569" s="7"/>
      <c r="D3569" s="7"/>
      <c r="E3569" s="7"/>
      <c r="F3569" s="7"/>
      <c r="G3569" s="7"/>
      <c r="H3569" s="7"/>
      <c r="I3569" s="7"/>
      <c r="J3569" s="7"/>
      <c r="K3569" s="7"/>
      <c r="L3569" s="13"/>
      <c r="M3569" s="13"/>
      <c r="N3569" s="13"/>
      <c r="O3569" s="13"/>
      <c r="P3569" s="7"/>
      <c r="Q3569" s="7"/>
      <c r="R3569" s="7"/>
      <c r="S3569" s="7"/>
      <c r="T3569" s="7"/>
      <c r="U3569" s="7"/>
      <c r="V3569" s="14"/>
      <c r="W3569" s="14"/>
      <c r="X3569" s="14"/>
      <c r="Y3569" s="14"/>
      <c r="Z3569" s="14"/>
      <c r="AA3569" s="14"/>
      <c r="AB3569" s="14"/>
      <c r="AC3569" s="14"/>
      <c r="AD3569" s="14"/>
      <c r="AE3569" s="14"/>
      <c r="AF3569" s="14"/>
      <c r="AG3569" s="14"/>
      <c r="AH3569" s="14"/>
      <c r="AI3569" s="14"/>
      <c r="AJ3569" s="14"/>
      <c r="AK3569" s="14"/>
      <c r="AL3569" s="14"/>
      <c r="AM3569" s="14"/>
      <c r="AN3569" s="14"/>
      <c r="AO3569" s="14"/>
      <c r="AP3569" s="14"/>
      <c r="AQ3569" s="14"/>
      <c r="AR3569" s="14"/>
      <c r="AS3569" s="14"/>
      <c r="AT3569" s="14"/>
      <c r="AU3569" s="14"/>
      <c r="AV3569" s="14"/>
      <c r="AW3569" s="14"/>
      <c r="AX3569" s="15"/>
    </row>
    <row r="3570" spans="1:251" ht="12" customHeight="1">
      <c r="A3570" s="8"/>
      <c r="B3570" s="122" t="s">
        <v>491</v>
      </c>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4"/>
    </row>
    <row r="3571" spans="1:251" ht="12" customHeight="1">
      <c r="A3571" s="8"/>
      <c r="B3571" s="122"/>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4"/>
      <c r="BC3571" s="16"/>
    </row>
    <row r="3572" spans="1:251" ht="12" customHeight="1">
      <c r="A3572" s="8"/>
      <c r="B3572" s="122"/>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4"/>
    </row>
    <row r="3573" spans="1:251" ht="12" customHeight="1">
      <c r="A3573" s="8"/>
      <c r="B3573" s="122"/>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4"/>
    </row>
    <row r="3574" spans="1:251" ht="12" customHeight="1">
      <c r="A3574" s="8"/>
      <c r="B3574" s="122"/>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4"/>
    </row>
    <row r="3575" spans="1:251" ht="15" thickBot="1">
      <c r="A3575" s="17"/>
      <c r="B3575" s="18"/>
      <c r="C3575" s="19"/>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20"/>
    </row>
    <row r="3576" spans="1:251">
      <c r="B3576" s="21"/>
    </row>
    <row r="3577" spans="1:251" ht="14.25">
      <c r="B3577" s="10" t="s">
        <v>4</v>
      </c>
      <c r="C3577" s="8"/>
      <c r="D3577" s="8"/>
      <c r="E3577" s="8"/>
      <c r="F3577" s="8"/>
      <c r="G3577" s="8"/>
      <c r="H3577" s="8"/>
      <c r="I3577" s="8"/>
      <c r="J3577" s="8"/>
      <c r="K3577" s="8"/>
      <c r="L3577" s="9"/>
      <c r="M3577" s="9"/>
      <c r="N3577" s="9"/>
      <c r="O3577" s="9"/>
      <c r="P3577" s="8"/>
      <c r="Q3577" s="8"/>
      <c r="R3577" s="8"/>
      <c r="S3577" s="8"/>
      <c r="T3577" s="8"/>
      <c r="U3577" s="8"/>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row>
    <row r="3578" spans="1:251" ht="15" thickBot="1">
      <c r="B3578" s="8"/>
      <c r="C3578" s="8"/>
      <c r="D3578" s="8"/>
      <c r="E3578" s="8"/>
      <c r="F3578" s="8"/>
      <c r="G3578" s="8"/>
      <c r="H3578" s="8"/>
      <c r="I3578" s="8"/>
      <c r="J3578" s="8"/>
      <c r="K3578" s="8"/>
      <c r="L3578" s="9"/>
      <c r="M3578" s="9"/>
      <c r="N3578" s="9"/>
      <c r="O3578" s="9"/>
      <c r="P3578" s="8"/>
      <c r="Q3578" s="8"/>
      <c r="R3578" s="8"/>
      <c r="S3578" s="8"/>
      <c r="T3578" s="8"/>
      <c r="U3578" s="8"/>
      <c r="V3578" s="10"/>
      <c r="W3578" s="10"/>
      <c r="X3578" s="10"/>
      <c r="Y3578" s="10"/>
      <c r="Z3578" s="10"/>
      <c r="AA3578" s="10"/>
      <c r="AB3578" s="10"/>
      <c r="AC3578" s="10"/>
      <c r="AD3578" s="10"/>
      <c r="AE3578" s="10"/>
      <c r="AF3578" s="10"/>
      <c r="AG3578" s="10"/>
      <c r="AH3578" s="10"/>
      <c r="AI3578" s="10"/>
      <c r="AJ3578" s="10"/>
      <c r="AK3578" s="10"/>
      <c r="AL3578" s="10"/>
      <c r="AM3578" s="10"/>
      <c r="AN3578" s="10"/>
      <c r="AO3578" s="10"/>
      <c r="AP3578" s="10"/>
      <c r="AQ3578" s="10"/>
      <c r="AR3578" s="10"/>
      <c r="AS3578" s="10"/>
      <c r="AT3578" s="10"/>
      <c r="AU3578" s="10"/>
      <c r="AV3578" s="10"/>
      <c r="AW3578" s="10"/>
      <c r="AX3578" s="22" t="s">
        <v>5</v>
      </c>
    </row>
    <row r="3579" spans="1:251" s="16" customFormat="1" ht="13.5" customHeight="1">
      <c r="A3579" s="8"/>
      <c r="B3579" s="125" t="s">
        <v>6</v>
      </c>
      <c r="C3579" s="126"/>
      <c r="D3579" s="126"/>
      <c r="E3579" s="126"/>
      <c r="F3579" s="126"/>
      <c r="G3579" s="126"/>
      <c r="H3579" s="126"/>
      <c r="I3579" s="126"/>
      <c r="J3579" s="126"/>
      <c r="K3579" s="126"/>
      <c r="L3579" s="126"/>
      <c r="M3579" s="126"/>
      <c r="N3579" s="126"/>
      <c r="O3579" s="126"/>
      <c r="P3579" s="126"/>
      <c r="Q3579" s="126"/>
      <c r="R3579" s="126"/>
      <c r="S3579" s="126"/>
      <c r="T3579" s="126"/>
      <c r="U3579" s="126"/>
      <c r="V3579" s="126"/>
      <c r="W3579" s="126"/>
      <c r="X3579" s="126"/>
      <c r="Y3579" s="126"/>
      <c r="Z3579" s="127"/>
      <c r="AA3579" s="131" t="s">
        <v>11</v>
      </c>
      <c r="AB3579" s="126"/>
      <c r="AC3579" s="126"/>
      <c r="AD3579" s="126"/>
      <c r="AE3579" s="126"/>
      <c r="AF3579" s="126"/>
      <c r="AG3579" s="126"/>
      <c r="AH3579" s="126"/>
      <c r="AI3579" s="127"/>
      <c r="AJ3579" s="131" t="s">
        <v>12</v>
      </c>
      <c r="AK3579" s="126"/>
      <c r="AL3579" s="126"/>
      <c r="AM3579" s="126"/>
      <c r="AN3579" s="126"/>
      <c r="AO3579" s="126"/>
      <c r="AP3579" s="126"/>
      <c r="AQ3579" s="126"/>
      <c r="AR3579" s="127"/>
      <c r="AS3579" s="131" t="s">
        <v>7</v>
      </c>
      <c r="AT3579" s="126"/>
      <c r="AU3579" s="126"/>
      <c r="AV3579" s="126"/>
      <c r="AW3579" s="126"/>
      <c r="AX3579" s="133"/>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c r="GL3579" s="2"/>
      <c r="GM3579" s="2"/>
      <c r="GN3579" s="2"/>
      <c r="GO3579" s="2"/>
      <c r="GP3579" s="2"/>
      <c r="GQ3579" s="2"/>
      <c r="GR3579" s="2"/>
      <c r="GS3579" s="2"/>
      <c r="GT3579" s="2"/>
      <c r="GU3579" s="2"/>
      <c r="GV3579" s="2"/>
      <c r="GW3579" s="2"/>
      <c r="GX3579" s="2"/>
      <c r="GY3579" s="2"/>
      <c r="GZ3579" s="2"/>
      <c r="HA3579" s="2"/>
      <c r="HB3579" s="2"/>
      <c r="HC3579" s="2"/>
      <c r="HD3579" s="2"/>
      <c r="HE3579" s="2"/>
      <c r="HF3579" s="2"/>
      <c r="HG3579" s="2"/>
      <c r="HH3579" s="2"/>
      <c r="HI3579" s="2"/>
      <c r="HJ3579" s="2"/>
      <c r="HK3579" s="2"/>
      <c r="HL3579" s="2"/>
      <c r="HM3579" s="2"/>
      <c r="HN3579" s="2"/>
      <c r="HO3579" s="2"/>
      <c r="HP3579" s="2"/>
      <c r="HQ3579" s="2"/>
      <c r="HR3579" s="2"/>
      <c r="HS3579" s="2"/>
      <c r="HT3579" s="2"/>
      <c r="HU3579" s="2"/>
      <c r="HV3579" s="2"/>
      <c r="HW3579" s="2"/>
      <c r="HX3579" s="2"/>
      <c r="HY3579" s="2"/>
      <c r="HZ3579" s="2"/>
      <c r="IA3579" s="2"/>
      <c r="IB3579" s="2"/>
      <c r="IC3579" s="2"/>
      <c r="ID3579" s="2"/>
      <c r="IE3579" s="2"/>
      <c r="IF3579" s="2"/>
      <c r="IG3579" s="2"/>
      <c r="IH3579" s="2"/>
      <c r="II3579" s="2"/>
      <c r="IJ3579" s="2"/>
      <c r="IK3579" s="2"/>
      <c r="IL3579" s="2"/>
      <c r="IM3579" s="2"/>
      <c r="IN3579" s="2"/>
      <c r="IO3579" s="2"/>
      <c r="IP3579" s="2"/>
      <c r="IQ3579" s="2"/>
    </row>
    <row r="3580" spans="1:251" s="16" customFormat="1" ht="13.5">
      <c r="A3580" s="8"/>
      <c r="B3580" s="128"/>
      <c r="C3580" s="129"/>
      <c r="D3580" s="129"/>
      <c r="E3580" s="129"/>
      <c r="F3580" s="129"/>
      <c r="G3580" s="129"/>
      <c r="H3580" s="129"/>
      <c r="I3580" s="129"/>
      <c r="J3580" s="129"/>
      <c r="K3580" s="129"/>
      <c r="L3580" s="129"/>
      <c r="M3580" s="129"/>
      <c r="N3580" s="129"/>
      <c r="O3580" s="129"/>
      <c r="P3580" s="129"/>
      <c r="Q3580" s="129"/>
      <c r="R3580" s="129"/>
      <c r="S3580" s="129"/>
      <c r="T3580" s="129"/>
      <c r="U3580" s="129"/>
      <c r="V3580" s="129"/>
      <c r="W3580" s="129"/>
      <c r="X3580" s="129"/>
      <c r="Y3580" s="129"/>
      <c r="Z3580" s="130"/>
      <c r="AA3580" s="132"/>
      <c r="AB3580" s="129"/>
      <c r="AC3580" s="129"/>
      <c r="AD3580" s="129"/>
      <c r="AE3580" s="129"/>
      <c r="AF3580" s="129"/>
      <c r="AG3580" s="129"/>
      <c r="AH3580" s="129"/>
      <c r="AI3580" s="130"/>
      <c r="AJ3580" s="132"/>
      <c r="AK3580" s="129"/>
      <c r="AL3580" s="129"/>
      <c r="AM3580" s="129"/>
      <c r="AN3580" s="129"/>
      <c r="AO3580" s="129"/>
      <c r="AP3580" s="129"/>
      <c r="AQ3580" s="129"/>
      <c r="AR3580" s="130"/>
      <c r="AS3580" s="132"/>
      <c r="AT3580" s="129"/>
      <c r="AU3580" s="129"/>
      <c r="AV3580" s="129"/>
      <c r="AW3580" s="129"/>
      <c r="AX3580" s="134"/>
      <c r="AY3580" s="2"/>
      <c r="AZ3580" s="2"/>
      <c r="BA3580" s="2"/>
      <c r="BB3580" s="23"/>
      <c r="BC3580" s="24"/>
      <c r="BE3580" s="2"/>
      <c r="BF3580" s="2"/>
      <c r="BG3580" s="2"/>
      <c r="BH3580" s="2"/>
      <c r="BI3580" s="2"/>
      <c r="BJ3580" s="2"/>
      <c r="BK3580" s="2"/>
      <c r="BL3580" s="2"/>
      <c r="BM3580" s="2"/>
      <c r="BN3580" s="2"/>
      <c r="BO3580" s="2"/>
      <c r="BP3580" s="2"/>
      <c r="BQ3580" s="2"/>
      <c r="BR3580" s="2"/>
      <c r="BS3580" s="2"/>
      <c r="BT3580" s="2"/>
      <c r="BU3580" s="2"/>
      <c r="BV3580" s="2"/>
      <c r="BW3580" s="2"/>
      <c r="BX3580" s="2"/>
      <c r="BY3580" s="2"/>
      <c r="BZ3580" s="2"/>
      <c r="CA3580" s="2"/>
      <c r="CB3580" s="2"/>
      <c r="CC3580" s="2"/>
      <c r="CD3580" s="2"/>
      <c r="CE3580" s="2"/>
      <c r="CF3580" s="2"/>
      <c r="CG3580" s="2"/>
      <c r="CH3580" s="2"/>
      <c r="CI3580" s="2"/>
      <c r="CJ3580" s="2"/>
      <c r="CK3580" s="2"/>
      <c r="CL3580" s="2"/>
      <c r="CM3580" s="2"/>
      <c r="CN3580" s="2"/>
      <c r="CO3580" s="2"/>
      <c r="CP3580" s="2"/>
      <c r="CQ3580" s="2"/>
      <c r="CR3580" s="2"/>
      <c r="CS3580" s="2"/>
      <c r="CT3580" s="2"/>
      <c r="CU3580" s="2"/>
      <c r="CV3580" s="2"/>
      <c r="CW3580" s="2"/>
      <c r="CX3580" s="2"/>
      <c r="CY3580" s="2"/>
      <c r="CZ3580" s="2"/>
      <c r="DA3580" s="2"/>
      <c r="DB3580" s="2"/>
      <c r="DC3580" s="2"/>
      <c r="DD3580" s="2"/>
      <c r="DE3580" s="2"/>
      <c r="DF3580" s="2"/>
      <c r="DG3580" s="2"/>
      <c r="DH3580" s="2"/>
      <c r="DI3580" s="2"/>
      <c r="DJ3580" s="2"/>
      <c r="DK3580" s="2"/>
      <c r="DL3580" s="2"/>
      <c r="DM3580" s="2"/>
      <c r="DN3580" s="2"/>
      <c r="DO3580" s="2"/>
      <c r="DP3580" s="2"/>
      <c r="DQ3580" s="2"/>
      <c r="DR3580" s="2"/>
      <c r="DS3580" s="2"/>
      <c r="DT3580" s="2"/>
      <c r="DU3580" s="2"/>
      <c r="DV3580" s="2"/>
      <c r="DW3580" s="2"/>
      <c r="DX3580" s="2"/>
      <c r="DY3580" s="2"/>
      <c r="DZ3580" s="2"/>
      <c r="EA3580" s="2"/>
      <c r="EB3580" s="2"/>
      <c r="EC3580" s="2"/>
      <c r="ED3580" s="2"/>
      <c r="EE3580" s="2"/>
      <c r="EF3580" s="2"/>
      <c r="EG3580" s="2"/>
      <c r="EH3580" s="2"/>
      <c r="EI3580" s="2"/>
      <c r="EJ3580" s="2"/>
      <c r="EK3580" s="2"/>
      <c r="EL3580" s="2"/>
      <c r="EM3580" s="2"/>
      <c r="EN3580" s="2"/>
      <c r="EO3580" s="2"/>
      <c r="EP3580" s="2"/>
      <c r="EQ3580" s="2"/>
      <c r="ER3580" s="2"/>
      <c r="ES3580" s="2"/>
      <c r="ET3580" s="2"/>
      <c r="EU3580" s="2"/>
      <c r="EV3580" s="2"/>
      <c r="EW3580" s="2"/>
      <c r="EX3580" s="2"/>
      <c r="EY3580" s="2"/>
      <c r="EZ3580" s="2"/>
      <c r="FA3580" s="2"/>
      <c r="FB3580" s="2"/>
      <c r="FC3580" s="2"/>
      <c r="FD3580" s="2"/>
      <c r="FE3580" s="2"/>
      <c r="FF3580" s="2"/>
      <c r="FG3580" s="2"/>
      <c r="FH3580" s="2"/>
      <c r="FI3580" s="2"/>
      <c r="FJ3580" s="2"/>
      <c r="FK3580" s="2"/>
      <c r="FL3580" s="2"/>
      <c r="FM3580" s="2"/>
      <c r="FN3580" s="2"/>
      <c r="FO3580" s="2"/>
      <c r="FP3580" s="2"/>
      <c r="FQ3580" s="2"/>
      <c r="FR3580" s="2"/>
      <c r="FS3580" s="2"/>
      <c r="FT3580" s="2"/>
      <c r="FU3580" s="2"/>
      <c r="FV3580" s="2"/>
      <c r="FW3580" s="2"/>
      <c r="FX3580" s="2"/>
      <c r="FY3580" s="2"/>
      <c r="FZ3580" s="2"/>
      <c r="GA3580" s="2"/>
      <c r="GB3580" s="2"/>
      <c r="GC3580" s="2"/>
      <c r="GD3580" s="2"/>
      <c r="GE3580" s="2"/>
      <c r="GF3580" s="2"/>
      <c r="GG3580" s="2"/>
      <c r="GH3580" s="2"/>
      <c r="GI3580" s="2"/>
      <c r="GJ3580" s="2"/>
      <c r="GK3580" s="2"/>
      <c r="GL3580" s="2"/>
      <c r="GM3580" s="2"/>
      <c r="GN3580" s="2"/>
      <c r="GO3580" s="2"/>
      <c r="GP3580" s="2"/>
      <c r="GQ3580" s="2"/>
      <c r="GR3580" s="2"/>
      <c r="GS3580" s="2"/>
      <c r="GT3580" s="2"/>
      <c r="GU3580" s="2"/>
      <c r="GV3580" s="2"/>
      <c r="GW3580" s="2"/>
      <c r="GX3580" s="2"/>
      <c r="GY3580" s="2"/>
      <c r="GZ3580" s="2"/>
      <c r="HA3580" s="2"/>
      <c r="HB3580" s="2"/>
      <c r="HC3580" s="2"/>
      <c r="HD3580" s="2"/>
      <c r="HE3580" s="2"/>
      <c r="HF3580" s="2"/>
      <c r="HG3580" s="2"/>
      <c r="HH3580" s="2"/>
      <c r="HI3580" s="2"/>
      <c r="HJ3580" s="2"/>
      <c r="HK3580" s="2"/>
      <c r="HL3580" s="2"/>
      <c r="HM3580" s="2"/>
      <c r="HN3580" s="2"/>
      <c r="HO3580" s="2"/>
      <c r="HP3580" s="2"/>
      <c r="HQ3580" s="2"/>
      <c r="HR3580" s="2"/>
      <c r="HS3580" s="2"/>
      <c r="HT3580" s="2"/>
      <c r="HU3580" s="2"/>
      <c r="HV3580" s="2"/>
      <c r="HW3580" s="2"/>
      <c r="HX3580" s="2"/>
      <c r="HY3580" s="2"/>
      <c r="HZ3580" s="2"/>
      <c r="IA3580" s="2"/>
      <c r="IB3580" s="2"/>
      <c r="IC3580" s="2"/>
      <c r="ID3580" s="2"/>
      <c r="IE3580" s="2"/>
      <c r="IF3580" s="2"/>
      <c r="IG3580" s="2"/>
      <c r="IH3580" s="2"/>
      <c r="II3580" s="2"/>
      <c r="IJ3580" s="2"/>
      <c r="IK3580" s="2"/>
      <c r="IL3580" s="2"/>
      <c r="IM3580" s="2"/>
      <c r="IN3580" s="2"/>
      <c r="IO3580" s="2"/>
      <c r="IP3580" s="2"/>
      <c r="IQ3580" s="2"/>
    </row>
    <row r="3581" spans="1:251" s="16" customFormat="1" ht="18.75" customHeight="1">
      <c r="A3581" s="8"/>
      <c r="B3581" s="25"/>
      <c r="C3581" s="97" t="s">
        <v>488</v>
      </c>
      <c r="D3581" s="98"/>
      <c r="E3581" s="98"/>
      <c r="F3581" s="98"/>
      <c r="G3581" s="98"/>
      <c r="H3581" s="98"/>
      <c r="I3581" s="98"/>
      <c r="J3581" s="98"/>
      <c r="K3581" s="98"/>
      <c r="L3581" s="98"/>
      <c r="M3581" s="98"/>
      <c r="N3581" s="98"/>
      <c r="O3581" s="98"/>
      <c r="P3581" s="98"/>
      <c r="Q3581" s="98"/>
      <c r="R3581" s="98"/>
      <c r="S3581" s="98"/>
      <c r="T3581" s="98"/>
      <c r="U3581" s="98"/>
      <c r="V3581" s="98"/>
      <c r="W3581" s="98"/>
      <c r="X3581" s="98"/>
      <c r="Y3581" s="98"/>
      <c r="Z3581" s="99"/>
      <c r="AA3581" s="100">
        <v>6085</v>
      </c>
      <c r="AB3581" s="101"/>
      <c r="AC3581" s="101"/>
      <c r="AD3581" s="101"/>
      <c r="AE3581" s="101"/>
      <c r="AF3581" s="101"/>
      <c r="AG3581" s="101"/>
      <c r="AH3581" s="101"/>
      <c r="AI3581" s="102"/>
      <c r="AJ3581" s="100">
        <v>6723</v>
      </c>
      <c r="AK3581" s="101"/>
      <c r="AL3581" s="101"/>
      <c r="AM3581" s="101"/>
      <c r="AN3581" s="101"/>
      <c r="AO3581" s="101"/>
      <c r="AP3581" s="101"/>
      <c r="AQ3581" s="101"/>
      <c r="AR3581" s="102"/>
      <c r="AS3581" s="103"/>
      <c r="AT3581" s="104"/>
      <c r="AU3581" s="104"/>
      <c r="AV3581" s="104"/>
      <c r="AW3581" s="104"/>
      <c r="AX3581" s="105"/>
      <c r="AY3581" s="2"/>
      <c r="AZ3581" s="2"/>
      <c r="BA3581" s="2"/>
      <c r="BB3581" s="2"/>
      <c r="BC3581" s="2"/>
      <c r="BD3581" s="2"/>
      <c r="BE3581" s="2"/>
      <c r="BF3581" s="2"/>
      <c r="BG3581" s="2"/>
      <c r="BH3581" s="2"/>
      <c r="BI3581" s="2"/>
      <c r="BJ3581" s="2"/>
      <c r="BK3581" s="2"/>
      <c r="BL3581" s="2"/>
      <c r="BM3581" s="2"/>
      <c r="BN3581" s="2"/>
      <c r="BO3581" s="2"/>
      <c r="BP3581" s="2"/>
      <c r="BQ3581" s="2"/>
      <c r="BR3581" s="2"/>
      <c r="BS3581" s="2"/>
      <c r="BT3581" s="2"/>
      <c r="BU3581" s="2"/>
      <c r="BV3581" s="2"/>
      <c r="BW3581" s="2"/>
      <c r="BX3581" s="2"/>
      <c r="BY3581" s="2"/>
      <c r="BZ3581" s="2"/>
      <c r="CA3581" s="2"/>
      <c r="CB3581" s="2"/>
      <c r="CC3581" s="2"/>
      <c r="CD3581" s="2"/>
      <c r="CE3581" s="2"/>
      <c r="CF3581" s="2"/>
      <c r="CG3581" s="2"/>
      <c r="CH3581" s="2"/>
      <c r="CI3581" s="2"/>
      <c r="CJ3581" s="2"/>
      <c r="CK3581" s="2"/>
      <c r="CL3581" s="2"/>
      <c r="CM3581" s="2"/>
      <c r="CN3581" s="2"/>
      <c r="CO3581" s="2"/>
      <c r="CP3581" s="2"/>
      <c r="CQ3581" s="2"/>
      <c r="CR3581" s="2"/>
      <c r="CS3581" s="2"/>
      <c r="CT3581" s="2"/>
      <c r="CU3581" s="2"/>
      <c r="CV3581" s="2"/>
      <c r="CW3581" s="2"/>
      <c r="CX3581" s="2"/>
      <c r="CY3581" s="2"/>
      <c r="CZ3581" s="2"/>
      <c r="DA3581" s="2"/>
      <c r="DB3581" s="2"/>
      <c r="DC3581" s="2"/>
      <c r="DD3581" s="2"/>
      <c r="DE3581" s="2"/>
      <c r="DF3581" s="2"/>
      <c r="DG3581" s="2"/>
      <c r="DH3581" s="2"/>
      <c r="DI3581" s="2"/>
      <c r="DJ3581" s="2"/>
      <c r="DK3581" s="2"/>
      <c r="DL3581" s="2"/>
      <c r="DM3581" s="2"/>
      <c r="DN3581" s="2"/>
      <c r="DO3581" s="2"/>
      <c r="DP3581" s="2"/>
      <c r="DQ3581" s="2"/>
      <c r="DR3581" s="2"/>
      <c r="DS3581" s="2"/>
      <c r="DT3581" s="2"/>
      <c r="DU3581" s="2"/>
      <c r="DV3581" s="2"/>
      <c r="DW3581" s="2"/>
      <c r="DX3581" s="2"/>
      <c r="DY3581" s="2"/>
      <c r="DZ3581" s="2"/>
      <c r="EA3581" s="2"/>
      <c r="EB3581" s="2"/>
      <c r="EC3581" s="2"/>
      <c r="ED3581" s="2"/>
      <c r="EE3581" s="2"/>
      <c r="EF3581" s="2"/>
      <c r="EG3581" s="2"/>
      <c r="EH3581" s="2"/>
      <c r="EI3581" s="2"/>
      <c r="EJ3581" s="2"/>
      <c r="EK3581" s="2"/>
      <c r="EL3581" s="2"/>
      <c r="EM3581" s="2"/>
      <c r="EN3581" s="2"/>
      <c r="EO3581" s="2"/>
      <c r="EP3581" s="2"/>
      <c r="EQ3581" s="2"/>
      <c r="ER3581" s="2"/>
      <c r="ES3581" s="2"/>
      <c r="ET3581" s="2"/>
      <c r="EU3581" s="2"/>
      <c r="EV3581" s="2"/>
      <c r="EW3581" s="2"/>
      <c r="EX3581" s="2"/>
      <c r="EY3581" s="2"/>
      <c r="EZ3581" s="2"/>
      <c r="FA3581" s="2"/>
      <c r="FB3581" s="2"/>
      <c r="FC3581" s="2"/>
      <c r="FD3581" s="2"/>
      <c r="FE3581" s="2"/>
      <c r="FF3581" s="2"/>
      <c r="FG3581" s="2"/>
      <c r="FH3581" s="2"/>
      <c r="FI3581" s="2"/>
      <c r="FJ3581" s="2"/>
      <c r="FK3581" s="2"/>
      <c r="FL3581" s="2"/>
      <c r="FM3581" s="2"/>
      <c r="FN3581" s="2"/>
      <c r="FO3581" s="2"/>
      <c r="FP3581" s="2"/>
      <c r="FQ3581" s="2"/>
      <c r="FR3581" s="2"/>
      <c r="FS3581" s="2"/>
      <c r="FT3581" s="2"/>
      <c r="FU3581" s="2"/>
      <c r="FV3581" s="2"/>
      <c r="FW3581" s="2"/>
      <c r="FX3581" s="2"/>
      <c r="FY3581" s="2"/>
      <c r="FZ3581" s="2"/>
      <c r="GA3581" s="2"/>
      <c r="GB3581" s="2"/>
      <c r="GC3581" s="2"/>
      <c r="GD3581" s="2"/>
      <c r="GE3581" s="2"/>
      <c r="GF3581" s="2"/>
      <c r="GG3581" s="2"/>
      <c r="GH3581" s="2"/>
      <c r="GI3581" s="2"/>
      <c r="GJ3581" s="2"/>
      <c r="GK3581" s="2"/>
      <c r="GL3581" s="2"/>
      <c r="GM3581" s="2"/>
      <c r="GN3581" s="2"/>
      <c r="GO3581" s="2"/>
      <c r="GP3581" s="2"/>
      <c r="GQ3581" s="2"/>
      <c r="GR3581" s="2"/>
      <c r="GS3581" s="2"/>
      <c r="GT3581" s="2"/>
      <c r="GU3581" s="2"/>
      <c r="GV3581" s="2"/>
      <c r="GW3581" s="2"/>
      <c r="GX3581" s="2"/>
      <c r="GY3581" s="2"/>
      <c r="GZ3581" s="2"/>
      <c r="HA3581" s="2"/>
      <c r="HB3581" s="2"/>
      <c r="HC3581" s="2"/>
      <c r="HD3581" s="2"/>
      <c r="HE3581" s="2"/>
      <c r="HF3581" s="2"/>
      <c r="HG3581" s="2"/>
      <c r="HH3581" s="2"/>
      <c r="HI3581" s="2"/>
      <c r="HJ3581" s="2"/>
      <c r="HK3581" s="2"/>
      <c r="HL3581" s="2"/>
      <c r="HM3581" s="2"/>
      <c r="HN3581" s="2"/>
      <c r="HO3581" s="2"/>
      <c r="HP3581" s="2"/>
      <c r="HQ3581" s="2"/>
      <c r="HR3581" s="2"/>
      <c r="HS3581" s="2"/>
      <c r="HT3581" s="2"/>
      <c r="HU3581" s="2"/>
      <c r="HV3581" s="2"/>
      <c r="HW3581" s="2"/>
      <c r="HX3581" s="2"/>
      <c r="HY3581" s="2"/>
      <c r="HZ3581" s="2"/>
      <c r="IA3581" s="2"/>
      <c r="IB3581" s="2"/>
      <c r="IC3581" s="2"/>
      <c r="ID3581" s="2"/>
      <c r="IE3581" s="2"/>
      <c r="IF3581" s="2"/>
      <c r="IG3581" s="2"/>
      <c r="IH3581" s="2"/>
      <c r="II3581" s="2"/>
      <c r="IJ3581" s="2"/>
      <c r="IK3581" s="2"/>
      <c r="IL3581" s="2"/>
      <c r="IM3581" s="2"/>
      <c r="IN3581" s="2"/>
      <c r="IO3581" s="2"/>
      <c r="IP3581" s="2"/>
      <c r="IQ3581" s="2"/>
    </row>
    <row r="3582" spans="1:251" s="16" customFormat="1" ht="18.75" customHeight="1" thickBot="1">
      <c r="A3582" s="17"/>
      <c r="B3582" s="106" t="s">
        <v>13</v>
      </c>
      <c r="C3582" s="107"/>
      <c r="D3582" s="107"/>
      <c r="E3582" s="107"/>
      <c r="F3582" s="107"/>
      <c r="G3582" s="107"/>
      <c r="H3582" s="107"/>
      <c r="I3582" s="107"/>
      <c r="J3582" s="107"/>
      <c r="K3582" s="107"/>
      <c r="L3582" s="107"/>
      <c r="M3582" s="107"/>
      <c r="N3582" s="107"/>
      <c r="O3582" s="107"/>
      <c r="P3582" s="107"/>
      <c r="Q3582" s="107"/>
      <c r="R3582" s="107"/>
      <c r="S3582" s="107"/>
      <c r="T3582" s="107"/>
      <c r="U3582" s="107"/>
      <c r="V3582" s="107"/>
      <c r="W3582" s="107"/>
      <c r="X3582" s="107"/>
      <c r="Y3582" s="107"/>
      <c r="Z3582" s="108"/>
      <c r="AA3582" s="109">
        <f>SUM($AA$3581:$AA$3581)</f>
        <v>6085</v>
      </c>
      <c r="AB3582" s="110"/>
      <c r="AC3582" s="110"/>
      <c r="AD3582" s="110"/>
      <c r="AE3582" s="110"/>
      <c r="AF3582" s="110"/>
      <c r="AG3582" s="110"/>
      <c r="AH3582" s="110"/>
      <c r="AI3582" s="111"/>
      <c r="AJ3582" s="109">
        <f>SUM($AJ$3581:$AJ$3581)</f>
        <v>6723</v>
      </c>
      <c r="AK3582" s="110"/>
      <c r="AL3582" s="110"/>
      <c r="AM3582" s="110"/>
      <c r="AN3582" s="110"/>
      <c r="AO3582" s="110"/>
      <c r="AP3582" s="110"/>
      <c r="AQ3582" s="110"/>
      <c r="AR3582" s="111"/>
      <c r="AS3582" s="112"/>
      <c r="AT3582" s="113"/>
      <c r="AU3582" s="113"/>
      <c r="AV3582" s="113"/>
      <c r="AW3582" s="113"/>
      <c r="AX3582" s="114"/>
      <c r="AY3582" s="2"/>
      <c r="AZ3582" s="2"/>
      <c r="BA3582" s="2"/>
      <c r="BB3582" s="2"/>
      <c r="BC3582" s="2"/>
      <c r="BD3582" s="2"/>
      <c r="BE3582" s="2"/>
      <c r="BF3582" s="2"/>
      <c r="BG3582" s="2"/>
      <c r="BH3582" s="2"/>
      <c r="BI3582" s="2"/>
      <c r="BJ3582" s="2"/>
      <c r="BK3582" s="2"/>
      <c r="BL3582" s="2"/>
      <c r="BM3582" s="2"/>
      <c r="BN3582" s="2"/>
      <c r="BO3582" s="2"/>
      <c r="BP3582" s="2"/>
      <c r="BQ3582" s="2"/>
      <c r="BR3582" s="2"/>
      <c r="BS3582" s="2"/>
      <c r="BT3582" s="2"/>
      <c r="BU3582" s="2"/>
      <c r="BV3582" s="2"/>
      <c r="BW3582" s="2"/>
      <c r="BX3582" s="2"/>
      <c r="BY3582" s="2"/>
      <c r="BZ3582" s="2"/>
      <c r="CA3582" s="2"/>
      <c r="CB3582" s="2"/>
      <c r="CC3582" s="2"/>
      <c r="CD3582" s="2"/>
      <c r="CE3582" s="2"/>
      <c r="CF3582" s="2"/>
      <c r="CG3582" s="2"/>
      <c r="CH3582" s="2"/>
      <c r="CI3582" s="2"/>
      <c r="CJ3582" s="2"/>
      <c r="CK3582" s="2"/>
      <c r="CL3582" s="2"/>
      <c r="CM3582" s="2"/>
      <c r="CN3582" s="2"/>
      <c r="CO3582" s="2"/>
      <c r="CP3582" s="2"/>
      <c r="CQ3582" s="2"/>
      <c r="CR3582" s="2"/>
      <c r="CS3582" s="2"/>
      <c r="CT3582" s="2"/>
      <c r="CU3582" s="2"/>
      <c r="CV3582" s="2"/>
      <c r="CW3582" s="2"/>
      <c r="CX3582" s="2"/>
      <c r="CY3582" s="2"/>
      <c r="CZ3582" s="2"/>
      <c r="DA3582" s="2"/>
      <c r="DB3582" s="2"/>
      <c r="DC3582" s="2"/>
      <c r="DD3582" s="2"/>
      <c r="DE3582" s="2"/>
      <c r="DF3582" s="2"/>
      <c r="DG3582" s="2"/>
      <c r="DH3582" s="2"/>
      <c r="DI3582" s="2"/>
      <c r="DJ3582" s="2"/>
      <c r="DK3582" s="2"/>
      <c r="DL3582" s="2"/>
      <c r="DM3582" s="2"/>
      <c r="DN3582" s="2"/>
      <c r="DO3582" s="2"/>
      <c r="DP3582" s="2"/>
      <c r="DQ3582" s="2"/>
      <c r="DR3582" s="2"/>
      <c r="DS3582" s="2"/>
      <c r="DT3582" s="2"/>
      <c r="DU3582" s="2"/>
      <c r="DV3582" s="2"/>
      <c r="DW3582" s="2"/>
      <c r="DX3582" s="2"/>
      <c r="DY3582" s="2"/>
      <c r="DZ3582" s="2"/>
      <c r="EA3582" s="2"/>
      <c r="EB3582" s="2"/>
      <c r="EC3582" s="2"/>
      <c r="ED3582" s="2"/>
      <c r="EE3582" s="2"/>
      <c r="EF3582" s="2"/>
      <c r="EG3582" s="2"/>
      <c r="EH3582" s="2"/>
      <c r="EI3582" s="2"/>
      <c r="EJ3582" s="2"/>
      <c r="EK3582" s="2"/>
      <c r="EL3582" s="2"/>
      <c r="EM3582" s="2"/>
      <c r="EN3582" s="2"/>
      <c r="EO3582" s="2"/>
      <c r="EP3582" s="2"/>
      <c r="EQ3582" s="2"/>
      <c r="ER3582" s="2"/>
      <c r="ES3582" s="2"/>
      <c r="ET3582" s="2"/>
      <c r="EU3582" s="2"/>
      <c r="EV3582" s="2"/>
      <c r="EW3582" s="2"/>
      <c r="EX3582" s="2"/>
      <c r="EY3582" s="2"/>
      <c r="EZ3582" s="2"/>
      <c r="FA3582" s="2"/>
      <c r="FB3582" s="2"/>
      <c r="FC3582" s="2"/>
      <c r="FD3582" s="2"/>
      <c r="FE3582" s="2"/>
      <c r="FF3582" s="2"/>
      <c r="FG3582" s="2"/>
      <c r="FH3582" s="2"/>
      <c r="FI3582" s="2"/>
      <c r="FJ3582" s="2"/>
      <c r="FK3582" s="2"/>
      <c r="FL3582" s="2"/>
      <c r="FM3582" s="2"/>
      <c r="FN3582" s="2"/>
      <c r="FO3582" s="2"/>
      <c r="FP3582" s="2"/>
      <c r="FQ3582" s="2"/>
      <c r="FR3582" s="2"/>
      <c r="FS3582" s="2"/>
      <c r="FT3582" s="2"/>
      <c r="FU3582" s="2"/>
      <c r="FV3582" s="2"/>
      <c r="FW3582" s="2"/>
      <c r="FX3582" s="2"/>
      <c r="FY3582" s="2"/>
      <c r="FZ3582" s="2"/>
      <c r="GA3582" s="2"/>
      <c r="GB3582" s="2"/>
      <c r="GC3582" s="2"/>
      <c r="GD3582" s="2"/>
      <c r="GE3582" s="2"/>
      <c r="GF3582" s="2"/>
      <c r="GG3582" s="2"/>
      <c r="GH3582" s="2"/>
      <c r="GI3582" s="2"/>
      <c r="GJ3582" s="2"/>
      <c r="GK3582" s="2"/>
      <c r="GL3582" s="2"/>
      <c r="GM3582" s="2"/>
      <c r="GN3582" s="2"/>
      <c r="GO3582" s="2"/>
      <c r="GP3582" s="2"/>
      <c r="GQ3582" s="2"/>
      <c r="GR3582" s="2"/>
      <c r="GS3582" s="2"/>
      <c r="GT3582" s="2"/>
      <c r="GU3582" s="2"/>
      <c r="GV3582" s="2"/>
      <c r="GW3582" s="2"/>
      <c r="GX3582" s="2"/>
      <c r="GY3582" s="2"/>
      <c r="GZ3582" s="2"/>
      <c r="HA3582" s="2"/>
      <c r="HB3582" s="2"/>
      <c r="HC3582" s="2"/>
      <c r="HD3582" s="2"/>
      <c r="HE3582" s="2"/>
      <c r="HF3582" s="2"/>
      <c r="HG3582" s="2"/>
      <c r="HH3582" s="2"/>
      <c r="HI3582" s="2"/>
      <c r="HJ3582" s="2"/>
      <c r="HK3582" s="2"/>
      <c r="HL3582" s="2"/>
      <c r="HM3582" s="2"/>
      <c r="HN3582" s="2"/>
      <c r="HO3582" s="2"/>
      <c r="HP3582" s="2"/>
      <c r="HQ3582" s="2"/>
      <c r="HR3582" s="2"/>
      <c r="HS3582" s="2"/>
      <c r="HT3582" s="2"/>
      <c r="HU3582" s="2"/>
      <c r="HV3582" s="2"/>
      <c r="HW3582" s="2"/>
      <c r="HX3582" s="2"/>
      <c r="HY3582" s="2"/>
      <c r="HZ3582" s="2"/>
      <c r="IA3582" s="2"/>
      <c r="IB3582" s="2"/>
      <c r="IC3582" s="2"/>
      <c r="ID3582" s="2"/>
      <c r="IE3582" s="2"/>
      <c r="IF3582" s="2"/>
      <c r="IG3582" s="2"/>
      <c r="IH3582" s="2"/>
      <c r="II3582" s="2"/>
      <c r="IJ3582" s="2"/>
      <c r="IK3582" s="2"/>
      <c r="IL3582" s="2"/>
      <c r="IM3582" s="2"/>
      <c r="IN3582" s="2"/>
      <c r="IO3582" s="2"/>
      <c r="IP3582" s="2"/>
      <c r="IQ3582" s="2"/>
    </row>
    <row r="3584" spans="1:251" ht="18.75">
      <c r="A3584" s="1" t="s">
        <v>0</v>
      </c>
      <c r="AW3584" s="3"/>
      <c r="AX3584" s="4"/>
      <c r="AY3584" s="3"/>
    </row>
    <row r="3586" spans="1:113" ht="18.75">
      <c r="B3586" s="115" t="s">
        <v>8</v>
      </c>
      <c r="C3586" s="138"/>
      <c r="D3586" s="138"/>
      <c r="E3586" s="138"/>
      <c r="F3586" s="138"/>
      <c r="G3586" s="138"/>
      <c r="H3586" s="138"/>
      <c r="I3586" s="138"/>
      <c r="J3586" s="138"/>
      <c r="K3586" s="138"/>
      <c r="L3586" s="138"/>
      <c r="M3586" s="138"/>
      <c r="N3586" s="138"/>
      <c r="O3586" s="138"/>
      <c r="P3586" s="138"/>
      <c r="Q3586" s="138"/>
      <c r="R3586" s="138"/>
      <c r="S3586" s="138"/>
      <c r="T3586" s="138"/>
      <c r="U3586" s="138"/>
      <c r="V3586" s="138"/>
      <c r="W3586" s="138"/>
      <c r="X3586" s="138"/>
      <c r="Y3586" s="138"/>
      <c r="Z3586" s="138"/>
      <c r="AA3586" s="138"/>
      <c r="AB3586" s="138"/>
      <c r="AC3586" s="138"/>
      <c r="AD3586" s="138"/>
      <c r="AE3586" s="138"/>
      <c r="AF3586" s="138"/>
      <c r="AG3586" s="138"/>
      <c r="AH3586" s="138"/>
      <c r="AI3586" s="138"/>
      <c r="AJ3586" s="138"/>
      <c r="AK3586" s="138"/>
      <c r="AL3586" s="138"/>
      <c r="AM3586" s="138"/>
      <c r="AN3586" s="138"/>
      <c r="AO3586" s="138"/>
      <c r="AP3586" s="138"/>
      <c r="AQ3586" s="138"/>
      <c r="AR3586" s="138"/>
      <c r="AS3586" s="138"/>
      <c r="AT3586" s="138"/>
      <c r="AU3586" s="138"/>
      <c r="AV3586" s="138"/>
      <c r="AW3586" s="138"/>
      <c r="AX3586" s="138"/>
    </row>
    <row r="3587" spans="1:113">
      <c r="Z3587" s="5"/>
      <c r="AD3587" s="5"/>
      <c r="AE3587" s="5"/>
      <c r="AF3587" s="5"/>
      <c r="AG3587" s="5"/>
      <c r="AH3587" s="5"/>
      <c r="AI3587" s="5"/>
      <c r="AO3587" s="5"/>
    </row>
    <row r="3588" spans="1:113" ht="13.5" thickBot="1">
      <c r="Z3588" s="5"/>
      <c r="AD3588" s="5"/>
      <c r="AE3588" s="5"/>
      <c r="AF3588" s="5"/>
      <c r="AG3588" s="5"/>
      <c r="AH3588" s="5"/>
      <c r="AI3588" s="5"/>
      <c r="AO3588" s="5"/>
      <c r="DI3588" s="6"/>
    </row>
    <row r="3589" spans="1:113" ht="24.75" customHeight="1" thickBot="1">
      <c r="B3589" s="117" t="s">
        <v>1</v>
      </c>
      <c r="C3589" s="118"/>
      <c r="D3589" s="118"/>
      <c r="E3589" s="118"/>
      <c r="F3589" s="118"/>
      <c r="G3589" s="118"/>
      <c r="H3589" s="119" t="s">
        <v>492</v>
      </c>
      <c r="I3589" s="120"/>
      <c r="J3589" s="120"/>
      <c r="K3589" s="120"/>
      <c r="L3589" s="120"/>
      <c r="M3589" s="120"/>
      <c r="N3589" s="120"/>
      <c r="O3589" s="120"/>
      <c r="P3589" s="120"/>
      <c r="Q3589" s="120"/>
      <c r="R3589" s="120"/>
      <c r="S3589" s="120"/>
      <c r="T3589" s="120"/>
      <c r="U3589" s="120"/>
      <c r="V3589" s="120"/>
      <c r="W3589" s="120"/>
      <c r="X3589" s="120"/>
      <c r="Y3589" s="120"/>
      <c r="Z3589" s="120"/>
      <c r="AA3589" s="120"/>
      <c r="AB3589" s="120"/>
      <c r="AC3589" s="120"/>
      <c r="AD3589" s="120"/>
      <c r="AE3589" s="120"/>
      <c r="AF3589" s="120"/>
      <c r="AG3589" s="120"/>
      <c r="AH3589" s="120"/>
      <c r="AI3589" s="120"/>
      <c r="AJ3589" s="120"/>
      <c r="AK3589" s="120"/>
      <c r="AL3589" s="120"/>
      <c r="AM3589" s="120"/>
      <c r="AN3589" s="120"/>
      <c r="AO3589" s="120"/>
      <c r="AP3589" s="120"/>
      <c r="AQ3589" s="120"/>
      <c r="AR3589" s="120"/>
      <c r="AS3589" s="120"/>
      <c r="AT3589" s="120"/>
      <c r="AU3589" s="120"/>
      <c r="AV3589" s="120"/>
      <c r="AW3589" s="120"/>
      <c r="AX3589" s="121"/>
      <c r="DI3589" s="6"/>
    </row>
    <row r="3590" spans="1:113" ht="14.25">
      <c r="B3590" s="7"/>
      <c r="C3590" s="7"/>
      <c r="D3590" s="7"/>
      <c r="E3590" s="7"/>
      <c r="F3590" s="7"/>
      <c r="G3590" s="7"/>
      <c r="H3590" s="8"/>
      <c r="I3590" s="8"/>
      <c r="J3590" s="8"/>
      <c r="K3590" s="8"/>
      <c r="L3590" s="9"/>
      <c r="M3590" s="9"/>
      <c r="N3590" s="9"/>
      <c r="O3590" s="9"/>
      <c r="P3590" s="8"/>
      <c r="Q3590" s="8"/>
      <c r="R3590" s="8"/>
      <c r="S3590" s="8"/>
      <c r="T3590" s="8"/>
      <c r="U3590" s="8"/>
      <c r="V3590" s="10"/>
      <c r="W3590" s="10"/>
      <c r="X3590" s="10"/>
      <c r="Y3590" s="10"/>
      <c r="Z3590" s="10"/>
      <c r="AA3590" s="10"/>
      <c r="AB3590" s="10"/>
      <c r="AC3590" s="10"/>
      <c r="AD3590" s="10"/>
      <c r="AE3590" s="10"/>
      <c r="AF3590" s="10"/>
      <c r="AG3590" s="10"/>
      <c r="AH3590" s="10"/>
      <c r="AI3590" s="10"/>
      <c r="AJ3590" s="10"/>
      <c r="AK3590" s="10"/>
      <c r="AL3590" s="10"/>
      <c r="AM3590" s="10"/>
      <c r="AN3590" s="10"/>
      <c r="AO3590" s="10"/>
      <c r="AP3590" s="10"/>
      <c r="AQ3590" s="10"/>
      <c r="AR3590" s="10"/>
      <c r="AS3590" s="10"/>
      <c r="AT3590" s="10"/>
      <c r="AU3590" s="10"/>
      <c r="AV3590" s="10"/>
      <c r="AW3590" s="10"/>
      <c r="AX3590" s="10"/>
      <c r="DI3590" s="6"/>
    </row>
    <row r="3591" spans="1:113" ht="15" thickBot="1">
      <c r="A3591" s="11"/>
      <c r="B3591" s="10" t="s">
        <v>2</v>
      </c>
      <c r="C3591" s="8"/>
      <c r="D3591" s="8"/>
      <c r="E3591" s="8"/>
      <c r="F3591" s="8"/>
      <c r="G3591" s="8"/>
      <c r="H3591" s="8"/>
      <c r="I3591" s="8"/>
      <c r="J3591" s="8"/>
      <c r="K3591" s="8"/>
      <c r="L3591" s="9"/>
      <c r="M3591" s="9"/>
      <c r="N3591" s="9"/>
      <c r="O3591" s="9"/>
      <c r="P3591" s="8"/>
      <c r="Q3591" s="8"/>
      <c r="R3591" s="8"/>
      <c r="S3591" s="8"/>
      <c r="T3591" s="8"/>
      <c r="U3591" s="8"/>
      <c r="V3591" s="10"/>
      <c r="W3591" s="10"/>
      <c r="X3591" s="10"/>
      <c r="Y3591" s="10"/>
      <c r="Z3591" s="10"/>
      <c r="AA3591" s="10"/>
      <c r="AB3591" s="10"/>
      <c r="AC3591" s="10"/>
      <c r="AD3591" s="10"/>
      <c r="AE3591" s="10"/>
      <c r="AF3591" s="10"/>
      <c r="AG3591" s="10"/>
      <c r="AH3591" s="10"/>
      <c r="AI3591" s="10"/>
      <c r="AJ3591" s="10"/>
      <c r="AK3591" s="10"/>
      <c r="AL3591" s="10"/>
      <c r="AM3591" s="10"/>
      <c r="AN3591" s="10"/>
      <c r="AO3591" s="10"/>
      <c r="AP3591" s="10"/>
      <c r="AQ3591" s="10"/>
      <c r="AR3591" s="10"/>
      <c r="AS3591" s="10"/>
      <c r="AT3591" s="10"/>
      <c r="AU3591" s="10"/>
      <c r="AV3591" s="10"/>
      <c r="AW3591" s="10"/>
      <c r="AX3591" s="10"/>
      <c r="DI3591" s="6"/>
    </row>
    <row r="3592" spans="1:113" ht="14.25">
      <c r="A3592" s="8"/>
      <c r="B3592" s="12"/>
      <c r="C3592" s="7"/>
      <c r="D3592" s="7"/>
      <c r="E3592" s="7"/>
      <c r="F3592" s="7"/>
      <c r="G3592" s="7"/>
      <c r="H3592" s="7"/>
      <c r="I3592" s="7"/>
      <c r="J3592" s="7"/>
      <c r="K3592" s="7"/>
      <c r="L3592" s="13"/>
      <c r="M3592" s="13"/>
      <c r="N3592" s="13"/>
      <c r="O3592" s="13"/>
      <c r="P3592" s="7"/>
      <c r="Q3592" s="7"/>
      <c r="R3592" s="7"/>
      <c r="S3592" s="7"/>
      <c r="T3592" s="7"/>
      <c r="U3592" s="7"/>
      <c r="V3592" s="14"/>
      <c r="W3592" s="14"/>
      <c r="X3592" s="14"/>
      <c r="Y3592" s="14"/>
      <c r="Z3592" s="14"/>
      <c r="AA3592" s="14"/>
      <c r="AB3592" s="14"/>
      <c r="AC3592" s="14"/>
      <c r="AD3592" s="14"/>
      <c r="AE3592" s="14"/>
      <c r="AF3592" s="14"/>
      <c r="AG3592" s="14"/>
      <c r="AH3592" s="14"/>
      <c r="AI3592" s="14"/>
      <c r="AJ3592" s="14"/>
      <c r="AK3592" s="14"/>
      <c r="AL3592" s="14"/>
      <c r="AM3592" s="14"/>
      <c r="AN3592" s="14"/>
      <c r="AO3592" s="14"/>
      <c r="AP3592" s="14"/>
      <c r="AQ3592" s="14"/>
      <c r="AR3592" s="14"/>
      <c r="AS3592" s="14"/>
      <c r="AT3592" s="14"/>
      <c r="AU3592" s="14"/>
      <c r="AV3592" s="14"/>
      <c r="AW3592" s="14"/>
      <c r="AX3592" s="15"/>
    </row>
    <row r="3593" spans="1:113" ht="12" customHeight="1">
      <c r="A3593" s="8"/>
      <c r="B3593" s="122" t="s">
        <v>493</v>
      </c>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4"/>
    </row>
    <row r="3594" spans="1:113" ht="12" customHeight="1">
      <c r="A3594" s="8"/>
      <c r="B3594" s="122"/>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4"/>
    </row>
    <row r="3595" spans="1:113" ht="12" customHeight="1">
      <c r="A3595" s="8"/>
      <c r="B3595" s="122"/>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4"/>
      <c r="BC3595" s="16"/>
    </row>
    <row r="3596" spans="1:113" ht="12" customHeight="1">
      <c r="A3596" s="8"/>
      <c r="B3596" s="122"/>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4"/>
    </row>
    <row r="3597" spans="1:113" ht="12" customHeight="1">
      <c r="A3597" s="8"/>
      <c r="B3597" s="122"/>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4"/>
    </row>
    <row r="3598" spans="1:113" ht="12" customHeight="1">
      <c r="A3598" s="8"/>
      <c r="B3598" s="122"/>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4"/>
    </row>
    <row r="3599" spans="1:113" ht="15" thickBot="1">
      <c r="A3599" s="17"/>
      <c r="B3599" s="18"/>
      <c r="C3599" s="19"/>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c r="AD3599" s="19"/>
      <c r="AE3599" s="19"/>
      <c r="AF3599" s="19"/>
      <c r="AG3599" s="19"/>
      <c r="AH3599" s="19"/>
      <c r="AI3599" s="19"/>
      <c r="AJ3599" s="19"/>
      <c r="AK3599" s="19"/>
      <c r="AL3599" s="19"/>
      <c r="AM3599" s="19"/>
      <c r="AN3599" s="19"/>
      <c r="AO3599" s="19"/>
      <c r="AP3599" s="19"/>
      <c r="AQ3599" s="19"/>
      <c r="AR3599" s="19"/>
      <c r="AS3599" s="19"/>
      <c r="AT3599" s="19"/>
      <c r="AU3599" s="19"/>
      <c r="AV3599" s="19"/>
      <c r="AW3599" s="19"/>
      <c r="AX3599" s="20"/>
    </row>
    <row r="3600" spans="1:113">
      <c r="B3600" s="21"/>
    </row>
    <row r="3601" spans="1:113" ht="15" thickBot="1">
      <c r="A3601" s="11"/>
      <c r="B3601" s="10" t="s">
        <v>3</v>
      </c>
      <c r="C3601" s="8"/>
      <c r="D3601" s="8"/>
      <c r="E3601" s="8"/>
      <c r="F3601" s="8"/>
      <c r="G3601" s="8"/>
      <c r="H3601" s="8"/>
      <c r="I3601" s="8"/>
      <c r="J3601" s="8"/>
      <c r="K3601" s="8"/>
      <c r="L3601" s="9"/>
      <c r="M3601" s="9"/>
      <c r="N3601" s="9"/>
      <c r="O3601" s="9"/>
      <c r="P3601" s="8"/>
      <c r="Q3601" s="8"/>
      <c r="R3601" s="8"/>
      <c r="S3601" s="8"/>
      <c r="T3601" s="8"/>
      <c r="U3601" s="8"/>
      <c r="V3601" s="10"/>
      <c r="W3601" s="10"/>
      <c r="X3601" s="10"/>
      <c r="Y3601" s="10"/>
      <c r="Z3601" s="10"/>
      <c r="AA3601" s="10"/>
      <c r="AB3601" s="10"/>
      <c r="AC3601" s="10"/>
      <c r="AD3601" s="10"/>
      <c r="AE3601" s="10"/>
      <c r="AF3601" s="10"/>
      <c r="AG3601" s="10"/>
      <c r="AH3601" s="10"/>
      <c r="AI3601" s="10"/>
      <c r="AJ3601" s="10"/>
      <c r="AK3601" s="10"/>
      <c r="AL3601" s="10"/>
      <c r="AM3601" s="10"/>
      <c r="AN3601" s="10"/>
      <c r="AO3601" s="10"/>
      <c r="AP3601" s="10"/>
      <c r="AQ3601" s="10"/>
      <c r="AR3601" s="10"/>
      <c r="AS3601" s="10"/>
      <c r="AT3601" s="10"/>
      <c r="AU3601" s="10"/>
      <c r="AV3601" s="10"/>
      <c r="AW3601" s="10"/>
      <c r="AX3601" s="10"/>
      <c r="DI3601" s="6"/>
    </row>
    <row r="3602" spans="1:113" ht="14.25">
      <c r="A3602" s="8"/>
      <c r="B3602" s="12"/>
      <c r="C3602" s="7"/>
      <c r="D3602" s="7"/>
      <c r="E3602" s="7"/>
      <c r="F3602" s="7"/>
      <c r="G3602" s="7"/>
      <c r="H3602" s="7"/>
      <c r="I3602" s="7"/>
      <c r="J3602" s="7"/>
      <c r="K3602" s="7"/>
      <c r="L3602" s="13"/>
      <c r="M3602" s="13"/>
      <c r="N3602" s="13"/>
      <c r="O3602" s="13"/>
      <c r="P3602" s="7"/>
      <c r="Q3602" s="7"/>
      <c r="R3602" s="7"/>
      <c r="S3602" s="7"/>
      <c r="T3602" s="7"/>
      <c r="U3602" s="7"/>
      <c r="V3602" s="14"/>
      <c r="W3602" s="14"/>
      <c r="X3602" s="14"/>
      <c r="Y3602" s="14"/>
      <c r="Z3602" s="14"/>
      <c r="AA3602" s="14"/>
      <c r="AB3602" s="14"/>
      <c r="AC3602" s="14"/>
      <c r="AD3602" s="14"/>
      <c r="AE3602" s="14"/>
      <c r="AF3602" s="14"/>
      <c r="AG3602" s="14"/>
      <c r="AH3602" s="14"/>
      <c r="AI3602" s="14"/>
      <c r="AJ3602" s="14"/>
      <c r="AK3602" s="14"/>
      <c r="AL3602" s="14"/>
      <c r="AM3602" s="14"/>
      <c r="AN3602" s="14"/>
      <c r="AO3602" s="14"/>
      <c r="AP3602" s="14"/>
      <c r="AQ3602" s="14"/>
      <c r="AR3602" s="14"/>
      <c r="AS3602" s="14"/>
      <c r="AT3602" s="14"/>
      <c r="AU3602" s="14"/>
      <c r="AV3602" s="14"/>
      <c r="AW3602" s="14"/>
      <c r="AX3602" s="15"/>
    </row>
    <row r="3603" spans="1:113" ht="12" customHeight="1">
      <c r="A3603" s="8"/>
      <c r="B3603" s="122" t="s">
        <v>494</v>
      </c>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4"/>
    </row>
    <row r="3604" spans="1:113" ht="12" customHeight="1">
      <c r="A3604" s="8"/>
      <c r="B3604" s="122"/>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4"/>
    </row>
    <row r="3605" spans="1:113" ht="12" customHeight="1">
      <c r="A3605" s="8"/>
      <c r="B3605" s="122"/>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4"/>
    </row>
    <row r="3606" spans="1:113" ht="12" customHeight="1">
      <c r="A3606" s="8"/>
      <c r="B3606" s="122"/>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4"/>
    </row>
    <row r="3607" spans="1:113" ht="12" customHeight="1">
      <c r="A3607" s="8"/>
      <c r="B3607" s="122"/>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4"/>
    </row>
    <row r="3608" spans="1:113" ht="12" customHeight="1">
      <c r="A3608" s="8"/>
      <c r="B3608" s="122"/>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4"/>
    </row>
    <row r="3609" spans="1:113" ht="12" customHeight="1">
      <c r="A3609" s="8"/>
      <c r="B3609" s="122"/>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4"/>
    </row>
    <row r="3610" spans="1:113" ht="12" customHeight="1">
      <c r="A3610" s="8"/>
      <c r="B3610" s="122"/>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4"/>
    </row>
    <row r="3611" spans="1:113" ht="12" customHeight="1">
      <c r="A3611" s="8"/>
      <c r="B3611" s="122"/>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4"/>
    </row>
    <row r="3612" spans="1:113" ht="12" customHeight="1">
      <c r="A3612" s="8"/>
      <c r="B3612" s="122"/>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4"/>
    </row>
    <row r="3613" spans="1:113" ht="12" customHeight="1">
      <c r="A3613" s="8"/>
      <c r="B3613" s="122"/>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4"/>
    </row>
    <row r="3614" spans="1:113" ht="12" customHeight="1">
      <c r="A3614" s="8"/>
      <c r="B3614" s="122"/>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4"/>
      <c r="BC3614" s="16"/>
    </row>
    <row r="3615" spans="1:113" ht="12" customHeight="1">
      <c r="A3615" s="8"/>
      <c r="B3615" s="122"/>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4"/>
    </row>
    <row r="3616" spans="1:113" ht="12" customHeight="1">
      <c r="A3616" s="8"/>
      <c r="B3616" s="122"/>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4"/>
    </row>
    <row r="3617" spans="1:251" ht="12" customHeight="1">
      <c r="A3617" s="8"/>
      <c r="B3617" s="122"/>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4"/>
    </row>
    <row r="3618" spans="1:251" ht="15" thickBot="1">
      <c r="A3618" s="17"/>
      <c r="B3618" s="18"/>
      <c r="C3618" s="19"/>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c r="AD3618" s="19"/>
      <c r="AE3618" s="19"/>
      <c r="AF3618" s="19"/>
      <c r="AG3618" s="19"/>
      <c r="AH3618" s="19"/>
      <c r="AI3618" s="19"/>
      <c r="AJ3618" s="19"/>
      <c r="AK3618" s="19"/>
      <c r="AL3618" s="19"/>
      <c r="AM3618" s="19"/>
      <c r="AN3618" s="19"/>
      <c r="AO3618" s="19"/>
      <c r="AP3618" s="19"/>
      <c r="AQ3618" s="19"/>
      <c r="AR3618" s="19"/>
      <c r="AS3618" s="19"/>
      <c r="AT3618" s="19"/>
      <c r="AU3618" s="19"/>
      <c r="AV3618" s="19"/>
      <c r="AW3618" s="19"/>
      <c r="AX3618" s="20"/>
    </row>
    <row r="3619" spans="1:251">
      <c r="B3619" s="21"/>
    </row>
    <row r="3620" spans="1:251" ht="14.25">
      <c r="B3620" s="10" t="s">
        <v>4</v>
      </c>
      <c r="C3620" s="8"/>
      <c r="D3620" s="8"/>
      <c r="E3620" s="8"/>
      <c r="F3620" s="8"/>
      <c r="G3620" s="8"/>
      <c r="H3620" s="8"/>
      <c r="I3620" s="8"/>
      <c r="J3620" s="8"/>
      <c r="K3620" s="8"/>
      <c r="L3620" s="9"/>
      <c r="M3620" s="9"/>
      <c r="N3620" s="9"/>
      <c r="O3620" s="9"/>
      <c r="P3620" s="8"/>
      <c r="Q3620" s="8"/>
      <c r="R3620" s="8"/>
      <c r="S3620" s="8"/>
      <c r="T3620" s="8"/>
      <c r="U3620" s="8"/>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row>
    <row r="3621" spans="1:251" ht="15" thickBot="1">
      <c r="B3621" s="8"/>
      <c r="C3621" s="8"/>
      <c r="D3621" s="8"/>
      <c r="E3621" s="8"/>
      <c r="F3621" s="8"/>
      <c r="G3621" s="8"/>
      <c r="H3621" s="8"/>
      <c r="I3621" s="8"/>
      <c r="J3621" s="8"/>
      <c r="K3621" s="8"/>
      <c r="L3621" s="9"/>
      <c r="M3621" s="9"/>
      <c r="N3621" s="9"/>
      <c r="O3621" s="9"/>
      <c r="P3621" s="8"/>
      <c r="Q3621" s="8"/>
      <c r="R3621" s="8"/>
      <c r="S3621" s="8"/>
      <c r="T3621" s="8"/>
      <c r="U3621" s="8"/>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22" t="s">
        <v>5</v>
      </c>
    </row>
    <row r="3622" spans="1:251" s="16" customFormat="1" ht="13.5" customHeight="1">
      <c r="A3622" s="8"/>
      <c r="B3622" s="125" t="s">
        <v>6</v>
      </c>
      <c r="C3622" s="126"/>
      <c r="D3622" s="126"/>
      <c r="E3622" s="126"/>
      <c r="F3622" s="126"/>
      <c r="G3622" s="126"/>
      <c r="H3622" s="126"/>
      <c r="I3622" s="126"/>
      <c r="J3622" s="126"/>
      <c r="K3622" s="126"/>
      <c r="L3622" s="126"/>
      <c r="M3622" s="126"/>
      <c r="N3622" s="126"/>
      <c r="O3622" s="126"/>
      <c r="P3622" s="126"/>
      <c r="Q3622" s="126"/>
      <c r="R3622" s="126"/>
      <c r="S3622" s="126"/>
      <c r="T3622" s="126"/>
      <c r="U3622" s="126"/>
      <c r="V3622" s="126"/>
      <c r="W3622" s="126"/>
      <c r="X3622" s="126"/>
      <c r="Y3622" s="126"/>
      <c r="Z3622" s="127"/>
      <c r="AA3622" s="131" t="s">
        <v>11</v>
      </c>
      <c r="AB3622" s="126"/>
      <c r="AC3622" s="126"/>
      <c r="AD3622" s="126"/>
      <c r="AE3622" s="126"/>
      <c r="AF3622" s="126"/>
      <c r="AG3622" s="126"/>
      <c r="AH3622" s="126"/>
      <c r="AI3622" s="127"/>
      <c r="AJ3622" s="131" t="s">
        <v>12</v>
      </c>
      <c r="AK3622" s="126"/>
      <c r="AL3622" s="126"/>
      <c r="AM3622" s="126"/>
      <c r="AN3622" s="126"/>
      <c r="AO3622" s="126"/>
      <c r="AP3622" s="126"/>
      <c r="AQ3622" s="126"/>
      <c r="AR3622" s="127"/>
      <c r="AS3622" s="131" t="s">
        <v>7</v>
      </c>
      <c r="AT3622" s="126"/>
      <c r="AU3622" s="126"/>
      <c r="AV3622" s="126"/>
      <c r="AW3622" s="126"/>
      <c r="AX3622" s="133"/>
      <c r="AY3622" s="2"/>
      <c r="AZ3622" s="2"/>
      <c r="BA3622" s="2"/>
      <c r="BB3622" s="2"/>
      <c r="BC3622" s="2"/>
      <c r="BD3622" s="2"/>
      <c r="BE3622" s="2"/>
      <c r="BF3622" s="2"/>
      <c r="BG3622" s="2"/>
      <c r="BH3622" s="2"/>
      <c r="BI3622" s="2"/>
      <c r="BJ3622" s="2"/>
      <c r="BK3622" s="2"/>
      <c r="BL3622" s="2"/>
      <c r="BM3622" s="2"/>
      <c r="BN3622" s="2"/>
      <c r="BO3622" s="2"/>
      <c r="BP3622" s="2"/>
      <c r="BQ3622" s="2"/>
      <c r="BR3622" s="2"/>
      <c r="BS3622" s="2"/>
      <c r="BT3622" s="2"/>
      <c r="BU3622" s="2"/>
      <c r="BV3622" s="2"/>
      <c r="BW3622" s="2"/>
      <c r="BX3622" s="2"/>
      <c r="BY3622" s="2"/>
      <c r="BZ3622" s="2"/>
      <c r="CA3622" s="2"/>
      <c r="CB3622" s="2"/>
      <c r="CC3622" s="2"/>
      <c r="CD3622" s="2"/>
      <c r="CE3622" s="2"/>
      <c r="CF3622" s="2"/>
      <c r="CG3622" s="2"/>
      <c r="CH3622" s="2"/>
      <c r="CI3622" s="2"/>
      <c r="CJ3622" s="2"/>
      <c r="CK3622" s="2"/>
      <c r="CL3622" s="2"/>
      <c r="CM3622" s="2"/>
      <c r="CN3622" s="2"/>
      <c r="CO3622" s="2"/>
      <c r="CP3622" s="2"/>
      <c r="CQ3622" s="2"/>
      <c r="CR3622" s="2"/>
      <c r="CS3622" s="2"/>
      <c r="CT3622" s="2"/>
      <c r="CU3622" s="2"/>
      <c r="CV3622" s="2"/>
      <c r="CW3622" s="2"/>
      <c r="CX3622" s="2"/>
      <c r="CY3622" s="2"/>
      <c r="CZ3622" s="2"/>
      <c r="DA3622" s="2"/>
      <c r="DB3622" s="2"/>
      <c r="DC3622" s="2"/>
      <c r="DD3622" s="2"/>
      <c r="DE3622" s="2"/>
      <c r="DF3622" s="2"/>
      <c r="DG3622" s="2"/>
      <c r="DH3622" s="2"/>
      <c r="DI3622" s="2"/>
      <c r="DJ3622" s="2"/>
      <c r="DK3622" s="2"/>
      <c r="DL3622" s="2"/>
      <c r="DM3622" s="2"/>
      <c r="DN3622" s="2"/>
      <c r="DO3622" s="2"/>
      <c r="DP3622" s="2"/>
      <c r="DQ3622" s="2"/>
      <c r="DR3622" s="2"/>
      <c r="DS3622" s="2"/>
      <c r="DT3622" s="2"/>
      <c r="DU3622" s="2"/>
      <c r="DV3622" s="2"/>
      <c r="DW3622" s="2"/>
      <c r="DX3622" s="2"/>
      <c r="DY3622" s="2"/>
      <c r="DZ3622" s="2"/>
      <c r="EA3622" s="2"/>
      <c r="EB3622" s="2"/>
      <c r="EC3622" s="2"/>
      <c r="ED3622" s="2"/>
      <c r="EE3622" s="2"/>
      <c r="EF3622" s="2"/>
      <c r="EG3622" s="2"/>
      <c r="EH3622" s="2"/>
      <c r="EI3622" s="2"/>
      <c r="EJ3622" s="2"/>
      <c r="EK3622" s="2"/>
      <c r="EL3622" s="2"/>
      <c r="EM3622" s="2"/>
      <c r="EN3622" s="2"/>
      <c r="EO3622" s="2"/>
      <c r="EP3622" s="2"/>
      <c r="EQ3622" s="2"/>
      <c r="ER3622" s="2"/>
      <c r="ES3622" s="2"/>
      <c r="ET3622" s="2"/>
      <c r="EU3622" s="2"/>
      <c r="EV3622" s="2"/>
      <c r="EW3622" s="2"/>
      <c r="EX3622" s="2"/>
      <c r="EY3622" s="2"/>
      <c r="EZ3622" s="2"/>
      <c r="FA3622" s="2"/>
      <c r="FB3622" s="2"/>
      <c r="FC3622" s="2"/>
      <c r="FD3622" s="2"/>
      <c r="FE3622" s="2"/>
      <c r="FF3622" s="2"/>
      <c r="FG3622" s="2"/>
      <c r="FH3622" s="2"/>
      <c r="FI3622" s="2"/>
      <c r="FJ3622" s="2"/>
      <c r="FK3622" s="2"/>
      <c r="FL3622" s="2"/>
      <c r="FM3622" s="2"/>
      <c r="FN3622" s="2"/>
      <c r="FO3622" s="2"/>
      <c r="FP3622" s="2"/>
      <c r="FQ3622" s="2"/>
      <c r="FR3622" s="2"/>
      <c r="FS3622" s="2"/>
      <c r="FT3622" s="2"/>
      <c r="FU3622" s="2"/>
      <c r="FV3622" s="2"/>
      <c r="FW3622" s="2"/>
      <c r="FX3622" s="2"/>
      <c r="FY3622" s="2"/>
      <c r="FZ3622" s="2"/>
      <c r="GA3622" s="2"/>
      <c r="GB3622" s="2"/>
      <c r="GC3622" s="2"/>
      <c r="GD3622" s="2"/>
      <c r="GE3622" s="2"/>
      <c r="GF3622" s="2"/>
      <c r="GG3622" s="2"/>
      <c r="GH3622" s="2"/>
      <c r="GI3622" s="2"/>
      <c r="GJ3622" s="2"/>
      <c r="GK3622" s="2"/>
      <c r="GL3622" s="2"/>
      <c r="GM3622" s="2"/>
      <c r="GN3622" s="2"/>
      <c r="GO3622" s="2"/>
      <c r="GP3622" s="2"/>
      <c r="GQ3622" s="2"/>
      <c r="GR3622" s="2"/>
      <c r="GS3622" s="2"/>
      <c r="GT3622" s="2"/>
      <c r="GU3622" s="2"/>
      <c r="GV3622" s="2"/>
      <c r="GW3622" s="2"/>
      <c r="GX3622" s="2"/>
      <c r="GY3622" s="2"/>
      <c r="GZ3622" s="2"/>
      <c r="HA3622" s="2"/>
      <c r="HB3622" s="2"/>
      <c r="HC3622" s="2"/>
      <c r="HD3622" s="2"/>
      <c r="HE3622" s="2"/>
      <c r="HF3622" s="2"/>
      <c r="HG3622" s="2"/>
      <c r="HH3622" s="2"/>
      <c r="HI3622" s="2"/>
      <c r="HJ3622" s="2"/>
      <c r="HK3622" s="2"/>
      <c r="HL3622" s="2"/>
      <c r="HM3622" s="2"/>
      <c r="HN3622" s="2"/>
      <c r="HO3622" s="2"/>
      <c r="HP3622" s="2"/>
      <c r="HQ3622" s="2"/>
      <c r="HR3622" s="2"/>
      <c r="HS3622" s="2"/>
      <c r="HT3622" s="2"/>
      <c r="HU3622" s="2"/>
      <c r="HV3622" s="2"/>
      <c r="HW3622" s="2"/>
      <c r="HX3622" s="2"/>
      <c r="HY3622" s="2"/>
      <c r="HZ3622" s="2"/>
      <c r="IA3622" s="2"/>
      <c r="IB3622" s="2"/>
      <c r="IC3622" s="2"/>
      <c r="ID3622" s="2"/>
      <c r="IE3622" s="2"/>
      <c r="IF3622" s="2"/>
      <c r="IG3622" s="2"/>
      <c r="IH3622" s="2"/>
      <c r="II3622" s="2"/>
      <c r="IJ3622" s="2"/>
      <c r="IK3622" s="2"/>
      <c r="IL3622" s="2"/>
      <c r="IM3622" s="2"/>
      <c r="IN3622" s="2"/>
      <c r="IO3622" s="2"/>
      <c r="IP3622" s="2"/>
      <c r="IQ3622" s="2"/>
    </row>
    <row r="3623" spans="1:251" s="16" customFormat="1" ht="13.5">
      <c r="A3623" s="8"/>
      <c r="B3623" s="128"/>
      <c r="C3623" s="129"/>
      <c r="D3623" s="129"/>
      <c r="E3623" s="129"/>
      <c r="F3623" s="129"/>
      <c r="G3623" s="129"/>
      <c r="H3623" s="129"/>
      <c r="I3623" s="129"/>
      <c r="J3623" s="129"/>
      <c r="K3623" s="129"/>
      <c r="L3623" s="129"/>
      <c r="M3623" s="129"/>
      <c r="N3623" s="129"/>
      <c r="O3623" s="129"/>
      <c r="P3623" s="129"/>
      <c r="Q3623" s="129"/>
      <c r="R3623" s="129"/>
      <c r="S3623" s="129"/>
      <c r="T3623" s="129"/>
      <c r="U3623" s="129"/>
      <c r="V3623" s="129"/>
      <c r="W3623" s="129"/>
      <c r="X3623" s="129"/>
      <c r="Y3623" s="129"/>
      <c r="Z3623" s="130"/>
      <c r="AA3623" s="132"/>
      <c r="AB3623" s="129"/>
      <c r="AC3623" s="129"/>
      <c r="AD3623" s="129"/>
      <c r="AE3623" s="129"/>
      <c r="AF3623" s="129"/>
      <c r="AG3623" s="129"/>
      <c r="AH3623" s="129"/>
      <c r="AI3623" s="130"/>
      <c r="AJ3623" s="132"/>
      <c r="AK3623" s="129"/>
      <c r="AL3623" s="129"/>
      <c r="AM3623" s="129"/>
      <c r="AN3623" s="129"/>
      <c r="AO3623" s="129"/>
      <c r="AP3623" s="129"/>
      <c r="AQ3623" s="129"/>
      <c r="AR3623" s="130"/>
      <c r="AS3623" s="132"/>
      <c r="AT3623" s="129"/>
      <c r="AU3623" s="129"/>
      <c r="AV3623" s="129"/>
      <c r="AW3623" s="129"/>
      <c r="AX3623" s="134"/>
      <c r="AY3623" s="2"/>
      <c r="AZ3623" s="2"/>
      <c r="BA3623" s="2"/>
      <c r="BB3623" s="23"/>
      <c r="BC3623" s="24"/>
      <c r="BE3623" s="2"/>
      <c r="BF3623" s="2"/>
      <c r="BG3623" s="2"/>
      <c r="BH3623" s="2"/>
      <c r="BI3623" s="2"/>
      <c r="BJ3623" s="2"/>
      <c r="BK3623" s="2"/>
      <c r="BL3623" s="2"/>
      <c r="BM3623" s="2"/>
      <c r="BN3623" s="2"/>
      <c r="BO3623" s="2"/>
      <c r="BP3623" s="2"/>
      <c r="BQ3623" s="2"/>
      <c r="BR3623" s="2"/>
      <c r="BS3623" s="2"/>
      <c r="BT3623" s="2"/>
      <c r="BU3623" s="2"/>
      <c r="BV3623" s="2"/>
      <c r="BW3623" s="2"/>
      <c r="BX3623" s="2"/>
      <c r="BY3623" s="2"/>
      <c r="BZ3623" s="2"/>
      <c r="CA3623" s="2"/>
      <c r="CB3623" s="2"/>
      <c r="CC3623" s="2"/>
      <c r="CD3623" s="2"/>
      <c r="CE3623" s="2"/>
      <c r="CF3623" s="2"/>
      <c r="CG3623" s="2"/>
      <c r="CH3623" s="2"/>
      <c r="CI3623" s="2"/>
      <c r="CJ3623" s="2"/>
      <c r="CK3623" s="2"/>
      <c r="CL3623" s="2"/>
      <c r="CM3623" s="2"/>
      <c r="CN3623" s="2"/>
      <c r="CO3623" s="2"/>
      <c r="CP3623" s="2"/>
      <c r="CQ3623" s="2"/>
      <c r="CR3623" s="2"/>
      <c r="CS3623" s="2"/>
      <c r="CT3623" s="2"/>
      <c r="CU3623" s="2"/>
      <c r="CV3623" s="2"/>
      <c r="CW3623" s="2"/>
      <c r="CX3623" s="2"/>
      <c r="CY3623" s="2"/>
      <c r="CZ3623" s="2"/>
      <c r="DA3623" s="2"/>
      <c r="DB3623" s="2"/>
      <c r="DC3623" s="2"/>
      <c r="DD3623" s="2"/>
      <c r="DE3623" s="2"/>
      <c r="DF3623" s="2"/>
      <c r="DG3623" s="2"/>
      <c r="DH3623" s="2"/>
      <c r="DI3623" s="2"/>
      <c r="DJ3623" s="2"/>
      <c r="DK3623" s="2"/>
      <c r="DL3623" s="2"/>
      <c r="DM3623" s="2"/>
      <c r="DN3623" s="2"/>
      <c r="DO3623" s="2"/>
      <c r="DP3623" s="2"/>
      <c r="DQ3623" s="2"/>
      <c r="DR3623" s="2"/>
      <c r="DS3623" s="2"/>
      <c r="DT3623" s="2"/>
      <c r="DU3623" s="2"/>
      <c r="DV3623" s="2"/>
      <c r="DW3623" s="2"/>
      <c r="DX3623" s="2"/>
      <c r="DY3623" s="2"/>
      <c r="DZ3623" s="2"/>
      <c r="EA3623" s="2"/>
      <c r="EB3623" s="2"/>
      <c r="EC3623" s="2"/>
      <c r="ED3623" s="2"/>
      <c r="EE3623" s="2"/>
      <c r="EF3623" s="2"/>
      <c r="EG3623" s="2"/>
      <c r="EH3623" s="2"/>
      <c r="EI3623" s="2"/>
      <c r="EJ3623" s="2"/>
      <c r="EK3623" s="2"/>
      <c r="EL3623" s="2"/>
      <c r="EM3623" s="2"/>
      <c r="EN3623" s="2"/>
      <c r="EO3623" s="2"/>
      <c r="EP3623" s="2"/>
      <c r="EQ3623" s="2"/>
      <c r="ER3623" s="2"/>
      <c r="ES3623" s="2"/>
      <c r="ET3623" s="2"/>
      <c r="EU3623" s="2"/>
      <c r="EV3623" s="2"/>
      <c r="EW3623" s="2"/>
      <c r="EX3623" s="2"/>
      <c r="EY3623" s="2"/>
      <c r="EZ3623" s="2"/>
      <c r="FA3623" s="2"/>
      <c r="FB3623" s="2"/>
      <c r="FC3623" s="2"/>
      <c r="FD3623" s="2"/>
      <c r="FE3623" s="2"/>
      <c r="FF3623" s="2"/>
      <c r="FG3623" s="2"/>
      <c r="FH3623" s="2"/>
      <c r="FI3623" s="2"/>
      <c r="FJ3623" s="2"/>
      <c r="FK3623" s="2"/>
      <c r="FL3623" s="2"/>
      <c r="FM3623" s="2"/>
      <c r="FN3623" s="2"/>
      <c r="FO3623" s="2"/>
      <c r="FP3623" s="2"/>
      <c r="FQ3623" s="2"/>
      <c r="FR3623" s="2"/>
      <c r="FS3623" s="2"/>
      <c r="FT3623" s="2"/>
      <c r="FU3623" s="2"/>
      <c r="FV3623" s="2"/>
      <c r="FW3623" s="2"/>
      <c r="FX3623" s="2"/>
      <c r="FY3623" s="2"/>
      <c r="FZ3623" s="2"/>
      <c r="GA3623" s="2"/>
      <c r="GB3623" s="2"/>
      <c r="GC3623" s="2"/>
      <c r="GD3623" s="2"/>
      <c r="GE3623" s="2"/>
      <c r="GF3623" s="2"/>
      <c r="GG3623" s="2"/>
      <c r="GH3623" s="2"/>
      <c r="GI3623" s="2"/>
      <c r="GJ3623" s="2"/>
      <c r="GK3623" s="2"/>
      <c r="GL3623" s="2"/>
      <c r="GM3623" s="2"/>
      <c r="GN3623" s="2"/>
      <c r="GO3623" s="2"/>
      <c r="GP3623" s="2"/>
      <c r="GQ3623" s="2"/>
      <c r="GR3623" s="2"/>
      <c r="GS3623" s="2"/>
      <c r="GT3623" s="2"/>
      <c r="GU3623" s="2"/>
      <c r="GV3623" s="2"/>
      <c r="GW3623" s="2"/>
      <c r="GX3623" s="2"/>
      <c r="GY3623" s="2"/>
      <c r="GZ3623" s="2"/>
      <c r="HA3623" s="2"/>
      <c r="HB3623" s="2"/>
      <c r="HC3623" s="2"/>
      <c r="HD3623" s="2"/>
      <c r="HE3623" s="2"/>
      <c r="HF3623" s="2"/>
      <c r="HG3623" s="2"/>
      <c r="HH3623" s="2"/>
      <c r="HI3623" s="2"/>
      <c r="HJ3623" s="2"/>
      <c r="HK3623" s="2"/>
      <c r="HL3623" s="2"/>
      <c r="HM3623" s="2"/>
      <c r="HN3623" s="2"/>
      <c r="HO3623" s="2"/>
      <c r="HP3623" s="2"/>
      <c r="HQ3623" s="2"/>
      <c r="HR3623" s="2"/>
      <c r="HS3623" s="2"/>
      <c r="HT3623" s="2"/>
      <c r="HU3623" s="2"/>
      <c r="HV3623" s="2"/>
      <c r="HW3623" s="2"/>
      <c r="HX3623" s="2"/>
      <c r="HY3623" s="2"/>
      <c r="HZ3623" s="2"/>
      <c r="IA3623" s="2"/>
      <c r="IB3623" s="2"/>
      <c r="IC3623" s="2"/>
      <c r="ID3623" s="2"/>
      <c r="IE3623" s="2"/>
      <c r="IF3623" s="2"/>
      <c r="IG3623" s="2"/>
      <c r="IH3623" s="2"/>
      <c r="II3623" s="2"/>
      <c r="IJ3623" s="2"/>
      <c r="IK3623" s="2"/>
      <c r="IL3623" s="2"/>
      <c r="IM3623" s="2"/>
      <c r="IN3623" s="2"/>
      <c r="IO3623" s="2"/>
      <c r="IP3623" s="2"/>
      <c r="IQ3623" s="2"/>
    </row>
    <row r="3624" spans="1:251" s="16" customFormat="1" ht="18.75" customHeight="1">
      <c r="A3624" s="8"/>
      <c r="B3624" s="25"/>
      <c r="C3624" s="97" t="s">
        <v>495</v>
      </c>
      <c r="D3624" s="98"/>
      <c r="E3624" s="98"/>
      <c r="F3624" s="98"/>
      <c r="G3624" s="98"/>
      <c r="H3624" s="98"/>
      <c r="I3624" s="98"/>
      <c r="J3624" s="98"/>
      <c r="K3624" s="98"/>
      <c r="L3624" s="98"/>
      <c r="M3624" s="98"/>
      <c r="N3624" s="98"/>
      <c r="O3624" s="98"/>
      <c r="P3624" s="98"/>
      <c r="Q3624" s="98"/>
      <c r="R3624" s="98"/>
      <c r="S3624" s="98"/>
      <c r="T3624" s="98"/>
      <c r="U3624" s="98"/>
      <c r="V3624" s="98"/>
      <c r="W3624" s="98"/>
      <c r="X3624" s="98"/>
      <c r="Y3624" s="98"/>
      <c r="Z3624" s="99"/>
      <c r="AA3624" s="100">
        <v>1826</v>
      </c>
      <c r="AB3624" s="101"/>
      <c r="AC3624" s="101"/>
      <c r="AD3624" s="101"/>
      <c r="AE3624" s="101"/>
      <c r="AF3624" s="101"/>
      <c r="AG3624" s="101"/>
      <c r="AH3624" s="101"/>
      <c r="AI3624" s="102"/>
      <c r="AJ3624" s="100">
        <v>1888</v>
      </c>
      <c r="AK3624" s="101"/>
      <c r="AL3624" s="101"/>
      <c r="AM3624" s="101"/>
      <c r="AN3624" s="101"/>
      <c r="AO3624" s="101"/>
      <c r="AP3624" s="101"/>
      <c r="AQ3624" s="101"/>
      <c r="AR3624" s="102"/>
      <c r="AS3624" s="103"/>
      <c r="AT3624" s="104"/>
      <c r="AU3624" s="104"/>
      <c r="AV3624" s="104"/>
      <c r="AW3624" s="104"/>
      <c r="AX3624" s="105"/>
      <c r="AY3624" s="2"/>
      <c r="AZ3624" s="2"/>
      <c r="BA3624" s="2"/>
      <c r="BB3624" s="2"/>
      <c r="BC3624" s="2"/>
      <c r="BD3624" s="2"/>
      <c r="BE3624" s="2"/>
      <c r="BF3624" s="2"/>
      <c r="BG3624" s="2"/>
      <c r="BH3624" s="2"/>
      <c r="BI3624" s="2"/>
      <c r="BJ3624" s="2"/>
      <c r="BK3624" s="2"/>
      <c r="BL3624" s="2"/>
      <c r="BM3624" s="2"/>
      <c r="BN3624" s="2"/>
      <c r="BO3624" s="2"/>
      <c r="BP3624" s="2"/>
      <c r="BQ3624" s="2"/>
      <c r="BR3624" s="2"/>
      <c r="BS3624" s="2"/>
      <c r="BT3624" s="2"/>
      <c r="BU3624" s="2"/>
      <c r="BV3624" s="2"/>
      <c r="BW3624" s="2"/>
      <c r="BX3624" s="2"/>
      <c r="BY3624" s="2"/>
      <c r="BZ3624" s="2"/>
      <c r="CA3624" s="2"/>
      <c r="CB3624" s="2"/>
      <c r="CC3624" s="2"/>
      <c r="CD3624" s="2"/>
      <c r="CE3624" s="2"/>
      <c r="CF3624" s="2"/>
      <c r="CG3624" s="2"/>
      <c r="CH3624" s="2"/>
      <c r="CI3624" s="2"/>
      <c r="CJ3624" s="2"/>
      <c r="CK3624" s="2"/>
      <c r="CL3624" s="2"/>
      <c r="CM3624" s="2"/>
      <c r="CN3624" s="2"/>
      <c r="CO3624" s="2"/>
      <c r="CP3624" s="2"/>
      <c r="CQ3624" s="2"/>
      <c r="CR3624" s="2"/>
      <c r="CS3624" s="2"/>
      <c r="CT3624" s="2"/>
      <c r="CU3624" s="2"/>
      <c r="CV3624" s="2"/>
      <c r="CW3624" s="2"/>
      <c r="CX3624" s="2"/>
      <c r="CY3624" s="2"/>
      <c r="CZ3624" s="2"/>
      <c r="DA3624" s="2"/>
      <c r="DB3624" s="2"/>
      <c r="DC3624" s="2"/>
      <c r="DD3624" s="2"/>
      <c r="DE3624" s="2"/>
      <c r="DF3624" s="2"/>
      <c r="DG3624" s="2"/>
      <c r="DH3624" s="2"/>
      <c r="DI3624" s="2"/>
      <c r="DJ3624" s="2"/>
      <c r="DK3624" s="2"/>
      <c r="DL3624" s="2"/>
      <c r="DM3624" s="2"/>
      <c r="DN3624" s="2"/>
      <c r="DO3624" s="2"/>
      <c r="DP3624" s="2"/>
      <c r="DQ3624" s="2"/>
      <c r="DR3624" s="2"/>
      <c r="DS3624" s="2"/>
      <c r="DT3624" s="2"/>
      <c r="DU3624" s="2"/>
      <c r="DV3624" s="2"/>
      <c r="DW3624" s="2"/>
      <c r="DX3624" s="2"/>
      <c r="DY3624" s="2"/>
      <c r="DZ3624" s="2"/>
      <c r="EA3624" s="2"/>
      <c r="EB3624" s="2"/>
      <c r="EC3624" s="2"/>
      <c r="ED3624" s="2"/>
      <c r="EE3624" s="2"/>
      <c r="EF3624" s="2"/>
      <c r="EG3624" s="2"/>
      <c r="EH3624" s="2"/>
      <c r="EI3624" s="2"/>
      <c r="EJ3624" s="2"/>
      <c r="EK3624" s="2"/>
      <c r="EL3624" s="2"/>
      <c r="EM3624" s="2"/>
      <c r="EN3624" s="2"/>
      <c r="EO3624" s="2"/>
      <c r="EP3624" s="2"/>
      <c r="EQ3624" s="2"/>
      <c r="ER3624" s="2"/>
      <c r="ES3624" s="2"/>
      <c r="ET3624" s="2"/>
      <c r="EU3624" s="2"/>
      <c r="EV3624" s="2"/>
      <c r="EW3624" s="2"/>
      <c r="EX3624" s="2"/>
      <c r="EY3624" s="2"/>
      <c r="EZ3624" s="2"/>
      <c r="FA3624" s="2"/>
      <c r="FB3624" s="2"/>
      <c r="FC3624" s="2"/>
      <c r="FD3624" s="2"/>
      <c r="FE3624" s="2"/>
      <c r="FF3624" s="2"/>
      <c r="FG3624" s="2"/>
      <c r="FH3624" s="2"/>
      <c r="FI3624" s="2"/>
      <c r="FJ3624" s="2"/>
      <c r="FK3624" s="2"/>
      <c r="FL3624" s="2"/>
      <c r="FM3624" s="2"/>
      <c r="FN3624" s="2"/>
      <c r="FO3624" s="2"/>
      <c r="FP3624" s="2"/>
      <c r="FQ3624" s="2"/>
      <c r="FR3624" s="2"/>
      <c r="FS3624" s="2"/>
      <c r="FT3624" s="2"/>
      <c r="FU3624" s="2"/>
      <c r="FV3624" s="2"/>
      <c r="FW3624" s="2"/>
      <c r="FX3624" s="2"/>
      <c r="FY3624" s="2"/>
      <c r="FZ3624" s="2"/>
      <c r="GA3624" s="2"/>
      <c r="GB3624" s="2"/>
      <c r="GC3624" s="2"/>
      <c r="GD3624" s="2"/>
      <c r="GE3624" s="2"/>
      <c r="GF3624" s="2"/>
      <c r="GG3624" s="2"/>
      <c r="GH3624" s="2"/>
      <c r="GI3624" s="2"/>
      <c r="GJ3624" s="2"/>
      <c r="GK3624" s="2"/>
      <c r="GL3624" s="2"/>
      <c r="GM3624" s="2"/>
      <c r="GN3624" s="2"/>
      <c r="GO3624" s="2"/>
      <c r="GP3624" s="2"/>
      <c r="GQ3624" s="2"/>
      <c r="GR3624" s="2"/>
      <c r="GS3624" s="2"/>
      <c r="GT3624" s="2"/>
      <c r="GU3624" s="2"/>
      <c r="GV3624" s="2"/>
      <c r="GW3624" s="2"/>
      <c r="GX3624" s="2"/>
      <c r="GY3624" s="2"/>
      <c r="GZ3624" s="2"/>
      <c r="HA3624" s="2"/>
      <c r="HB3624" s="2"/>
      <c r="HC3624" s="2"/>
      <c r="HD3624" s="2"/>
      <c r="HE3624" s="2"/>
      <c r="HF3624" s="2"/>
      <c r="HG3624" s="2"/>
      <c r="HH3624" s="2"/>
      <c r="HI3624" s="2"/>
      <c r="HJ3624" s="2"/>
      <c r="HK3624" s="2"/>
      <c r="HL3624" s="2"/>
      <c r="HM3624" s="2"/>
      <c r="HN3624" s="2"/>
      <c r="HO3624" s="2"/>
      <c r="HP3624" s="2"/>
      <c r="HQ3624" s="2"/>
      <c r="HR3624" s="2"/>
      <c r="HS3624" s="2"/>
      <c r="HT3624" s="2"/>
      <c r="HU3624" s="2"/>
      <c r="HV3624" s="2"/>
      <c r="HW3624" s="2"/>
      <c r="HX3624" s="2"/>
      <c r="HY3624" s="2"/>
      <c r="HZ3624" s="2"/>
      <c r="IA3624" s="2"/>
      <c r="IB3624" s="2"/>
      <c r="IC3624" s="2"/>
      <c r="ID3624" s="2"/>
      <c r="IE3624" s="2"/>
      <c r="IF3624" s="2"/>
      <c r="IG3624" s="2"/>
      <c r="IH3624" s="2"/>
      <c r="II3624" s="2"/>
      <c r="IJ3624" s="2"/>
      <c r="IK3624" s="2"/>
      <c r="IL3624" s="2"/>
      <c r="IM3624" s="2"/>
      <c r="IN3624" s="2"/>
      <c r="IO3624" s="2"/>
      <c r="IP3624" s="2"/>
      <c r="IQ3624" s="2"/>
    </row>
    <row r="3625" spans="1:251" s="16" customFormat="1" ht="18.75" customHeight="1">
      <c r="A3625" s="8"/>
      <c r="B3625" s="25"/>
      <c r="C3625" s="97" t="s">
        <v>496</v>
      </c>
      <c r="D3625" s="98"/>
      <c r="E3625" s="98"/>
      <c r="F3625" s="98"/>
      <c r="G3625" s="98"/>
      <c r="H3625" s="98"/>
      <c r="I3625" s="98"/>
      <c r="J3625" s="98"/>
      <c r="K3625" s="98"/>
      <c r="L3625" s="98"/>
      <c r="M3625" s="98"/>
      <c r="N3625" s="98"/>
      <c r="O3625" s="98"/>
      <c r="P3625" s="98"/>
      <c r="Q3625" s="98"/>
      <c r="R3625" s="98"/>
      <c r="S3625" s="98"/>
      <c r="T3625" s="98"/>
      <c r="U3625" s="98"/>
      <c r="V3625" s="98"/>
      <c r="W3625" s="98"/>
      <c r="X3625" s="98"/>
      <c r="Y3625" s="98"/>
      <c r="Z3625" s="99"/>
      <c r="AA3625" s="100">
        <v>1116</v>
      </c>
      <c r="AB3625" s="101"/>
      <c r="AC3625" s="101"/>
      <c r="AD3625" s="101"/>
      <c r="AE3625" s="101"/>
      <c r="AF3625" s="101"/>
      <c r="AG3625" s="101"/>
      <c r="AH3625" s="101"/>
      <c r="AI3625" s="102"/>
      <c r="AJ3625" s="100">
        <v>1192</v>
      </c>
      <c r="AK3625" s="101"/>
      <c r="AL3625" s="101"/>
      <c r="AM3625" s="101"/>
      <c r="AN3625" s="101"/>
      <c r="AO3625" s="101"/>
      <c r="AP3625" s="101"/>
      <c r="AQ3625" s="101"/>
      <c r="AR3625" s="102"/>
      <c r="AS3625" s="103"/>
      <c r="AT3625" s="104"/>
      <c r="AU3625" s="104"/>
      <c r="AV3625" s="104"/>
      <c r="AW3625" s="104"/>
      <c r="AX3625" s="105"/>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c r="CC3625" s="2"/>
      <c r="CD3625" s="2"/>
      <c r="CE3625" s="2"/>
      <c r="CF3625" s="2"/>
      <c r="CG3625" s="2"/>
      <c r="CH3625" s="2"/>
      <c r="CI3625" s="2"/>
      <c r="CJ3625" s="2"/>
      <c r="CK3625" s="2"/>
      <c r="CL3625" s="2"/>
      <c r="CM3625" s="2"/>
      <c r="CN3625" s="2"/>
      <c r="CO3625" s="2"/>
      <c r="CP3625" s="2"/>
      <c r="CQ3625" s="2"/>
      <c r="CR3625" s="2"/>
      <c r="CS3625" s="2"/>
      <c r="CT3625" s="2"/>
      <c r="CU3625" s="2"/>
      <c r="CV3625" s="2"/>
      <c r="CW3625" s="2"/>
      <c r="CX3625" s="2"/>
      <c r="CY3625" s="2"/>
      <c r="CZ3625" s="2"/>
      <c r="DA3625" s="2"/>
      <c r="DB3625" s="2"/>
      <c r="DC3625" s="2"/>
      <c r="DD3625" s="2"/>
      <c r="DE3625" s="2"/>
      <c r="DF3625" s="2"/>
      <c r="DG3625" s="2"/>
      <c r="DH3625" s="2"/>
      <c r="DI3625" s="2"/>
      <c r="DJ3625" s="2"/>
      <c r="DK3625" s="2"/>
      <c r="DL3625" s="2"/>
      <c r="DM3625" s="2"/>
      <c r="DN3625" s="2"/>
      <c r="DO3625" s="2"/>
      <c r="DP3625" s="2"/>
      <c r="DQ3625" s="2"/>
      <c r="DR3625" s="2"/>
      <c r="DS3625" s="2"/>
      <c r="DT3625" s="2"/>
      <c r="DU3625" s="2"/>
      <c r="DV3625" s="2"/>
      <c r="DW3625" s="2"/>
      <c r="DX3625" s="2"/>
      <c r="DY3625" s="2"/>
      <c r="DZ3625" s="2"/>
      <c r="EA3625" s="2"/>
      <c r="EB3625" s="2"/>
      <c r="EC3625" s="2"/>
      <c r="ED3625" s="2"/>
      <c r="EE3625" s="2"/>
      <c r="EF3625" s="2"/>
      <c r="EG3625" s="2"/>
      <c r="EH3625" s="2"/>
      <c r="EI3625" s="2"/>
      <c r="EJ3625" s="2"/>
      <c r="EK3625" s="2"/>
      <c r="EL3625" s="2"/>
      <c r="EM3625" s="2"/>
      <c r="EN3625" s="2"/>
      <c r="EO3625" s="2"/>
      <c r="EP3625" s="2"/>
      <c r="EQ3625" s="2"/>
      <c r="ER3625" s="2"/>
      <c r="ES3625" s="2"/>
      <c r="ET3625" s="2"/>
      <c r="EU3625" s="2"/>
      <c r="EV3625" s="2"/>
      <c r="EW3625" s="2"/>
      <c r="EX3625" s="2"/>
      <c r="EY3625" s="2"/>
      <c r="EZ3625" s="2"/>
      <c r="FA3625" s="2"/>
      <c r="FB3625" s="2"/>
      <c r="FC3625" s="2"/>
      <c r="FD3625" s="2"/>
      <c r="FE3625" s="2"/>
      <c r="FF3625" s="2"/>
      <c r="FG3625" s="2"/>
      <c r="FH3625" s="2"/>
      <c r="FI3625" s="2"/>
      <c r="FJ3625" s="2"/>
      <c r="FK3625" s="2"/>
      <c r="FL3625" s="2"/>
      <c r="FM3625" s="2"/>
      <c r="FN3625" s="2"/>
      <c r="FO3625" s="2"/>
      <c r="FP3625" s="2"/>
      <c r="FQ3625" s="2"/>
      <c r="FR3625" s="2"/>
      <c r="FS3625" s="2"/>
      <c r="FT3625" s="2"/>
      <c r="FU3625" s="2"/>
      <c r="FV3625" s="2"/>
      <c r="FW3625" s="2"/>
      <c r="FX3625" s="2"/>
      <c r="FY3625" s="2"/>
      <c r="FZ3625" s="2"/>
      <c r="GA3625" s="2"/>
      <c r="GB3625" s="2"/>
      <c r="GC3625" s="2"/>
      <c r="GD3625" s="2"/>
      <c r="GE3625" s="2"/>
      <c r="GF3625" s="2"/>
      <c r="GG3625" s="2"/>
      <c r="GH3625" s="2"/>
      <c r="GI3625" s="2"/>
      <c r="GJ3625" s="2"/>
      <c r="GK3625" s="2"/>
      <c r="GL3625" s="2"/>
      <c r="GM3625" s="2"/>
      <c r="GN3625" s="2"/>
      <c r="GO3625" s="2"/>
      <c r="GP3625" s="2"/>
      <c r="GQ3625" s="2"/>
      <c r="GR3625" s="2"/>
      <c r="GS3625" s="2"/>
      <c r="GT3625" s="2"/>
      <c r="GU3625" s="2"/>
      <c r="GV3625" s="2"/>
      <c r="GW3625" s="2"/>
      <c r="GX3625" s="2"/>
      <c r="GY3625" s="2"/>
      <c r="GZ3625" s="2"/>
      <c r="HA3625" s="2"/>
      <c r="HB3625" s="2"/>
      <c r="HC3625" s="2"/>
      <c r="HD3625" s="2"/>
      <c r="HE3625" s="2"/>
      <c r="HF3625" s="2"/>
      <c r="HG3625" s="2"/>
      <c r="HH3625" s="2"/>
      <c r="HI3625" s="2"/>
      <c r="HJ3625" s="2"/>
      <c r="HK3625" s="2"/>
      <c r="HL3625" s="2"/>
      <c r="HM3625" s="2"/>
      <c r="HN3625" s="2"/>
      <c r="HO3625" s="2"/>
      <c r="HP3625" s="2"/>
      <c r="HQ3625" s="2"/>
      <c r="HR3625" s="2"/>
      <c r="HS3625" s="2"/>
      <c r="HT3625" s="2"/>
      <c r="HU3625" s="2"/>
      <c r="HV3625" s="2"/>
      <c r="HW3625" s="2"/>
      <c r="HX3625" s="2"/>
      <c r="HY3625" s="2"/>
      <c r="HZ3625" s="2"/>
      <c r="IA3625" s="2"/>
      <c r="IB3625" s="2"/>
      <c r="IC3625" s="2"/>
      <c r="ID3625" s="2"/>
      <c r="IE3625" s="2"/>
      <c r="IF3625" s="2"/>
      <c r="IG3625" s="2"/>
      <c r="IH3625" s="2"/>
      <c r="II3625" s="2"/>
      <c r="IJ3625" s="2"/>
      <c r="IK3625" s="2"/>
      <c r="IL3625" s="2"/>
      <c r="IM3625" s="2"/>
      <c r="IN3625" s="2"/>
      <c r="IO3625" s="2"/>
      <c r="IP3625" s="2"/>
      <c r="IQ3625" s="2"/>
    </row>
    <row r="3626" spans="1:251" s="16" customFormat="1" ht="18.75" customHeight="1">
      <c r="A3626" s="8"/>
      <c r="B3626" s="25"/>
      <c r="C3626" s="97" t="s">
        <v>497</v>
      </c>
      <c r="D3626" s="98"/>
      <c r="E3626" s="98"/>
      <c r="F3626" s="98"/>
      <c r="G3626" s="98"/>
      <c r="H3626" s="98"/>
      <c r="I3626" s="98"/>
      <c r="J3626" s="98"/>
      <c r="K3626" s="98"/>
      <c r="L3626" s="98"/>
      <c r="M3626" s="98"/>
      <c r="N3626" s="98"/>
      <c r="O3626" s="98"/>
      <c r="P3626" s="98"/>
      <c r="Q3626" s="98"/>
      <c r="R3626" s="98"/>
      <c r="S3626" s="98"/>
      <c r="T3626" s="98"/>
      <c r="U3626" s="98"/>
      <c r="V3626" s="98"/>
      <c r="W3626" s="98"/>
      <c r="X3626" s="98"/>
      <c r="Y3626" s="98"/>
      <c r="Z3626" s="99"/>
      <c r="AA3626" s="100">
        <v>1216</v>
      </c>
      <c r="AB3626" s="101"/>
      <c r="AC3626" s="101"/>
      <c r="AD3626" s="101"/>
      <c r="AE3626" s="101"/>
      <c r="AF3626" s="101"/>
      <c r="AG3626" s="101"/>
      <c r="AH3626" s="101"/>
      <c r="AI3626" s="102"/>
      <c r="AJ3626" s="100">
        <v>1119</v>
      </c>
      <c r="AK3626" s="101"/>
      <c r="AL3626" s="101"/>
      <c r="AM3626" s="101"/>
      <c r="AN3626" s="101"/>
      <c r="AO3626" s="101"/>
      <c r="AP3626" s="101"/>
      <c r="AQ3626" s="101"/>
      <c r="AR3626" s="102"/>
      <c r="AS3626" s="103"/>
      <c r="AT3626" s="104"/>
      <c r="AU3626" s="104"/>
      <c r="AV3626" s="104"/>
      <c r="AW3626" s="104"/>
      <c r="AX3626" s="105"/>
      <c r="AY3626" s="2"/>
      <c r="AZ3626" s="2"/>
      <c r="BA3626" s="2"/>
      <c r="BB3626" s="2"/>
      <c r="BC3626" s="2"/>
      <c r="BD3626" s="2"/>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c r="CC3626" s="2"/>
      <c r="CD3626" s="2"/>
      <c r="CE3626" s="2"/>
      <c r="CF3626" s="2"/>
      <c r="CG3626" s="2"/>
      <c r="CH3626" s="2"/>
      <c r="CI3626" s="2"/>
      <c r="CJ3626" s="2"/>
      <c r="CK3626" s="2"/>
      <c r="CL3626" s="2"/>
      <c r="CM3626" s="2"/>
      <c r="CN3626" s="2"/>
      <c r="CO3626" s="2"/>
      <c r="CP3626" s="2"/>
      <c r="CQ3626" s="2"/>
      <c r="CR3626" s="2"/>
      <c r="CS3626" s="2"/>
      <c r="CT3626" s="2"/>
      <c r="CU3626" s="2"/>
      <c r="CV3626" s="2"/>
      <c r="CW3626" s="2"/>
      <c r="CX3626" s="2"/>
      <c r="CY3626" s="2"/>
      <c r="CZ3626" s="2"/>
      <c r="DA3626" s="2"/>
      <c r="DB3626" s="2"/>
      <c r="DC3626" s="2"/>
      <c r="DD3626" s="2"/>
      <c r="DE3626" s="2"/>
      <c r="DF3626" s="2"/>
      <c r="DG3626" s="2"/>
      <c r="DH3626" s="2"/>
      <c r="DI3626" s="2"/>
      <c r="DJ3626" s="2"/>
      <c r="DK3626" s="2"/>
      <c r="DL3626" s="2"/>
      <c r="DM3626" s="2"/>
      <c r="DN3626" s="2"/>
      <c r="DO3626" s="2"/>
      <c r="DP3626" s="2"/>
      <c r="DQ3626" s="2"/>
      <c r="DR3626" s="2"/>
      <c r="DS3626" s="2"/>
      <c r="DT3626" s="2"/>
      <c r="DU3626" s="2"/>
      <c r="DV3626" s="2"/>
      <c r="DW3626" s="2"/>
      <c r="DX3626" s="2"/>
      <c r="DY3626" s="2"/>
      <c r="DZ3626" s="2"/>
      <c r="EA3626" s="2"/>
      <c r="EB3626" s="2"/>
      <c r="EC3626" s="2"/>
      <c r="ED3626" s="2"/>
      <c r="EE3626" s="2"/>
      <c r="EF3626" s="2"/>
      <c r="EG3626" s="2"/>
      <c r="EH3626" s="2"/>
      <c r="EI3626" s="2"/>
      <c r="EJ3626" s="2"/>
      <c r="EK3626" s="2"/>
      <c r="EL3626" s="2"/>
      <c r="EM3626" s="2"/>
      <c r="EN3626" s="2"/>
      <c r="EO3626" s="2"/>
      <c r="EP3626" s="2"/>
      <c r="EQ3626" s="2"/>
      <c r="ER3626" s="2"/>
      <c r="ES3626" s="2"/>
      <c r="ET3626" s="2"/>
      <c r="EU3626" s="2"/>
      <c r="EV3626" s="2"/>
      <c r="EW3626" s="2"/>
      <c r="EX3626" s="2"/>
      <c r="EY3626" s="2"/>
      <c r="EZ3626" s="2"/>
      <c r="FA3626" s="2"/>
      <c r="FB3626" s="2"/>
      <c r="FC3626" s="2"/>
      <c r="FD3626" s="2"/>
      <c r="FE3626" s="2"/>
      <c r="FF3626" s="2"/>
      <c r="FG3626" s="2"/>
      <c r="FH3626" s="2"/>
      <c r="FI3626" s="2"/>
      <c r="FJ3626" s="2"/>
      <c r="FK3626" s="2"/>
      <c r="FL3626" s="2"/>
      <c r="FM3626" s="2"/>
      <c r="FN3626" s="2"/>
      <c r="FO3626" s="2"/>
      <c r="FP3626" s="2"/>
      <c r="FQ3626" s="2"/>
      <c r="FR3626" s="2"/>
      <c r="FS3626" s="2"/>
      <c r="FT3626" s="2"/>
      <c r="FU3626" s="2"/>
      <c r="FV3626" s="2"/>
      <c r="FW3626" s="2"/>
      <c r="FX3626" s="2"/>
      <c r="FY3626" s="2"/>
      <c r="FZ3626" s="2"/>
      <c r="GA3626" s="2"/>
      <c r="GB3626" s="2"/>
      <c r="GC3626" s="2"/>
      <c r="GD3626" s="2"/>
      <c r="GE3626" s="2"/>
      <c r="GF3626" s="2"/>
      <c r="GG3626" s="2"/>
      <c r="GH3626" s="2"/>
      <c r="GI3626" s="2"/>
      <c r="GJ3626" s="2"/>
      <c r="GK3626" s="2"/>
      <c r="GL3626" s="2"/>
      <c r="GM3626" s="2"/>
      <c r="GN3626" s="2"/>
      <c r="GO3626" s="2"/>
      <c r="GP3626" s="2"/>
      <c r="GQ3626" s="2"/>
      <c r="GR3626" s="2"/>
      <c r="GS3626" s="2"/>
      <c r="GT3626" s="2"/>
      <c r="GU3626" s="2"/>
      <c r="GV3626" s="2"/>
      <c r="GW3626" s="2"/>
      <c r="GX3626" s="2"/>
      <c r="GY3626" s="2"/>
      <c r="GZ3626" s="2"/>
      <c r="HA3626" s="2"/>
      <c r="HB3626" s="2"/>
      <c r="HC3626" s="2"/>
      <c r="HD3626" s="2"/>
      <c r="HE3626" s="2"/>
      <c r="HF3626" s="2"/>
      <c r="HG3626" s="2"/>
      <c r="HH3626" s="2"/>
      <c r="HI3626" s="2"/>
      <c r="HJ3626" s="2"/>
      <c r="HK3626" s="2"/>
      <c r="HL3626" s="2"/>
      <c r="HM3626" s="2"/>
      <c r="HN3626" s="2"/>
      <c r="HO3626" s="2"/>
      <c r="HP3626" s="2"/>
      <c r="HQ3626" s="2"/>
      <c r="HR3626" s="2"/>
      <c r="HS3626" s="2"/>
      <c r="HT3626" s="2"/>
      <c r="HU3626" s="2"/>
      <c r="HV3626" s="2"/>
      <c r="HW3626" s="2"/>
      <c r="HX3626" s="2"/>
      <c r="HY3626" s="2"/>
      <c r="HZ3626" s="2"/>
      <c r="IA3626" s="2"/>
      <c r="IB3626" s="2"/>
      <c r="IC3626" s="2"/>
      <c r="ID3626" s="2"/>
      <c r="IE3626" s="2"/>
      <c r="IF3626" s="2"/>
      <c r="IG3626" s="2"/>
      <c r="IH3626" s="2"/>
      <c r="II3626" s="2"/>
      <c r="IJ3626" s="2"/>
      <c r="IK3626" s="2"/>
      <c r="IL3626" s="2"/>
      <c r="IM3626" s="2"/>
      <c r="IN3626" s="2"/>
      <c r="IO3626" s="2"/>
      <c r="IP3626" s="2"/>
      <c r="IQ3626" s="2"/>
    </row>
    <row r="3627" spans="1:251" s="16" customFormat="1" ht="18.75" customHeight="1">
      <c r="A3627" s="8"/>
      <c r="B3627" s="25"/>
      <c r="C3627" s="97" t="s">
        <v>498</v>
      </c>
      <c r="D3627" s="98"/>
      <c r="E3627" s="98"/>
      <c r="F3627" s="98"/>
      <c r="G3627" s="98"/>
      <c r="H3627" s="98"/>
      <c r="I3627" s="98"/>
      <c r="J3627" s="98"/>
      <c r="K3627" s="98"/>
      <c r="L3627" s="98"/>
      <c r="M3627" s="98"/>
      <c r="N3627" s="98"/>
      <c r="O3627" s="98"/>
      <c r="P3627" s="98"/>
      <c r="Q3627" s="98"/>
      <c r="R3627" s="98"/>
      <c r="S3627" s="98"/>
      <c r="T3627" s="98"/>
      <c r="U3627" s="98"/>
      <c r="V3627" s="98"/>
      <c r="W3627" s="98"/>
      <c r="X3627" s="98"/>
      <c r="Y3627" s="98"/>
      <c r="Z3627" s="99"/>
      <c r="AA3627" s="100">
        <v>414</v>
      </c>
      <c r="AB3627" s="101"/>
      <c r="AC3627" s="101"/>
      <c r="AD3627" s="101"/>
      <c r="AE3627" s="101"/>
      <c r="AF3627" s="101"/>
      <c r="AG3627" s="101"/>
      <c r="AH3627" s="101"/>
      <c r="AI3627" s="102"/>
      <c r="AJ3627" s="100">
        <v>440</v>
      </c>
      <c r="AK3627" s="101"/>
      <c r="AL3627" s="101"/>
      <c r="AM3627" s="101"/>
      <c r="AN3627" s="101"/>
      <c r="AO3627" s="101"/>
      <c r="AP3627" s="101"/>
      <c r="AQ3627" s="101"/>
      <c r="AR3627" s="102"/>
      <c r="AS3627" s="103"/>
      <c r="AT3627" s="104"/>
      <c r="AU3627" s="104"/>
      <c r="AV3627" s="104"/>
      <c r="AW3627" s="104"/>
      <c r="AX3627" s="105"/>
      <c r="AY3627" s="2"/>
      <c r="AZ3627" s="2"/>
      <c r="BA3627" s="2"/>
      <c r="BB3627" s="2"/>
      <c r="BC3627" s="2"/>
      <c r="BD3627" s="2"/>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c r="CC3627" s="2"/>
      <c r="CD3627" s="2"/>
      <c r="CE3627" s="2"/>
      <c r="CF3627" s="2"/>
      <c r="CG3627" s="2"/>
      <c r="CH3627" s="2"/>
      <c r="CI3627" s="2"/>
      <c r="CJ3627" s="2"/>
      <c r="CK3627" s="2"/>
      <c r="CL3627" s="2"/>
      <c r="CM3627" s="2"/>
      <c r="CN3627" s="2"/>
      <c r="CO3627" s="2"/>
      <c r="CP3627" s="2"/>
      <c r="CQ3627" s="2"/>
      <c r="CR3627" s="2"/>
      <c r="CS3627" s="2"/>
      <c r="CT3627" s="2"/>
      <c r="CU3627" s="2"/>
      <c r="CV3627" s="2"/>
      <c r="CW3627" s="2"/>
      <c r="CX3627" s="2"/>
      <c r="CY3627" s="2"/>
      <c r="CZ3627" s="2"/>
      <c r="DA3627" s="2"/>
      <c r="DB3627" s="2"/>
      <c r="DC3627" s="2"/>
      <c r="DD3627" s="2"/>
      <c r="DE3627" s="2"/>
      <c r="DF3627" s="2"/>
      <c r="DG3627" s="2"/>
      <c r="DH3627" s="2"/>
      <c r="DI3627" s="2"/>
      <c r="DJ3627" s="2"/>
      <c r="DK3627" s="2"/>
      <c r="DL3627" s="2"/>
      <c r="DM3627" s="2"/>
      <c r="DN3627" s="2"/>
      <c r="DO3627" s="2"/>
      <c r="DP3627" s="2"/>
      <c r="DQ3627" s="2"/>
      <c r="DR3627" s="2"/>
      <c r="DS3627" s="2"/>
      <c r="DT3627" s="2"/>
      <c r="DU3627" s="2"/>
      <c r="DV3627" s="2"/>
      <c r="DW3627" s="2"/>
      <c r="DX3627" s="2"/>
      <c r="DY3627" s="2"/>
      <c r="DZ3627" s="2"/>
      <c r="EA3627" s="2"/>
      <c r="EB3627" s="2"/>
      <c r="EC3627" s="2"/>
      <c r="ED3627" s="2"/>
      <c r="EE3627" s="2"/>
      <c r="EF3627" s="2"/>
      <c r="EG3627" s="2"/>
      <c r="EH3627" s="2"/>
      <c r="EI3627" s="2"/>
      <c r="EJ3627" s="2"/>
      <c r="EK3627" s="2"/>
      <c r="EL3627" s="2"/>
      <c r="EM3627" s="2"/>
      <c r="EN3627" s="2"/>
      <c r="EO3627" s="2"/>
      <c r="EP3627" s="2"/>
      <c r="EQ3627" s="2"/>
      <c r="ER3627" s="2"/>
      <c r="ES3627" s="2"/>
      <c r="ET3627" s="2"/>
      <c r="EU3627" s="2"/>
      <c r="EV3627" s="2"/>
      <c r="EW3627" s="2"/>
      <c r="EX3627" s="2"/>
      <c r="EY3627" s="2"/>
      <c r="EZ3627" s="2"/>
      <c r="FA3627" s="2"/>
      <c r="FB3627" s="2"/>
      <c r="FC3627" s="2"/>
      <c r="FD3627" s="2"/>
      <c r="FE3627" s="2"/>
      <c r="FF3627" s="2"/>
      <c r="FG3627" s="2"/>
      <c r="FH3627" s="2"/>
      <c r="FI3627" s="2"/>
      <c r="FJ3627" s="2"/>
      <c r="FK3627" s="2"/>
      <c r="FL3627" s="2"/>
      <c r="FM3627" s="2"/>
      <c r="FN3627" s="2"/>
      <c r="FO3627" s="2"/>
      <c r="FP3627" s="2"/>
      <c r="FQ3627" s="2"/>
      <c r="FR3627" s="2"/>
      <c r="FS3627" s="2"/>
      <c r="FT3627" s="2"/>
      <c r="FU3627" s="2"/>
      <c r="FV3627" s="2"/>
      <c r="FW3627" s="2"/>
      <c r="FX3627" s="2"/>
      <c r="FY3627" s="2"/>
      <c r="FZ3627" s="2"/>
      <c r="GA3627" s="2"/>
      <c r="GB3627" s="2"/>
      <c r="GC3627" s="2"/>
      <c r="GD3627" s="2"/>
      <c r="GE3627" s="2"/>
      <c r="GF3627" s="2"/>
      <c r="GG3627" s="2"/>
      <c r="GH3627" s="2"/>
      <c r="GI3627" s="2"/>
      <c r="GJ3627" s="2"/>
      <c r="GK3627" s="2"/>
      <c r="GL3627" s="2"/>
      <c r="GM3627" s="2"/>
      <c r="GN3627" s="2"/>
      <c r="GO3627" s="2"/>
      <c r="GP3627" s="2"/>
      <c r="GQ3627" s="2"/>
      <c r="GR3627" s="2"/>
      <c r="GS3627" s="2"/>
      <c r="GT3627" s="2"/>
      <c r="GU3627" s="2"/>
      <c r="GV3627" s="2"/>
      <c r="GW3627" s="2"/>
      <c r="GX3627" s="2"/>
      <c r="GY3627" s="2"/>
      <c r="GZ3627" s="2"/>
      <c r="HA3627" s="2"/>
      <c r="HB3627" s="2"/>
      <c r="HC3627" s="2"/>
      <c r="HD3627" s="2"/>
      <c r="HE3627" s="2"/>
      <c r="HF3627" s="2"/>
      <c r="HG3627" s="2"/>
      <c r="HH3627" s="2"/>
      <c r="HI3627" s="2"/>
      <c r="HJ3627" s="2"/>
      <c r="HK3627" s="2"/>
      <c r="HL3627" s="2"/>
      <c r="HM3627" s="2"/>
      <c r="HN3627" s="2"/>
      <c r="HO3627" s="2"/>
      <c r="HP3627" s="2"/>
      <c r="HQ3627" s="2"/>
      <c r="HR3627" s="2"/>
      <c r="HS3627" s="2"/>
      <c r="HT3627" s="2"/>
      <c r="HU3627" s="2"/>
      <c r="HV3627" s="2"/>
      <c r="HW3627" s="2"/>
      <c r="HX3627" s="2"/>
      <c r="HY3627" s="2"/>
      <c r="HZ3627" s="2"/>
      <c r="IA3627" s="2"/>
      <c r="IB3627" s="2"/>
      <c r="IC3627" s="2"/>
      <c r="ID3627" s="2"/>
      <c r="IE3627" s="2"/>
      <c r="IF3627" s="2"/>
      <c r="IG3627" s="2"/>
      <c r="IH3627" s="2"/>
      <c r="II3627" s="2"/>
      <c r="IJ3627" s="2"/>
      <c r="IK3627" s="2"/>
      <c r="IL3627" s="2"/>
      <c r="IM3627" s="2"/>
      <c r="IN3627" s="2"/>
      <c r="IO3627" s="2"/>
      <c r="IP3627" s="2"/>
      <c r="IQ3627" s="2"/>
    </row>
    <row r="3628" spans="1:251" s="16" customFormat="1" ht="18.75" customHeight="1">
      <c r="A3628" s="8"/>
      <c r="B3628" s="25"/>
      <c r="C3628" s="97" t="s">
        <v>499</v>
      </c>
      <c r="D3628" s="98"/>
      <c r="E3628" s="98"/>
      <c r="F3628" s="98"/>
      <c r="G3628" s="98"/>
      <c r="H3628" s="98"/>
      <c r="I3628" s="98"/>
      <c r="J3628" s="98"/>
      <c r="K3628" s="98"/>
      <c r="L3628" s="98"/>
      <c r="M3628" s="98"/>
      <c r="N3628" s="98"/>
      <c r="O3628" s="98"/>
      <c r="P3628" s="98"/>
      <c r="Q3628" s="98"/>
      <c r="R3628" s="98"/>
      <c r="S3628" s="98"/>
      <c r="T3628" s="98"/>
      <c r="U3628" s="98"/>
      <c r="V3628" s="98"/>
      <c r="W3628" s="98"/>
      <c r="X3628" s="98"/>
      <c r="Y3628" s="98"/>
      <c r="Z3628" s="99"/>
      <c r="AA3628" s="100">
        <v>90</v>
      </c>
      <c r="AB3628" s="101"/>
      <c r="AC3628" s="101"/>
      <c r="AD3628" s="101"/>
      <c r="AE3628" s="101"/>
      <c r="AF3628" s="101"/>
      <c r="AG3628" s="101"/>
      <c r="AH3628" s="101"/>
      <c r="AI3628" s="102"/>
      <c r="AJ3628" s="100">
        <v>82</v>
      </c>
      <c r="AK3628" s="101"/>
      <c r="AL3628" s="101"/>
      <c r="AM3628" s="101"/>
      <c r="AN3628" s="101"/>
      <c r="AO3628" s="101"/>
      <c r="AP3628" s="101"/>
      <c r="AQ3628" s="101"/>
      <c r="AR3628" s="102"/>
      <c r="AS3628" s="103"/>
      <c r="AT3628" s="104"/>
      <c r="AU3628" s="104"/>
      <c r="AV3628" s="104"/>
      <c r="AW3628" s="104"/>
      <c r="AX3628" s="105"/>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c r="CC3628" s="2"/>
      <c r="CD3628" s="2"/>
      <c r="CE3628" s="2"/>
      <c r="CF3628" s="2"/>
      <c r="CG3628" s="2"/>
      <c r="CH3628" s="2"/>
      <c r="CI3628" s="2"/>
      <c r="CJ3628" s="2"/>
      <c r="CK3628" s="2"/>
      <c r="CL3628" s="2"/>
      <c r="CM3628" s="2"/>
      <c r="CN3628" s="2"/>
      <c r="CO3628" s="2"/>
      <c r="CP3628" s="2"/>
      <c r="CQ3628" s="2"/>
      <c r="CR3628" s="2"/>
      <c r="CS3628" s="2"/>
      <c r="CT3628" s="2"/>
      <c r="CU3628" s="2"/>
      <c r="CV3628" s="2"/>
      <c r="CW3628" s="2"/>
      <c r="CX3628" s="2"/>
      <c r="CY3628" s="2"/>
      <c r="CZ3628" s="2"/>
      <c r="DA3628" s="2"/>
      <c r="DB3628" s="2"/>
      <c r="DC3628" s="2"/>
      <c r="DD3628" s="2"/>
      <c r="DE3628" s="2"/>
      <c r="DF3628" s="2"/>
      <c r="DG3628" s="2"/>
      <c r="DH3628" s="2"/>
      <c r="DI3628" s="2"/>
      <c r="DJ3628" s="2"/>
      <c r="DK3628" s="2"/>
      <c r="DL3628" s="2"/>
      <c r="DM3628" s="2"/>
      <c r="DN3628" s="2"/>
      <c r="DO3628" s="2"/>
      <c r="DP3628" s="2"/>
      <c r="DQ3628" s="2"/>
      <c r="DR3628" s="2"/>
      <c r="DS3628" s="2"/>
      <c r="DT3628" s="2"/>
      <c r="DU3628" s="2"/>
      <c r="DV3628" s="2"/>
      <c r="DW3628" s="2"/>
      <c r="DX3628" s="2"/>
      <c r="DY3628" s="2"/>
      <c r="DZ3628" s="2"/>
      <c r="EA3628" s="2"/>
      <c r="EB3628" s="2"/>
      <c r="EC3628" s="2"/>
      <c r="ED3628" s="2"/>
      <c r="EE3628" s="2"/>
      <c r="EF3628" s="2"/>
      <c r="EG3628" s="2"/>
      <c r="EH3628" s="2"/>
      <c r="EI3628" s="2"/>
      <c r="EJ3628" s="2"/>
      <c r="EK3628" s="2"/>
      <c r="EL3628" s="2"/>
      <c r="EM3628" s="2"/>
      <c r="EN3628" s="2"/>
      <c r="EO3628" s="2"/>
      <c r="EP3628" s="2"/>
      <c r="EQ3628" s="2"/>
      <c r="ER3628" s="2"/>
      <c r="ES3628" s="2"/>
      <c r="ET3628" s="2"/>
      <c r="EU3628" s="2"/>
      <c r="EV3628" s="2"/>
      <c r="EW3628" s="2"/>
      <c r="EX3628" s="2"/>
      <c r="EY3628" s="2"/>
      <c r="EZ3628" s="2"/>
      <c r="FA3628" s="2"/>
      <c r="FB3628" s="2"/>
      <c r="FC3628" s="2"/>
      <c r="FD3628" s="2"/>
      <c r="FE3628" s="2"/>
      <c r="FF3628" s="2"/>
      <c r="FG3628" s="2"/>
      <c r="FH3628" s="2"/>
      <c r="FI3628" s="2"/>
      <c r="FJ3628" s="2"/>
      <c r="FK3628" s="2"/>
      <c r="FL3628" s="2"/>
      <c r="FM3628" s="2"/>
      <c r="FN3628" s="2"/>
      <c r="FO3628" s="2"/>
      <c r="FP3628" s="2"/>
      <c r="FQ3628" s="2"/>
      <c r="FR3628" s="2"/>
      <c r="FS3628" s="2"/>
      <c r="FT3628" s="2"/>
      <c r="FU3628" s="2"/>
      <c r="FV3628" s="2"/>
      <c r="FW3628" s="2"/>
      <c r="FX3628" s="2"/>
      <c r="FY3628" s="2"/>
      <c r="FZ3628" s="2"/>
      <c r="GA3628" s="2"/>
      <c r="GB3628" s="2"/>
      <c r="GC3628" s="2"/>
      <c r="GD3628" s="2"/>
      <c r="GE3628" s="2"/>
      <c r="GF3628" s="2"/>
      <c r="GG3628" s="2"/>
      <c r="GH3628" s="2"/>
      <c r="GI3628" s="2"/>
      <c r="GJ3628" s="2"/>
      <c r="GK3628" s="2"/>
      <c r="GL3628" s="2"/>
      <c r="GM3628" s="2"/>
      <c r="GN3628" s="2"/>
      <c r="GO3628" s="2"/>
      <c r="GP3628" s="2"/>
      <c r="GQ3628" s="2"/>
      <c r="GR3628" s="2"/>
      <c r="GS3628" s="2"/>
      <c r="GT3628" s="2"/>
      <c r="GU3628" s="2"/>
      <c r="GV3628" s="2"/>
      <c r="GW3628" s="2"/>
      <c r="GX3628" s="2"/>
      <c r="GY3628" s="2"/>
      <c r="GZ3628" s="2"/>
      <c r="HA3628" s="2"/>
      <c r="HB3628" s="2"/>
      <c r="HC3628" s="2"/>
      <c r="HD3628" s="2"/>
      <c r="HE3628" s="2"/>
      <c r="HF3628" s="2"/>
      <c r="HG3628" s="2"/>
      <c r="HH3628" s="2"/>
      <c r="HI3628" s="2"/>
      <c r="HJ3628" s="2"/>
      <c r="HK3628" s="2"/>
      <c r="HL3628" s="2"/>
      <c r="HM3628" s="2"/>
      <c r="HN3628" s="2"/>
      <c r="HO3628" s="2"/>
      <c r="HP3628" s="2"/>
      <c r="HQ3628" s="2"/>
      <c r="HR3628" s="2"/>
      <c r="HS3628" s="2"/>
      <c r="HT3628" s="2"/>
      <c r="HU3628" s="2"/>
      <c r="HV3628" s="2"/>
      <c r="HW3628" s="2"/>
      <c r="HX3628" s="2"/>
      <c r="HY3628" s="2"/>
      <c r="HZ3628" s="2"/>
      <c r="IA3628" s="2"/>
      <c r="IB3628" s="2"/>
      <c r="IC3628" s="2"/>
      <c r="ID3628" s="2"/>
      <c r="IE3628" s="2"/>
      <c r="IF3628" s="2"/>
      <c r="IG3628" s="2"/>
      <c r="IH3628" s="2"/>
      <c r="II3628" s="2"/>
      <c r="IJ3628" s="2"/>
      <c r="IK3628" s="2"/>
      <c r="IL3628" s="2"/>
      <c r="IM3628" s="2"/>
      <c r="IN3628" s="2"/>
      <c r="IO3628" s="2"/>
      <c r="IP3628" s="2"/>
      <c r="IQ3628" s="2"/>
    </row>
    <row r="3629" spans="1:251" s="16" customFormat="1" ht="18.75" customHeight="1" thickBot="1">
      <c r="A3629" s="17"/>
      <c r="B3629" s="106" t="s">
        <v>13</v>
      </c>
      <c r="C3629" s="107"/>
      <c r="D3629" s="107"/>
      <c r="E3629" s="107"/>
      <c r="F3629" s="107"/>
      <c r="G3629" s="107"/>
      <c r="H3629" s="107"/>
      <c r="I3629" s="107"/>
      <c r="J3629" s="107"/>
      <c r="K3629" s="107"/>
      <c r="L3629" s="107"/>
      <c r="M3629" s="107"/>
      <c r="N3629" s="107"/>
      <c r="O3629" s="107"/>
      <c r="P3629" s="107"/>
      <c r="Q3629" s="107"/>
      <c r="R3629" s="107"/>
      <c r="S3629" s="107"/>
      <c r="T3629" s="107"/>
      <c r="U3629" s="107"/>
      <c r="V3629" s="107"/>
      <c r="W3629" s="107"/>
      <c r="X3629" s="107"/>
      <c r="Y3629" s="107"/>
      <c r="Z3629" s="108"/>
      <c r="AA3629" s="109">
        <f>SUM($AA$3624:$AA$3628)</f>
        <v>4662</v>
      </c>
      <c r="AB3629" s="110"/>
      <c r="AC3629" s="110"/>
      <c r="AD3629" s="110"/>
      <c r="AE3629" s="110"/>
      <c r="AF3629" s="110"/>
      <c r="AG3629" s="110"/>
      <c r="AH3629" s="110"/>
      <c r="AI3629" s="111"/>
      <c r="AJ3629" s="109">
        <f>SUM($AJ$3624:$AJ$3628)</f>
        <v>4721</v>
      </c>
      <c r="AK3629" s="110"/>
      <c r="AL3629" s="110"/>
      <c r="AM3629" s="110"/>
      <c r="AN3629" s="110"/>
      <c r="AO3629" s="110"/>
      <c r="AP3629" s="110"/>
      <c r="AQ3629" s="110"/>
      <c r="AR3629" s="111"/>
      <c r="AS3629" s="112"/>
      <c r="AT3629" s="113"/>
      <c r="AU3629" s="113"/>
      <c r="AV3629" s="113"/>
      <c r="AW3629" s="113"/>
      <c r="AX3629" s="114"/>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c r="GL3629" s="2"/>
      <c r="GM3629" s="2"/>
      <c r="GN3629" s="2"/>
      <c r="GO3629" s="2"/>
      <c r="GP3629" s="2"/>
      <c r="GQ3629" s="2"/>
      <c r="GR3629" s="2"/>
      <c r="GS3629" s="2"/>
      <c r="GT3629" s="2"/>
      <c r="GU3629" s="2"/>
      <c r="GV3629" s="2"/>
      <c r="GW3629" s="2"/>
      <c r="GX3629" s="2"/>
      <c r="GY3629" s="2"/>
      <c r="GZ3629" s="2"/>
      <c r="HA3629" s="2"/>
      <c r="HB3629" s="2"/>
      <c r="HC3629" s="2"/>
      <c r="HD3629" s="2"/>
      <c r="HE3629" s="2"/>
      <c r="HF3629" s="2"/>
      <c r="HG3629" s="2"/>
      <c r="HH3629" s="2"/>
      <c r="HI3629" s="2"/>
      <c r="HJ3629" s="2"/>
      <c r="HK3629" s="2"/>
      <c r="HL3629" s="2"/>
      <c r="HM3629" s="2"/>
      <c r="HN3629" s="2"/>
      <c r="HO3629" s="2"/>
      <c r="HP3629" s="2"/>
      <c r="HQ3629" s="2"/>
      <c r="HR3629" s="2"/>
      <c r="HS3629" s="2"/>
      <c r="HT3629" s="2"/>
      <c r="HU3629" s="2"/>
      <c r="HV3629" s="2"/>
      <c r="HW3629" s="2"/>
      <c r="HX3629" s="2"/>
      <c r="HY3629" s="2"/>
      <c r="HZ3629" s="2"/>
      <c r="IA3629" s="2"/>
      <c r="IB3629" s="2"/>
      <c r="IC3629" s="2"/>
      <c r="ID3629" s="2"/>
      <c r="IE3629" s="2"/>
      <c r="IF3629" s="2"/>
      <c r="IG3629" s="2"/>
      <c r="IH3629" s="2"/>
      <c r="II3629" s="2"/>
      <c r="IJ3629" s="2"/>
      <c r="IK3629" s="2"/>
      <c r="IL3629" s="2"/>
      <c r="IM3629" s="2"/>
      <c r="IN3629" s="2"/>
      <c r="IO3629" s="2"/>
      <c r="IP3629" s="2"/>
      <c r="IQ3629" s="2"/>
    </row>
    <row r="3631" spans="1:251" ht="18.75">
      <c r="A3631" s="1" t="s">
        <v>0</v>
      </c>
      <c r="AW3631" s="3"/>
      <c r="AX3631" s="4"/>
      <c r="AY3631" s="3"/>
    </row>
    <row r="3633" spans="1:113" ht="18.75">
      <c r="B3633" s="115" t="s">
        <v>8</v>
      </c>
      <c r="C3633" s="138"/>
      <c r="D3633" s="138"/>
      <c r="E3633" s="138"/>
      <c r="F3633" s="138"/>
      <c r="G3633" s="138"/>
      <c r="H3633" s="138"/>
      <c r="I3633" s="138"/>
      <c r="J3633" s="138"/>
      <c r="K3633" s="138"/>
      <c r="L3633" s="138"/>
      <c r="M3633" s="138"/>
      <c r="N3633" s="138"/>
      <c r="O3633" s="138"/>
      <c r="P3633" s="138"/>
      <c r="Q3633" s="138"/>
      <c r="R3633" s="138"/>
      <c r="S3633" s="138"/>
      <c r="T3633" s="138"/>
      <c r="U3633" s="138"/>
      <c r="V3633" s="138"/>
      <c r="W3633" s="138"/>
      <c r="X3633" s="138"/>
      <c r="Y3633" s="138"/>
      <c r="Z3633" s="138"/>
      <c r="AA3633" s="138"/>
      <c r="AB3633" s="138"/>
      <c r="AC3633" s="138"/>
      <c r="AD3633" s="138"/>
      <c r="AE3633" s="138"/>
      <c r="AF3633" s="138"/>
      <c r="AG3633" s="138"/>
      <c r="AH3633" s="138"/>
      <c r="AI3633" s="138"/>
      <c r="AJ3633" s="138"/>
      <c r="AK3633" s="138"/>
      <c r="AL3633" s="138"/>
      <c r="AM3633" s="138"/>
      <c r="AN3633" s="138"/>
      <c r="AO3633" s="138"/>
      <c r="AP3633" s="138"/>
      <c r="AQ3633" s="138"/>
      <c r="AR3633" s="138"/>
      <c r="AS3633" s="138"/>
      <c r="AT3633" s="138"/>
      <c r="AU3633" s="138"/>
      <c r="AV3633" s="138"/>
      <c r="AW3633" s="138"/>
      <c r="AX3633" s="138"/>
    </row>
    <row r="3634" spans="1:113">
      <c r="Z3634" s="5"/>
      <c r="AD3634" s="5"/>
      <c r="AE3634" s="5"/>
      <c r="AF3634" s="5"/>
      <c r="AG3634" s="5"/>
      <c r="AH3634" s="5"/>
      <c r="AI3634" s="5"/>
      <c r="AO3634" s="5"/>
    </row>
    <row r="3635" spans="1:113" ht="13.5" thickBot="1">
      <c r="Z3635" s="5"/>
      <c r="AD3635" s="5"/>
      <c r="AE3635" s="5"/>
      <c r="AF3635" s="5"/>
      <c r="AG3635" s="5"/>
      <c r="AH3635" s="5"/>
      <c r="AI3635" s="5"/>
      <c r="AO3635" s="5"/>
      <c r="DI3635" s="6"/>
    </row>
    <row r="3636" spans="1:113" ht="24.75" customHeight="1" thickBot="1">
      <c r="B3636" s="117" t="s">
        <v>1</v>
      </c>
      <c r="C3636" s="118"/>
      <c r="D3636" s="118"/>
      <c r="E3636" s="118"/>
      <c r="F3636" s="118"/>
      <c r="G3636" s="118"/>
      <c r="H3636" s="119" t="s">
        <v>501</v>
      </c>
      <c r="I3636" s="120"/>
      <c r="J3636" s="120"/>
      <c r="K3636" s="120"/>
      <c r="L3636" s="120"/>
      <c r="M3636" s="120"/>
      <c r="N3636" s="120"/>
      <c r="O3636" s="120"/>
      <c r="P3636" s="120"/>
      <c r="Q3636" s="120"/>
      <c r="R3636" s="120"/>
      <c r="S3636" s="120"/>
      <c r="T3636" s="120"/>
      <c r="U3636" s="120"/>
      <c r="V3636" s="120"/>
      <c r="W3636" s="120"/>
      <c r="X3636" s="120"/>
      <c r="Y3636" s="120"/>
      <c r="Z3636" s="120"/>
      <c r="AA3636" s="120"/>
      <c r="AB3636" s="120"/>
      <c r="AC3636" s="120"/>
      <c r="AD3636" s="120"/>
      <c r="AE3636" s="120"/>
      <c r="AF3636" s="120"/>
      <c r="AG3636" s="120"/>
      <c r="AH3636" s="120"/>
      <c r="AI3636" s="120"/>
      <c r="AJ3636" s="120"/>
      <c r="AK3636" s="120"/>
      <c r="AL3636" s="120"/>
      <c r="AM3636" s="120"/>
      <c r="AN3636" s="120"/>
      <c r="AO3636" s="120"/>
      <c r="AP3636" s="120"/>
      <c r="AQ3636" s="120"/>
      <c r="AR3636" s="120"/>
      <c r="AS3636" s="120"/>
      <c r="AT3636" s="120"/>
      <c r="AU3636" s="120"/>
      <c r="AV3636" s="120"/>
      <c r="AW3636" s="120"/>
      <c r="AX3636" s="121"/>
      <c r="DI3636" s="6"/>
    </row>
    <row r="3637" spans="1:113" ht="14.25">
      <c r="B3637" s="7"/>
      <c r="C3637" s="7"/>
      <c r="D3637" s="7"/>
      <c r="E3637" s="7"/>
      <c r="F3637" s="7"/>
      <c r="G3637" s="7"/>
      <c r="H3637" s="8"/>
      <c r="I3637" s="8"/>
      <c r="J3637" s="8"/>
      <c r="K3637" s="8"/>
      <c r="L3637" s="9"/>
      <c r="M3637" s="9"/>
      <c r="N3637" s="9"/>
      <c r="O3637" s="9"/>
      <c r="P3637" s="8"/>
      <c r="Q3637" s="8"/>
      <c r="R3637" s="8"/>
      <c r="S3637" s="8"/>
      <c r="T3637" s="8"/>
      <c r="U3637" s="8"/>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10"/>
      <c r="DI3637" s="6"/>
    </row>
    <row r="3638" spans="1:113" ht="15" thickBot="1">
      <c r="A3638" s="11"/>
      <c r="B3638" s="10" t="s">
        <v>2</v>
      </c>
      <c r="C3638" s="8"/>
      <c r="D3638" s="8"/>
      <c r="E3638" s="8"/>
      <c r="F3638" s="8"/>
      <c r="G3638" s="8"/>
      <c r="H3638" s="8"/>
      <c r="I3638" s="8"/>
      <c r="J3638" s="8"/>
      <c r="K3638" s="8"/>
      <c r="L3638" s="9"/>
      <c r="M3638" s="9"/>
      <c r="N3638" s="9"/>
      <c r="O3638" s="9"/>
      <c r="P3638" s="8"/>
      <c r="Q3638" s="8"/>
      <c r="R3638" s="8"/>
      <c r="S3638" s="8"/>
      <c r="T3638" s="8"/>
      <c r="U3638" s="8"/>
      <c r="V3638" s="10"/>
      <c r="W3638" s="10"/>
      <c r="X3638" s="10"/>
      <c r="Y3638" s="10"/>
      <c r="Z3638" s="10"/>
      <c r="AA3638" s="10"/>
      <c r="AB3638" s="10"/>
      <c r="AC3638" s="10"/>
      <c r="AD3638" s="10"/>
      <c r="AE3638" s="10"/>
      <c r="AF3638" s="10"/>
      <c r="AG3638" s="10"/>
      <c r="AH3638" s="10"/>
      <c r="AI3638" s="10"/>
      <c r="AJ3638" s="10"/>
      <c r="AK3638" s="10"/>
      <c r="AL3638" s="10"/>
      <c r="AM3638" s="10"/>
      <c r="AN3638" s="10"/>
      <c r="AO3638" s="10"/>
      <c r="AP3638" s="10"/>
      <c r="AQ3638" s="10"/>
      <c r="AR3638" s="10"/>
      <c r="AS3638" s="10"/>
      <c r="AT3638" s="10"/>
      <c r="AU3638" s="10"/>
      <c r="AV3638" s="10"/>
      <c r="AW3638" s="10"/>
      <c r="AX3638" s="10"/>
      <c r="DI3638" s="6"/>
    </row>
    <row r="3639" spans="1:113" ht="14.25">
      <c r="A3639" s="8"/>
      <c r="B3639" s="12"/>
      <c r="C3639" s="7"/>
      <c r="D3639" s="7"/>
      <c r="E3639" s="7"/>
      <c r="F3639" s="7"/>
      <c r="G3639" s="7"/>
      <c r="H3639" s="7"/>
      <c r="I3639" s="7"/>
      <c r="J3639" s="7"/>
      <c r="K3639" s="7"/>
      <c r="L3639" s="13"/>
      <c r="M3639" s="13"/>
      <c r="N3639" s="13"/>
      <c r="O3639" s="13"/>
      <c r="P3639" s="7"/>
      <c r="Q3639" s="7"/>
      <c r="R3639" s="7"/>
      <c r="S3639" s="7"/>
      <c r="T3639" s="7"/>
      <c r="U3639" s="7"/>
      <c r="V3639" s="14"/>
      <c r="W3639" s="14"/>
      <c r="X3639" s="14"/>
      <c r="Y3639" s="14"/>
      <c r="Z3639" s="14"/>
      <c r="AA3639" s="14"/>
      <c r="AB3639" s="14"/>
      <c r="AC3639" s="14"/>
      <c r="AD3639" s="14"/>
      <c r="AE3639" s="14"/>
      <c r="AF3639" s="14"/>
      <c r="AG3639" s="14"/>
      <c r="AH3639" s="14"/>
      <c r="AI3639" s="14"/>
      <c r="AJ3639" s="14"/>
      <c r="AK3639" s="14"/>
      <c r="AL3639" s="14"/>
      <c r="AM3639" s="14"/>
      <c r="AN3639" s="14"/>
      <c r="AO3639" s="14"/>
      <c r="AP3639" s="14"/>
      <c r="AQ3639" s="14"/>
      <c r="AR3639" s="14"/>
      <c r="AS3639" s="14"/>
      <c r="AT3639" s="14"/>
      <c r="AU3639" s="14"/>
      <c r="AV3639" s="14"/>
      <c r="AW3639" s="14"/>
      <c r="AX3639" s="15"/>
    </row>
    <row r="3640" spans="1:113" ht="12" customHeight="1">
      <c r="A3640" s="8"/>
      <c r="B3640" s="122" t="s">
        <v>502</v>
      </c>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4"/>
    </row>
    <row r="3641" spans="1:113" ht="12" customHeight="1">
      <c r="A3641" s="8"/>
      <c r="B3641" s="122"/>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4"/>
      <c r="BC3641" s="16"/>
    </row>
    <row r="3642" spans="1:113" ht="12" customHeight="1">
      <c r="A3642" s="8"/>
      <c r="B3642" s="122"/>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4"/>
    </row>
    <row r="3643" spans="1:113" ht="12" customHeight="1">
      <c r="A3643" s="8"/>
      <c r="B3643" s="122"/>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4"/>
    </row>
    <row r="3644" spans="1:113" ht="12" customHeight="1">
      <c r="A3644" s="8"/>
      <c r="B3644" s="122"/>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4"/>
    </row>
    <row r="3645" spans="1:113" ht="15" thickBot="1">
      <c r="A3645" s="17"/>
      <c r="B3645" s="18"/>
      <c r="C3645" s="19"/>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c r="AD3645" s="19"/>
      <c r="AE3645" s="19"/>
      <c r="AF3645" s="19"/>
      <c r="AG3645" s="19"/>
      <c r="AH3645" s="19"/>
      <c r="AI3645" s="19"/>
      <c r="AJ3645" s="19"/>
      <c r="AK3645" s="19"/>
      <c r="AL3645" s="19"/>
      <c r="AM3645" s="19"/>
      <c r="AN3645" s="19"/>
      <c r="AO3645" s="19"/>
      <c r="AP3645" s="19"/>
      <c r="AQ3645" s="19"/>
      <c r="AR3645" s="19"/>
      <c r="AS3645" s="19"/>
      <c r="AT3645" s="19"/>
      <c r="AU3645" s="19"/>
      <c r="AV3645" s="19"/>
      <c r="AW3645" s="19"/>
      <c r="AX3645" s="20"/>
    </row>
    <row r="3646" spans="1:113">
      <c r="B3646" s="21"/>
    </row>
    <row r="3647" spans="1:113" ht="15" thickBot="1">
      <c r="A3647" s="11"/>
      <c r="B3647" s="10" t="s">
        <v>3</v>
      </c>
      <c r="C3647" s="8"/>
      <c r="D3647" s="8"/>
      <c r="E3647" s="8"/>
      <c r="F3647" s="8"/>
      <c r="G3647" s="8"/>
      <c r="H3647" s="8"/>
      <c r="I3647" s="8"/>
      <c r="J3647" s="8"/>
      <c r="K3647" s="8"/>
      <c r="L3647" s="9"/>
      <c r="M3647" s="9"/>
      <c r="N3647" s="9"/>
      <c r="O3647" s="9"/>
      <c r="P3647" s="8"/>
      <c r="Q3647" s="8"/>
      <c r="R3647" s="8"/>
      <c r="S3647" s="8"/>
      <c r="T3647" s="8"/>
      <c r="U3647" s="8"/>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c r="DI3647" s="6"/>
    </row>
    <row r="3648" spans="1:113" ht="14.25">
      <c r="A3648" s="8"/>
      <c r="B3648" s="12"/>
      <c r="C3648" s="7"/>
      <c r="D3648" s="7"/>
      <c r="E3648" s="7"/>
      <c r="F3648" s="7"/>
      <c r="G3648" s="7"/>
      <c r="H3648" s="7"/>
      <c r="I3648" s="7"/>
      <c r="J3648" s="7"/>
      <c r="K3648" s="7"/>
      <c r="L3648" s="13"/>
      <c r="M3648" s="13"/>
      <c r="N3648" s="13"/>
      <c r="O3648" s="13"/>
      <c r="P3648" s="7"/>
      <c r="Q3648" s="7"/>
      <c r="R3648" s="7"/>
      <c r="S3648" s="7"/>
      <c r="T3648" s="7"/>
      <c r="U3648" s="7"/>
      <c r="V3648" s="14"/>
      <c r="W3648" s="14"/>
      <c r="X3648" s="14"/>
      <c r="Y3648" s="14"/>
      <c r="Z3648" s="14"/>
      <c r="AA3648" s="14"/>
      <c r="AB3648" s="14"/>
      <c r="AC3648" s="14"/>
      <c r="AD3648" s="14"/>
      <c r="AE3648" s="14"/>
      <c r="AF3648" s="14"/>
      <c r="AG3648" s="14"/>
      <c r="AH3648" s="14"/>
      <c r="AI3648" s="14"/>
      <c r="AJ3648" s="14"/>
      <c r="AK3648" s="14"/>
      <c r="AL3648" s="14"/>
      <c r="AM3648" s="14"/>
      <c r="AN3648" s="14"/>
      <c r="AO3648" s="14"/>
      <c r="AP3648" s="14"/>
      <c r="AQ3648" s="14"/>
      <c r="AR3648" s="14"/>
      <c r="AS3648" s="14"/>
      <c r="AT3648" s="14"/>
      <c r="AU3648" s="14"/>
      <c r="AV3648" s="14"/>
      <c r="AW3648" s="14"/>
      <c r="AX3648" s="15"/>
    </row>
    <row r="3649" spans="1:251" ht="12" customHeight="1">
      <c r="A3649" s="8"/>
      <c r="B3649" s="122" t="s">
        <v>503</v>
      </c>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4"/>
    </row>
    <row r="3650" spans="1:251" ht="12" customHeight="1">
      <c r="A3650" s="8"/>
      <c r="B3650" s="122"/>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4"/>
    </row>
    <row r="3651" spans="1:251" ht="12" customHeight="1">
      <c r="A3651" s="8"/>
      <c r="B3651" s="122"/>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4"/>
    </row>
    <row r="3652" spans="1:251" ht="12" customHeight="1">
      <c r="A3652" s="8"/>
      <c r="B3652" s="122"/>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4"/>
      <c r="BC3652" s="16"/>
    </row>
    <row r="3653" spans="1:251" ht="12" customHeight="1">
      <c r="A3653" s="8"/>
      <c r="B3653" s="122"/>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4"/>
    </row>
    <row r="3654" spans="1:251" ht="12" customHeight="1">
      <c r="A3654" s="8"/>
      <c r="B3654" s="122"/>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4"/>
    </row>
    <row r="3655" spans="1:251" ht="12" customHeight="1">
      <c r="A3655" s="8"/>
      <c r="B3655" s="122"/>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4"/>
    </row>
    <row r="3656" spans="1:251" ht="15" thickBot="1">
      <c r="A3656" s="17"/>
      <c r="B3656" s="18"/>
      <c r="C3656" s="19"/>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c r="AD3656" s="19"/>
      <c r="AE3656" s="19"/>
      <c r="AF3656" s="19"/>
      <c r="AG3656" s="19"/>
      <c r="AH3656" s="19"/>
      <c r="AI3656" s="19"/>
      <c r="AJ3656" s="19"/>
      <c r="AK3656" s="19"/>
      <c r="AL3656" s="19"/>
      <c r="AM3656" s="19"/>
      <c r="AN3656" s="19"/>
      <c r="AO3656" s="19"/>
      <c r="AP3656" s="19"/>
      <c r="AQ3656" s="19"/>
      <c r="AR3656" s="19"/>
      <c r="AS3656" s="19"/>
      <c r="AT3656" s="19"/>
      <c r="AU3656" s="19"/>
      <c r="AV3656" s="19"/>
      <c r="AW3656" s="19"/>
      <c r="AX3656" s="20"/>
    </row>
    <row r="3657" spans="1:251">
      <c r="B3657" s="21"/>
    </row>
    <row r="3658" spans="1:251" ht="14.25">
      <c r="B3658" s="10" t="s">
        <v>4</v>
      </c>
      <c r="C3658" s="8"/>
      <c r="D3658" s="8"/>
      <c r="E3658" s="8"/>
      <c r="F3658" s="8"/>
      <c r="G3658" s="8"/>
      <c r="H3658" s="8"/>
      <c r="I3658" s="8"/>
      <c r="J3658" s="8"/>
      <c r="K3658" s="8"/>
      <c r="L3658" s="9"/>
      <c r="M3658" s="9"/>
      <c r="N3658" s="9"/>
      <c r="O3658" s="9"/>
      <c r="P3658" s="8"/>
      <c r="Q3658" s="8"/>
      <c r="R3658" s="8"/>
      <c r="S3658" s="8"/>
      <c r="T3658" s="8"/>
      <c r="U3658" s="8"/>
      <c r="V3658" s="10"/>
      <c r="W3658" s="10"/>
      <c r="X3658" s="10"/>
      <c r="Y3658" s="10"/>
      <c r="Z3658" s="10"/>
      <c r="AA3658" s="10"/>
      <c r="AB3658" s="10"/>
      <c r="AC3658" s="10"/>
      <c r="AD3658" s="10"/>
      <c r="AE3658" s="10"/>
      <c r="AF3658" s="10"/>
      <c r="AG3658" s="10"/>
      <c r="AH3658" s="10"/>
      <c r="AI3658" s="10"/>
      <c r="AJ3658" s="10"/>
      <c r="AK3658" s="10"/>
      <c r="AL3658" s="10"/>
      <c r="AM3658" s="10"/>
      <c r="AN3658" s="10"/>
      <c r="AO3658" s="10"/>
      <c r="AP3658" s="10"/>
      <c r="AQ3658" s="10"/>
      <c r="AR3658" s="10"/>
      <c r="AS3658" s="10"/>
      <c r="AT3658" s="10"/>
      <c r="AU3658" s="10"/>
      <c r="AV3658" s="10"/>
      <c r="AW3658" s="10"/>
      <c r="AX3658" s="10"/>
    </row>
    <row r="3659" spans="1:251" ht="15" thickBot="1">
      <c r="B3659" s="8"/>
      <c r="C3659" s="8"/>
      <c r="D3659" s="8"/>
      <c r="E3659" s="8"/>
      <c r="F3659" s="8"/>
      <c r="G3659" s="8"/>
      <c r="H3659" s="8"/>
      <c r="I3659" s="8"/>
      <c r="J3659" s="8"/>
      <c r="K3659" s="8"/>
      <c r="L3659" s="9"/>
      <c r="M3659" s="9"/>
      <c r="N3659" s="9"/>
      <c r="O3659" s="9"/>
      <c r="P3659" s="8"/>
      <c r="Q3659" s="8"/>
      <c r="R3659" s="8"/>
      <c r="S3659" s="8"/>
      <c r="T3659" s="8"/>
      <c r="U3659" s="8"/>
      <c r="V3659" s="10"/>
      <c r="W3659" s="10"/>
      <c r="X3659" s="10"/>
      <c r="Y3659" s="10"/>
      <c r="Z3659" s="10"/>
      <c r="AA3659" s="10"/>
      <c r="AB3659" s="10"/>
      <c r="AC3659" s="10"/>
      <c r="AD3659" s="10"/>
      <c r="AE3659" s="10"/>
      <c r="AF3659" s="10"/>
      <c r="AG3659" s="10"/>
      <c r="AH3659" s="10"/>
      <c r="AI3659" s="10"/>
      <c r="AJ3659" s="10"/>
      <c r="AK3659" s="10"/>
      <c r="AL3659" s="10"/>
      <c r="AM3659" s="10"/>
      <c r="AN3659" s="10"/>
      <c r="AO3659" s="10"/>
      <c r="AP3659" s="10"/>
      <c r="AQ3659" s="10"/>
      <c r="AR3659" s="10"/>
      <c r="AS3659" s="10"/>
      <c r="AT3659" s="10"/>
      <c r="AU3659" s="10"/>
      <c r="AV3659" s="10"/>
      <c r="AW3659" s="10"/>
      <c r="AX3659" s="22" t="s">
        <v>5</v>
      </c>
    </row>
    <row r="3660" spans="1:251" s="16" customFormat="1" ht="13.5" customHeight="1">
      <c r="A3660" s="8"/>
      <c r="B3660" s="125" t="s">
        <v>6</v>
      </c>
      <c r="C3660" s="126"/>
      <c r="D3660" s="126"/>
      <c r="E3660" s="126"/>
      <c r="F3660" s="126"/>
      <c r="G3660" s="126"/>
      <c r="H3660" s="126"/>
      <c r="I3660" s="126"/>
      <c r="J3660" s="126"/>
      <c r="K3660" s="126"/>
      <c r="L3660" s="126"/>
      <c r="M3660" s="126"/>
      <c r="N3660" s="126"/>
      <c r="O3660" s="126"/>
      <c r="P3660" s="126"/>
      <c r="Q3660" s="126"/>
      <c r="R3660" s="126"/>
      <c r="S3660" s="126"/>
      <c r="T3660" s="126"/>
      <c r="U3660" s="126"/>
      <c r="V3660" s="126"/>
      <c r="W3660" s="126"/>
      <c r="X3660" s="126"/>
      <c r="Y3660" s="126"/>
      <c r="Z3660" s="127"/>
      <c r="AA3660" s="131" t="s">
        <v>11</v>
      </c>
      <c r="AB3660" s="126"/>
      <c r="AC3660" s="126"/>
      <c r="AD3660" s="126"/>
      <c r="AE3660" s="126"/>
      <c r="AF3660" s="126"/>
      <c r="AG3660" s="126"/>
      <c r="AH3660" s="126"/>
      <c r="AI3660" s="127"/>
      <c r="AJ3660" s="131" t="s">
        <v>12</v>
      </c>
      <c r="AK3660" s="126"/>
      <c r="AL3660" s="126"/>
      <c r="AM3660" s="126"/>
      <c r="AN3660" s="126"/>
      <c r="AO3660" s="126"/>
      <c r="AP3660" s="126"/>
      <c r="AQ3660" s="126"/>
      <c r="AR3660" s="127"/>
      <c r="AS3660" s="131" t="s">
        <v>7</v>
      </c>
      <c r="AT3660" s="126"/>
      <c r="AU3660" s="126"/>
      <c r="AV3660" s="126"/>
      <c r="AW3660" s="126"/>
      <c r="AX3660" s="133"/>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c r="CH3660" s="2"/>
      <c r="CI3660" s="2"/>
      <c r="CJ3660" s="2"/>
      <c r="CK3660" s="2"/>
      <c r="CL3660" s="2"/>
      <c r="CM3660" s="2"/>
      <c r="CN3660" s="2"/>
      <c r="CO3660" s="2"/>
      <c r="CP3660" s="2"/>
      <c r="CQ3660" s="2"/>
      <c r="CR3660" s="2"/>
      <c r="CS3660" s="2"/>
      <c r="CT3660" s="2"/>
      <c r="CU3660" s="2"/>
      <c r="CV3660" s="2"/>
      <c r="CW3660" s="2"/>
      <c r="CX3660" s="2"/>
      <c r="CY3660" s="2"/>
      <c r="CZ3660" s="2"/>
      <c r="DA3660" s="2"/>
      <c r="DB3660" s="2"/>
      <c r="DC3660" s="2"/>
      <c r="DD3660" s="2"/>
      <c r="DE3660" s="2"/>
      <c r="DF3660" s="2"/>
      <c r="DG3660" s="2"/>
      <c r="DH3660" s="2"/>
      <c r="DI3660" s="2"/>
      <c r="DJ3660" s="2"/>
      <c r="DK3660" s="2"/>
      <c r="DL3660" s="2"/>
      <c r="DM3660" s="2"/>
      <c r="DN3660" s="2"/>
      <c r="DO3660" s="2"/>
      <c r="DP3660" s="2"/>
      <c r="DQ3660" s="2"/>
      <c r="DR3660" s="2"/>
      <c r="DS3660" s="2"/>
      <c r="DT3660" s="2"/>
      <c r="DU3660" s="2"/>
      <c r="DV3660" s="2"/>
      <c r="DW3660" s="2"/>
      <c r="DX3660" s="2"/>
      <c r="DY3660" s="2"/>
      <c r="DZ3660" s="2"/>
      <c r="EA3660" s="2"/>
      <c r="EB3660" s="2"/>
      <c r="EC3660" s="2"/>
      <c r="ED3660" s="2"/>
      <c r="EE3660" s="2"/>
      <c r="EF3660" s="2"/>
      <c r="EG3660" s="2"/>
      <c r="EH3660" s="2"/>
      <c r="EI3660" s="2"/>
      <c r="EJ3660" s="2"/>
      <c r="EK3660" s="2"/>
      <c r="EL3660" s="2"/>
      <c r="EM3660" s="2"/>
      <c r="EN3660" s="2"/>
      <c r="EO3660" s="2"/>
      <c r="EP3660" s="2"/>
      <c r="EQ3660" s="2"/>
      <c r="ER3660" s="2"/>
      <c r="ES3660" s="2"/>
      <c r="ET3660" s="2"/>
      <c r="EU3660" s="2"/>
      <c r="EV3660" s="2"/>
      <c r="EW3660" s="2"/>
      <c r="EX3660" s="2"/>
      <c r="EY3660" s="2"/>
      <c r="EZ3660" s="2"/>
      <c r="FA3660" s="2"/>
      <c r="FB3660" s="2"/>
      <c r="FC3660" s="2"/>
      <c r="FD3660" s="2"/>
      <c r="FE3660" s="2"/>
      <c r="FF3660" s="2"/>
      <c r="FG3660" s="2"/>
      <c r="FH3660" s="2"/>
      <c r="FI3660" s="2"/>
      <c r="FJ3660" s="2"/>
      <c r="FK3660" s="2"/>
      <c r="FL3660" s="2"/>
      <c r="FM3660" s="2"/>
      <c r="FN3660" s="2"/>
      <c r="FO3660" s="2"/>
      <c r="FP3660" s="2"/>
      <c r="FQ3660" s="2"/>
      <c r="FR3660" s="2"/>
      <c r="FS3660" s="2"/>
      <c r="FT3660" s="2"/>
      <c r="FU3660" s="2"/>
      <c r="FV3660" s="2"/>
      <c r="FW3660" s="2"/>
      <c r="FX3660" s="2"/>
      <c r="FY3660" s="2"/>
      <c r="FZ3660" s="2"/>
      <c r="GA3660" s="2"/>
      <c r="GB3660" s="2"/>
      <c r="GC3660" s="2"/>
      <c r="GD3660" s="2"/>
      <c r="GE3660" s="2"/>
      <c r="GF3660" s="2"/>
      <c r="GG3660" s="2"/>
      <c r="GH3660" s="2"/>
      <c r="GI3660" s="2"/>
      <c r="GJ3660" s="2"/>
      <c r="GK3660" s="2"/>
      <c r="GL3660" s="2"/>
      <c r="GM3660" s="2"/>
      <c r="GN3660" s="2"/>
      <c r="GO3660" s="2"/>
      <c r="GP3660" s="2"/>
      <c r="GQ3660" s="2"/>
      <c r="GR3660" s="2"/>
      <c r="GS3660" s="2"/>
      <c r="GT3660" s="2"/>
      <c r="GU3660" s="2"/>
      <c r="GV3660" s="2"/>
      <c r="GW3660" s="2"/>
      <c r="GX3660" s="2"/>
      <c r="GY3660" s="2"/>
      <c r="GZ3660" s="2"/>
      <c r="HA3660" s="2"/>
      <c r="HB3660" s="2"/>
      <c r="HC3660" s="2"/>
      <c r="HD3660" s="2"/>
      <c r="HE3660" s="2"/>
      <c r="HF3660" s="2"/>
      <c r="HG3660" s="2"/>
      <c r="HH3660" s="2"/>
      <c r="HI3660" s="2"/>
      <c r="HJ3660" s="2"/>
      <c r="HK3660" s="2"/>
      <c r="HL3660" s="2"/>
      <c r="HM3660" s="2"/>
      <c r="HN3660" s="2"/>
      <c r="HO3660" s="2"/>
      <c r="HP3660" s="2"/>
      <c r="HQ3660" s="2"/>
      <c r="HR3660" s="2"/>
      <c r="HS3660" s="2"/>
      <c r="HT3660" s="2"/>
      <c r="HU3660" s="2"/>
      <c r="HV3660" s="2"/>
      <c r="HW3660" s="2"/>
      <c r="HX3660" s="2"/>
      <c r="HY3660" s="2"/>
      <c r="HZ3660" s="2"/>
      <c r="IA3660" s="2"/>
      <c r="IB3660" s="2"/>
      <c r="IC3660" s="2"/>
      <c r="ID3660" s="2"/>
      <c r="IE3660" s="2"/>
      <c r="IF3660" s="2"/>
      <c r="IG3660" s="2"/>
      <c r="IH3660" s="2"/>
      <c r="II3660" s="2"/>
      <c r="IJ3660" s="2"/>
      <c r="IK3660" s="2"/>
      <c r="IL3660" s="2"/>
      <c r="IM3660" s="2"/>
      <c r="IN3660" s="2"/>
      <c r="IO3660" s="2"/>
      <c r="IP3660" s="2"/>
      <c r="IQ3660" s="2"/>
    </row>
    <row r="3661" spans="1:251" s="16" customFormat="1" ht="13.5">
      <c r="A3661" s="8"/>
      <c r="B3661" s="128"/>
      <c r="C3661" s="129"/>
      <c r="D3661" s="129"/>
      <c r="E3661" s="129"/>
      <c r="F3661" s="129"/>
      <c r="G3661" s="129"/>
      <c r="H3661" s="129"/>
      <c r="I3661" s="129"/>
      <c r="J3661" s="129"/>
      <c r="K3661" s="129"/>
      <c r="L3661" s="129"/>
      <c r="M3661" s="129"/>
      <c r="N3661" s="129"/>
      <c r="O3661" s="129"/>
      <c r="P3661" s="129"/>
      <c r="Q3661" s="129"/>
      <c r="R3661" s="129"/>
      <c r="S3661" s="129"/>
      <c r="T3661" s="129"/>
      <c r="U3661" s="129"/>
      <c r="V3661" s="129"/>
      <c r="W3661" s="129"/>
      <c r="X3661" s="129"/>
      <c r="Y3661" s="129"/>
      <c r="Z3661" s="130"/>
      <c r="AA3661" s="132"/>
      <c r="AB3661" s="129"/>
      <c r="AC3661" s="129"/>
      <c r="AD3661" s="129"/>
      <c r="AE3661" s="129"/>
      <c r="AF3661" s="129"/>
      <c r="AG3661" s="129"/>
      <c r="AH3661" s="129"/>
      <c r="AI3661" s="130"/>
      <c r="AJ3661" s="132"/>
      <c r="AK3661" s="129"/>
      <c r="AL3661" s="129"/>
      <c r="AM3661" s="129"/>
      <c r="AN3661" s="129"/>
      <c r="AO3661" s="129"/>
      <c r="AP3661" s="129"/>
      <c r="AQ3661" s="129"/>
      <c r="AR3661" s="130"/>
      <c r="AS3661" s="132"/>
      <c r="AT3661" s="129"/>
      <c r="AU3661" s="129"/>
      <c r="AV3661" s="129"/>
      <c r="AW3661" s="129"/>
      <c r="AX3661" s="134"/>
      <c r="AY3661" s="2"/>
      <c r="AZ3661" s="2"/>
      <c r="BA3661" s="2"/>
      <c r="BB3661" s="23"/>
      <c r="BC3661" s="24"/>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c r="HI3661" s="2"/>
      <c r="HJ3661" s="2"/>
      <c r="HK3661" s="2"/>
      <c r="HL3661" s="2"/>
      <c r="HM3661" s="2"/>
      <c r="HN3661" s="2"/>
      <c r="HO3661" s="2"/>
      <c r="HP3661" s="2"/>
      <c r="HQ3661" s="2"/>
      <c r="HR3661" s="2"/>
      <c r="HS3661" s="2"/>
      <c r="HT3661" s="2"/>
      <c r="HU3661" s="2"/>
      <c r="HV3661" s="2"/>
      <c r="HW3661" s="2"/>
      <c r="HX3661" s="2"/>
      <c r="HY3661" s="2"/>
      <c r="HZ3661" s="2"/>
      <c r="IA3661" s="2"/>
      <c r="IB3661" s="2"/>
      <c r="IC3661" s="2"/>
      <c r="ID3661" s="2"/>
      <c r="IE3661" s="2"/>
      <c r="IF3661" s="2"/>
      <c r="IG3661" s="2"/>
      <c r="IH3661" s="2"/>
      <c r="II3661" s="2"/>
      <c r="IJ3661" s="2"/>
      <c r="IK3661" s="2"/>
      <c r="IL3661" s="2"/>
      <c r="IM3661" s="2"/>
      <c r="IN3661" s="2"/>
      <c r="IO3661" s="2"/>
      <c r="IP3661" s="2"/>
      <c r="IQ3661" s="2"/>
    </row>
    <row r="3662" spans="1:251" s="16" customFormat="1" ht="18.75" customHeight="1">
      <c r="A3662" s="8"/>
      <c r="B3662" s="25"/>
      <c r="C3662" s="97" t="s">
        <v>500</v>
      </c>
      <c r="D3662" s="98"/>
      <c r="E3662" s="98"/>
      <c r="F3662" s="98"/>
      <c r="G3662" s="98"/>
      <c r="H3662" s="98"/>
      <c r="I3662" s="98"/>
      <c r="J3662" s="98"/>
      <c r="K3662" s="98"/>
      <c r="L3662" s="98"/>
      <c r="M3662" s="98"/>
      <c r="N3662" s="98"/>
      <c r="O3662" s="98"/>
      <c r="P3662" s="98"/>
      <c r="Q3662" s="98"/>
      <c r="R3662" s="98"/>
      <c r="S3662" s="98"/>
      <c r="T3662" s="98"/>
      <c r="U3662" s="98"/>
      <c r="V3662" s="98"/>
      <c r="W3662" s="98"/>
      <c r="X3662" s="98"/>
      <c r="Y3662" s="98"/>
      <c r="Z3662" s="99"/>
      <c r="AA3662" s="100">
        <v>167</v>
      </c>
      <c r="AB3662" s="101"/>
      <c r="AC3662" s="101"/>
      <c r="AD3662" s="101"/>
      <c r="AE3662" s="101"/>
      <c r="AF3662" s="101"/>
      <c r="AG3662" s="101"/>
      <c r="AH3662" s="101"/>
      <c r="AI3662" s="102"/>
      <c r="AJ3662" s="100">
        <v>158</v>
      </c>
      <c r="AK3662" s="101"/>
      <c r="AL3662" s="101"/>
      <c r="AM3662" s="101"/>
      <c r="AN3662" s="101"/>
      <c r="AO3662" s="101"/>
      <c r="AP3662" s="101"/>
      <c r="AQ3662" s="101"/>
      <c r="AR3662" s="102"/>
      <c r="AS3662" s="103"/>
      <c r="AT3662" s="104"/>
      <c r="AU3662" s="104"/>
      <c r="AV3662" s="104"/>
      <c r="AW3662" s="104"/>
      <c r="AX3662" s="105"/>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c r="HI3662" s="2"/>
      <c r="HJ3662" s="2"/>
      <c r="HK3662" s="2"/>
      <c r="HL3662" s="2"/>
      <c r="HM3662" s="2"/>
      <c r="HN3662" s="2"/>
      <c r="HO3662" s="2"/>
      <c r="HP3662" s="2"/>
      <c r="HQ3662" s="2"/>
      <c r="HR3662" s="2"/>
      <c r="HS3662" s="2"/>
      <c r="HT3662" s="2"/>
      <c r="HU3662" s="2"/>
      <c r="HV3662" s="2"/>
      <c r="HW3662" s="2"/>
      <c r="HX3662" s="2"/>
      <c r="HY3662" s="2"/>
      <c r="HZ3662" s="2"/>
      <c r="IA3662" s="2"/>
      <c r="IB3662" s="2"/>
      <c r="IC3662" s="2"/>
      <c r="ID3662" s="2"/>
      <c r="IE3662" s="2"/>
      <c r="IF3662" s="2"/>
      <c r="IG3662" s="2"/>
      <c r="IH3662" s="2"/>
      <c r="II3662" s="2"/>
      <c r="IJ3662" s="2"/>
      <c r="IK3662" s="2"/>
      <c r="IL3662" s="2"/>
      <c r="IM3662" s="2"/>
      <c r="IN3662" s="2"/>
      <c r="IO3662" s="2"/>
      <c r="IP3662" s="2"/>
      <c r="IQ3662" s="2"/>
    </row>
    <row r="3663" spans="1:251" s="16" customFormat="1" ht="18.75" customHeight="1" thickBot="1">
      <c r="A3663" s="17"/>
      <c r="B3663" s="106" t="s">
        <v>13</v>
      </c>
      <c r="C3663" s="107"/>
      <c r="D3663" s="107"/>
      <c r="E3663" s="107"/>
      <c r="F3663" s="107"/>
      <c r="G3663" s="107"/>
      <c r="H3663" s="107"/>
      <c r="I3663" s="107"/>
      <c r="J3663" s="107"/>
      <c r="K3663" s="107"/>
      <c r="L3663" s="107"/>
      <c r="M3663" s="107"/>
      <c r="N3663" s="107"/>
      <c r="O3663" s="107"/>
      <c r="P3663" s="107"/>
      <c r="Q3663" s="107"/>
      <c r="R3663" s="107"/>
      <c r="S3663" s="107"/>
      <c r="T3663" s="107"/>
      <c r="U3663" s="107"/>
      <c r="V3663" s="107"/>
      <c r="W3663" s="107"/>
      <c r="X3663" s="107"/>
      <c r="Y3663" s="107"/>
      <c r="Z3663" s="108"/>
      <c r="AA3663" s="109">
        <f>SUM($AA$3662:$AA$3662)</f>
        <v>167</v>
      </c>
      <c r="AB3663" s="110"/>
      <c r="AC3663" s="110"/>
      <c r="AD3663" s="110"/>
      <c r="AE3663" s="110"/>
      <c r="AF3663" s="110"/>
      <c r="AG3663" s="110"/>
      <c r="AH3663" s="110"/>
      <c r="AI3663" s="111"/>
      <c r="AJ3663" s="109">
        <f>SUM($AJ$3662:$AJ$3662)</f>
        <v>158</v>
      </c>
      <c r="AK3663" s="110"/>
      <c r="AL3663" s="110"/>
      <c r="AM3663" s="110"/>
      <c r="AN3663" s="110"/>
      <c r="AO3663" s="110"/>
      <c r="AP3663" s="110"/>
      <c r="AQ3663" s="110"/>
      <c r="AR3663" s="111"/>
      <c r="AS3663" s="112"/>
      <c r="AT3663" s="113"/>
      <c r="AU3663" s="113"/>
      <c r="AV3663" s="113"/>
      <c r="AW3663" s="113"/>
      <c r="AX3663" s="114"/>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c r="GL3663" s="2"/>
      <c r="GM3663" s="2"/>
      <c r="GN3663" s="2"/>
      <c r="GO3663" s="2"/>
      <c r="GP3663" s="2"/>
      <c r="GQ3663" s="2"/>
      <c r="GR3663" s="2"/>
      <c r="GS3663" s="2"/>
      <c r="GT3663" s="2"/>
      <c r="GU3663" s="2"/>
      <c r="GV3663" s="2"/>
      <c r="GW3663" s="2"/>
      <c r="GX3663" s="2"/>
      <c r="GY3663" s="2"/>
      <c r="GZ3663" s="2"/>
      <c r="HA3663" s="2"/>
      <c r="HB3663" s="2"/>
      <c r="HC3663" s="2"/>
      <c r="HD3663" s="2"/>
      <c r="HE3663" s="2"/>
      <c r="HF3663" s="2"/>
      <c r="HG3663" s="2"/>
      <c r="HH3663" s="2"/>
      <c r="HI3663" s="2"/>
      <c r="HJ3663" s="2"/>
      <c r="HK3663" s="2"/>
      <c r="HL3663" s="2"/>
      <c r="HM3663" s="2"/>
      <c r="HN3663" s="2"/>
      <c r="HO3663" s="2"/>
      <c r="HP3663" s="2"/>
      <c r="HQ3663" s="2"/>
      <c r="HR3663" s="2"/>
      <c r="HS3663" s="2"/>
      <c r="HT3663" s="2"/>
      <c r="HU3663" s="2"/>
      <c r="HV3663" s="2"/>
      <c r="HW3663" s="2"/>
      <c r="HX3663" s="2"/>
      <c r="HY3663" s="2"/>
      <c r="HZ3663" s="2"/>
      <c r="IA3663" s="2"/>
      <c r="IB3663" s="2"/>
      <c r="IC3663" s="2"/>
      <c r="ID3663" s="2"/>
      <c r="IE3663" s="2"/>
      <c r="IF3663" s="2"/>
      <c r="IG3663" s="2"/>
      <c r="IH3663" s="2"/>
      <c r="II3663" s="2"/>
      <c r="IJ3663" s="2"/>
      <c r="IK3663" s="2"/>
      <c r="IL3663" s="2"/>
      <c r="IM3663" s="2"/>
      <c r="IN3663" s="2"/>
      <c r="IO3663" s="2"/>
      <c r="IP3663" s="2"/>
      <c r="IQ3663" s="2"/>
    </row>
    <row r="3665" spans="1:113" ht="18.75">
      <c r="A3665" s="1" t="s">
        <v>0</v>
      </c>
      <c r="AW3665" s="3"/>
      <c r="AX3665" s="4"/>
      <c r="AY3665" s="3"/>
    </row>
    <row r="3667" spans="1:113" ht="18.75">
      <c r="B3667" s="115" t="s">
        <v>8</v>
      </c>
      <c r="C3667" s="138"/>
      <c r="D3667" s="138"/>
      <c r="E3667" s="138"/>
      <c r="F3667" s="138"/>
      <c r="G3667" s="138"/>
      <c r="H3667" s="138"/>
      <c r="I3667" s="138"/>
      <c r="J3667" s="138"/>
      <c r="K3667" s="138"/>
      <c r="L3667" s="138"/>
      <c r="M3667" s="138"/>
      <c r="N3667" s="138"/>
      <c r="O3667" s="138"/>
      <c r="P3667" s="138"/>
      <c r="Q3667" s="138"/>
      <c r="R3667" s="138"/>
      <c r="S3667" s="138"/>
      <c r="T3667" s="138"/>
      <c r="U3667" s="138"/>
      <c r="V3667" s="138"/>
      <c r="W3667" s="138"/>
      <c r="X3667" s="138"/>
      <c r="Y3667" s="138"/>
      <c r="Z3667" s="138"/>
      <c r="AA3667" s="138"/>
      <c r="AB3667" s="138"/>
      <c r="AC3667" s="138"/>
      <c r="AD3667" s="138"/>
      <c r="AE3667" s="138"/>
      <c r="AF3667" s="138"/>
      <c r="AG3667" s="138"/>
      <c r="AH3667" s="138"/>
      <c r="AI3667" s="138"/>
      <c r="AJ3667" s="138"/>
      <c r="AK3667" s="138"/>
      <c r="AL3667" s="138"/>
      <c r="AM3667" s="138"/>
      <c r="AN3667" s="138"/>
      <c r="AO3667" s="138"/>
      <c r="AP3667" s="138"/>
      <c r="AQ3667" s="138"/>
      <c r="AR3667" s="138"/>
      <c r="AS3667" s="138"/>
      <c r="AT3667" s="138"/>
      <c r="AU3667" s="138"/>
      <c r="AV3667" s="138"/>
      <c r="AW3667" s="138"/>
      <c r="AX3667" s="138"/>
    </row>
    <row r="3668" spans="1:113">
      <c r="Z3668" s="5"/>
      <c r="AD3668" s="5"/>
      <c r="AE3668" s="5"/>
      <c r="AF3668" s="5"/>
      <c r="AG3668" s="5"/>
      <c r="AH3668" s="5"/>
      <c r="AI3668" s="5"/>
      <c r="AO3668" s="5"/>
    </row>
    <row r="3669" spans="1:113" ht="13.5" thickBot="1">
      <c r="Z3669" s="5"/>
      <c r="AD3669" s="5"/>
      <c r="AE3669" s="5"/>
      <c r="AF3669" s="5"/>
      <c r="AG3669" s="5"/>
      <c r="AH3669" s="5"/>
      <c r="AI3669" s="5"/>
      <c r="AO3669" s="5"/>
      <c r="DI3669" s="6"/>
    </row>
    <row r="3670" spans="1:113" ht="24.75" customHeight="1" thickBot="1">
      <c r="B3670" s="117" t="s">
        <v>1</v>
      </c>
      <c r="C3670" s="118"/>
      <c r="D3670" s="118"/>
      <c r="E3670" s="118"/>
      <c r="F3670" s="118"/>
      <c r="G3670" s="118"/>
      <c r="H3670" s="119" t="s">
        <v>504</v>
      </c>
      <c r="I3670" s="120"/>
      <c r="J3670" s="120"/>
      <c r="K3670" s="120"/>
      <c r="L3670" s="120"/>
      <c r="M3670" s="120"/>
      <c r="N3670" s="120"/>
      <c r="O3670" s="120"/>
      <c r="P3670" s="120"/>
      <c r="Q3670" s="120"/>
      <c r="R3670" s="120"/>
      <c r="S3670" s="120"/>
      <c r="T3670" s="120"/>
      <c r="U3670" s="120"/>
      <c r="V3670" s="120"/>
      <c r="W3670" s="120"/>
      <c r="X3670" s="120"/>
      <c r="Y3670" s="120"/>
      <c r="Z3670" s="120"/>
      <c r="AA3670" s="120"/>
      <c r="AB3670" s="120"/>
      <c r="AC3670" s="120"/>
      <c r="AD3670" s="120"/>
      <c r="AE3670" s="120"/>
      <c r="AF3670" s="120"/>
      <c r="AG3670" s="120"/>
      <c r="AH3670" s="120"/>
      <c r="AI3670" s="120"/>
      <c r="AJ3670" s="120"/>
      <c r="AK3670" s="120"/>
      <c r="AL3670" s="120"/>
      <c r="AM3670" s="120"/>
      <c r="AN3670" s="120"/>
      <c r="AO3670" s="120"/>
      <c r="AP3670" s="120"/>
      <c r="AQ3670" s="120"/>
      <c r="AR3670" s="120"/>
      <c r="AS3670" s="120"/>
      <c r="AT3670" s="120"/>
      <c r="AU3670" s="120"/>
      <c r="AV3670" s="120"/>
      <c r="AW3670" s="120"/>
      <c r="AX3670" s="121"/>
      <c r="DI3670" s="6"/>
    </row>
    <row r="3671" spans="1:113" ht="14.25">
      <c r="B3671" s="7"/>
      <c r="C3671" s="7"/>
      <c r="D3671" s="7"/>
      <c r="E3671" s="7"/>
      <c r="F3671" s="7"/>
      <c r="G3671" s="7"/>
      <c r="H3671" s="8"/>
      <c r="I3671" s="8"/>
      <c r="J3671" s="8"/>
      <c r="K3671" s="8"/>
      <c r="L3671" s="9"/>
      <c r="M3671" s="9"/>
      <c r="N3671" s="9"/>
      <c r="O3671" s="9"/>
      <c r="P3671" s="8"/>
      <c r="Q3671" s="8"/>
      <c r="R3671" s="8"/>
      <c r="S3671" s="8"/>
      <c r="T3671" s="8"/>
      <c r="U3671" s="8"/>
      <c r="V3671" s="10"/>
      <c r="W3671" s="10"/>
      <c r="X3671" s="10"/>
      <c r="Y3671" s="10"/>
      <c r="Z3671" s="10"/>
      <c r="AA3671" s="10"/>
      <c r="AB3671" s="10"/>
      <c r="AC3671" s="10"/>
      <c r="AD3671" s="10"/>
      <c r="AE3671" s="10"/>
      <c r="AF3671" s="10"/>
      <c r="AG3671" s="10"/>
      <c r="AH3671" s="10"/>
      <c r="AI3671" s="10"/>
      <c r="AJ3671" s="10"/>
      <c r="AK3671" s="10"/>
      <c r="AL3671" s="10"/>
      <c r="AM3671" s="10"/>
      <c r="AN3671" s="10"/>
      <c r="AO3671" s="10"/>
      <c r="AP3671" s="10"/>
      <c r="AQ3671" s="10"/>
      <c r="AR3671" s="10"/>
      <c r="AS3671" s="10"/>
      <c r="AT3671" s="10"/>
      <c r="AU3671" s="10"/>
      <c r="AV3671" s="10"/>
      <c r="AW3671" s="10"/>
      <c r="AX3671" s="10"/>
      <c r="DI3671" s="6"/>
    </row>
    <row r="3672" spans="1:113" ht="15" thickBot="1">
      <c r="A3672" s="11"/>
      <c r="B3672" s="10" t="s">
        <v>2</v>
      </c>
      <c r="C3672" s="8"/>
      <c r="D3672" s="8"/>
      <c r="E3672" s="8"/>
      <c r="F3672" s="8"/>
      <c r="G3672" s="8"/>
      <c r="H3672" s="8"/>
      <c r="I3672" s="8"/>
      <c r="J3672" s="8"/>
      <c r="K3672" s="8"/>
      <c r="L3672" s="9"/>
      <c r="M3672" s="9"/>
      <c r="N3672" s="9"/>
      <c r="O3672" s="9"/>
      <c r="P3672" s="8"/>
      <c r="Q3672" s="8"/>
      <c r="R3672" s="8"/>
      <c r="S3672" s="8"/>
      <c r="T3672" s="8"/>
      <c r="U3672" s="8"/>
      <c r="V3672" s="10"/>
      <c r="W3672" s="10"/>
      <c r="X3672" s="10"/>
      <c r="Y3672" s="10"/>
      <c r="Z3672" s="10"/>
      <c r="AA3672" s="10"/>
      <c r="AB3672" s="10"/>
      <c r="AC3672" s="10"/>
      <c r="AD3672" s="10"/>
      <c r="AE3672" s="10"/>
      <c r="AF3672" s="10"/>
      <c r="AG3672" s="10"/>
      <c r="AH3672" s="10"/>
      <c r="AI3672" s="10"/>
      <c r="AJ3672" s="10"/>
      <c r="AK3672" s="10"/>
      <c r="AL3672" s="10"/>
      <c r="AM3672" s="10"/>
      <c r="AN3672" s="10"/>
      <c r="AO3672" s="10"/>
      <c r="AP3672" s="10"/>
      <c r="AQ3672" s="10"/>
      <c r="AR3672" s="10"/>
      <c r="AS3672" s="10"/>
      <c r="AT3672" s="10"/>
      <c r="AU3672" s="10"/>
      <c r="AV3672" s="10"/>
      <c r="AW3672" s="10"/>
      <c r="AX3672" s="10"/>
      <c r="DI3672" s="6"/>
    </row>
    <row r="3673" spans="1:113" ht="14.25">
      <c r="A3673" s="8"/>
      <c r="B3673" s="12"/>
      <c r="C3673" s="7"/>
      <c r="D3673" s="7"/>
      <c r="E3673" s="7"/>
      <c r="F3673" s="7"/>
      <c r="G3673" s="7"/>
      <c r="H3673" s="7"/>
      <c r="I3673" s="7"/>
      <c r="J3673" s="7"/>
      <c r="K3673" s="7"/>
      <c r="L3673" s="13"/>
      <c r="M3673" s="13"/>
      <c r="N3673" s="13"/>
      <c r="O3673" s="13"/>
      <c r="P3673" s="7"/>
      <c r="Q3673" s="7"/>
      <c r="R3673" s="7"/>
      <c r="S3673" s="7"/>
      <c r="T3673" s="7"/>
      <c r="U3673" s="7"/>
      <c r="V3673" s="14"/>
      <c r="W3673" s="14"/>
      <c r="X3673" s="14"/>
      <c r="Y3673" s="14"/>
      <c r="Z3673" s="14"/>
      <c r="AA3673" s="14"/>
      <c r="AB3673" s="14"/>
      <c r="AC3673" s="14"/>
      <c r="AD3673" s="14"/>
      <c r="AE3673" s="14"/>
      <c r="AF3673" s="14"/>
      <c r="AG3673" s="14"/>
      <c r="AH3673" s="14"/>
      <c r="AI3673" s="14"/>
      <c r="AJ3673" s="14"/>
      <c r="AK3673" s="14"/>
      <c r="AL3673" s="14"/>
      <c r="AM3673" s="14"/>
      <c r="AN3673" s="14"/>
      <c r="AO3673" s="14"/>
      <c r="AP3673" s="14"/>
      <c r="AQ3673" s="14"/>
      <c r="AR3673" s="14"/>
      <c r="AS3673" s="14"/>
      <c r="AT3673" s="14"/>
      <c r="AU3673" s="14"/>
      <c r="AV3673" s="14"/>
      <c r="AW3673" s="14"/>
      <c r="AX3673" s="15"/>
    </row>
    <row r="3674" spans="1:113" ht="12" customHeight="1">
      <c r="A3674" s="8"/>
      <c r="B3674" s="122" t="s">
        <v>505</v>
      </c>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4"/>
    </row>
    <row r="3675" spans="1:113" ht="12" customHeight="1">
      <c r="A3675" s="8"/>
      <c r="B3675" s="122"/>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4"/>
    </row>
    <row r="3676" spans="1:113" ht="12" customHeight="1">
      <c r="A3676" s="8"/>
      <c r="B3676" s="122"/>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4"/>
    </row>
    <row r="3677" spans="1:113" ht="12" customHeight="1">
      <c r="A3677" s="8"/>
      <c r="B3677" s="122"/>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4"/>
      <c r="BC3677" s="16"/>
    </row>
    <row r="3678" spans="1:113" ht="12" customHeight="1">
      <c r="A3678" s="8"/>
      <c r="B3678" s="122"/>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4"/>
    </row>
    <row r="3679" spans="1:113" ht="12" customHeight="1">
      <c r="A3679" s="8"/>
      <c r="B3679" s="122"/>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4"/>
    </row>
    <row r="3680" spans="1:113" ht="12" customHeight="1">
      <c r="A3680" s="8"/>
      <c r="B3680" s="122"/>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4"/>
    </row>
    <row r="3681" spans="1:113" ht="15" thickBot="1">
      <c r="A3681" s="17"/>
      <c r="B3681" s="18"/>
      <c r="C3681" s="19"/>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c r="AD3681" s="19"/>
      <c r="AE3681" s="19"/>
      <c r="AF3681" s="19"/>
      <c r="AG3681" s="19"/>
      <c r="AH3681" s="19"/>
      <c r="AI3681" s="19"/>
      <c r="AJ3681" s="19"/>
      <c r="AK3681" s="19"/>
      <c r="AL3681" s="19"/>
      <c r="AM3681" s="19"/>
      <c r="AN3681" s="19"/>
      <c r="AO3681" s="19"/>
      <c r="AP3681" s="19"/>
      <c r="AQ3681" s="19"/>
      <c r="AR3681" s="19"/>
      <c r="AS3681" s="19"/>
      <c r="AT3681" s="19"/>
      <c r="AU3681" s="19"/>
      <c r="AV3681" s="19"/>
      <c r="AW3681" s="19"/>
      <c r="AX3681" s="20"/>
    </row>
    <row r="3682" spans="1:113">
      <c r="B3682" s="21"/>
    </row>
    <row r="3683" spans="1:113" ht="15" thickBot="1">
      <c r="A3683" s="11"/>
      <c r="B3683" s="10" t="s">
        <v>3</v>
      </c>
      <c r="C3683" s="8"/>
      <c r="D3683" s="8"/>
      <c r="E3683" s="8"/>
      <c r="F3683" s="8"/>
      <c r="G3683" s="8"/>
      <c r="H3683" s="8"/>
      <c r="I3683" s="8"/>
      <c r="J3683" s="8"/>
      <c r="K3683" s="8"/>
      <c r="L3683" s="9"/>
      <c r="M3683" s="9"/>
      <c r="N3683" s="9"/>
      <c r="O3683" s="9"/>
      <c r="P3683" s="8"/>
      <c r="Q3683" s="8"/>
      <c r="R3683" s="8"/>
      <c r="S3683" s="8"/>
      <c r="T3683" s="8"/>
      <c r="U3683" s="8"/>
      <c r="V3683" s="10"/>
      <c r="W3683" s="10"/>
      <c r="X3683" s="10"/>
      <c r="Y3683" s="10"/>
      <c r="Z3683" s="10"/>
      <c r="AA3683" s="10"/>
      <c r="AB3683" s="10"/>
      <c r="AC3683" s="10"/>
      <c r="AD3683" s="10"/>
      <c r="AE3683" s="10"/>
      <c r="AF3683" s="10"/>
      <c r="AG3683" s="10"/>
      <c r="AH3683" s="10"/>
      <c r="AI3683" s="10"/>
      <c r="AJ3683" s="10"/>
      <c r="AK3683" s="10"/>
      <c r="AL3683" s="10"/>
      <c r="AM3683" s="10"/>
      <c r="AN3683" s="10"/>
      <c r="AO3683" s="10"/>
      <c r="AP3683" s="10"/>
      <c r="AQ3683" s="10"/>
      <c r="AR3683" s="10"/>
      <c r="AS3683" s="10"/>
      <c r="AT3683" s="10"/>
      <c r="AU3683" s="10"/>
      <c r="AV3683" s="10"/>
      <c r="AW3683" s="10"/>
      <c r="AX3683" s="10"/>
      <c r="DI3683" s="6"/>
    </row>
    <row r="3684" spans="1:113" ht="14.25">
      <c r="A3684" s="8"/>
      <c r="B3684" s="12"/>
      <c r="C3684" s="7"/>
      <c r="D3684" s="7"/>
      <c r="E3684" s="7"/>
      <c r="F3684" s="7"/>
      <c r="G3684" s="7"/>
      <c r="H3684" s="7"/>
      <c r="I3684" s="7"/>
      <c r="J3684" s="7"/>
      <c r="K3684" s="7"/>
      <c r="L3684" s="13"/>
      <c r="M3684" s="13"/>
      <c r="N3684" s="13"/>
      <c r="O3684" s="13"/>
      <c r="P3684" s="7"/>
      <c r="Q3684" s="7"/>
      <c r="R3684" s="7"/>
      <c r="S3684" s="7"/>
      <c r="T3684" s="7"/>
      <c r="U3684" s="7"/>
      <c r="V3684" s="14"/>
      <c r="W3684" s="14"/>
      <c r="X3684" s="14"/>
      <c r="Y3684" s="14"/>
      <c r="Z3684" s="14"/>
      <c r="AA3684" s="14"/>
      <c r="AB3684" s="14"/>
      <c r="AC3684" s="14"/>
      <c r="AD3684" s="14"/>
      <c r="AE3684" s="14"/>
      <c r="AF3684" s="14"/>
      <c r="AG3684" s="14"/>
      <c r="AH3684" s="14"/>
      <c r="AI3684" s="14"/>
      <c r="AJ3684" s="14"/>
      <c r="AK3684" s="14"/>
      <c r="AL3684" s="14"/>
      <c r="AM3684" s="14"/>
      <c r="AN3684" s="14"/>
      <c r="AO3684" s="14"/>
      <c r="AP3684" s="14"/>
      <c r="AQ3684" s="14"/>
      <c r="AR3684" s="14"/>
      <c r="AS3684" s="14"/>
      <c r="AT3684" s="14"/>
      <c r="AU3684" s="14"/>
      <c r="AV3684" s="14"/>
      <c r="AW3684" s="14"/>
      <c r="AX3684" s="15"/>
    </row>
    <row r="3685" spans="1:113" ht="12" customHeight="1">
      <c r="A3685" s="8"/>
      <c r="B3685" s="122" t="s">
        <v>506</v>
      </c>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4"/>
    </row>
    <row r="3686" spans="1:113" ht="12" customHeight="1">
      <c r="A3686" s="8"/>
      <c r="B3686" s="122"/>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4"/>
    </row>
    <row r="3687" spans="1:113" ht="12" customHeight="1">
      <c r="A3687" s="8"/>
      <c r="B3687" s="122"/>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4"/>
    </row>
    <row r="3688" spans="1:113" ht="12" customHeight="1">
      <c r="A3688" s="8"/>
      <c r="B3688" s="122"/>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4"/>
    </row>
    <row r="3689" spans="1:113" ht="12" customHeight="1">
      <c r="A3689" s="8"/>
      <c r="B3689" s="122"/>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4"/>
    </row>
    <row r="3690" spans="1:113" ht="12" customHeight="1">
      <c r="A3690" s="8"/>
      <c r="B3690" s="122"/>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4"/>
    </row>
    <row r="3691" spans="1:113" ht="12" customHeight="1">
      <c r="A3691" s="8"/>
      <c r="B3691" s="122"/>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4"/>
      <c r="BC3691" s="16"/>
    </row>
    <row r="3692" spans="1:113" ht="12" customHeight="1">
      <c r="A3692" s="8"/>
      <c r="B3692" s="122"/>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4"/>
    </row>
    <row r="3693" spans="1:113" ht="12" customHeight="1">
      <c r="A3693" s="8"/>
      <c r="B3693" s="122"/>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4"/>
    </row>
    <row r="3694" spans="1:113" ht="12" customHeight="1">
      <c r="A3694" s="8"/>
      <c r="B3694" s="122"/>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4"/>
    </row>
    <row r="3695" spans="1:113" ht="15" thickBot="1">
      <c r="A3695" s="17"/>
      <c r="B3695" s="18"/>
      <c r="C3695" s="19"/>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c r="AD3695" s="19"/>
      <c r="AE3695" s="19"/>
      <c r="AF3695" s="19"/>
      <c r="AG3695" s="19"/>
      <c r="AH3695" s="19"/>
      <c r="AI3695" s="19"/>
      <c r="AJ3695" s="19"/>
      <c r="AK3695" s="19"/>
      <c r="AL3695" s="19"/>
      <c r="AM3695" s="19"/>
      <c r="AN3695" s="19"/>
      <c r="AO3695" s="19"/>
      <c r="AP3695" s="19"/>
      <c r="AQ3695" s="19"/>
      <c r="AR3695" s="19"/>
      <c r="AS3695" s="19"/>
      <c r="AT3695" s="19"/>
      <c r="AU3695" s="19"/>
      <c r="AV3695" s="19"/>
      <c r="AW3695" s="19"/>
      <c r="AX3695" s="20"/>
    </row>
    <row r="3696" spans="1:113">
      <c r="B3696" s="21"/>
    </row>
    <row r="3697" spans="1:251" ht="14.25">
      <c r="B3697" s="10" t="s">
        <v>4</v>
      </c>
      <c r="C3697" s="8"/>
      <c r="D3697" s="8"/>
      <c r="E3697" s="8"/>
      <c r="F3697" s="8"/>
      <c r="G3697" s="8"/>
      <c r="H3697" s="8"/>
      <c r="I3697" s="8"/>
      <c r="J3697" s="8"/>
      <c r="K3697" s="8"/>
      <c r="L3697" s="9"/>
      <c r="M3697" s="9"/>
      <c r="N3697" s="9"/>
      <c r="O3697" s="9"/>
      <c r="P3697" s="8"/>
      <c r="Q3697" s="8"/>
      <c r="R3697" s="8"/>
      <c r="S3697" s="8"/>
      <c r="T3697" s="8"/>
      <c r="U3697" s="8"/>
      <c r="V3697" s="10"/>
      <c r="W3697" s="10"/>
      <c r="X3697" s="10"/>
      <c r="Y3697" s="10"/>
      <c r="Z3697" s="10"/>
      <c r="AA3697" s="10"/>
      <c r="AB3697" s="10"/>
      <c r="AC3697" s="10"/>
      <c r="AD3697" s="10"/>
      <c r="AE3697" s="10"/>
      <c r="AF3697" s="10"/>
      <c r="AG3697" s="10"/>
      <c r="AH3697" s="10"/>
      <c r="AI3697" s="10"/>
      <c r="AJ3697" s="10"/>
      <c r="AK3697" s="10"/>
      <c r="AL3697" s="10"/>
      <c r="AM3697" s="10"/>
      <c r="AN3697" s="10"/>
      <c r="AO3697" s="10"/>
      <c r="AP3697" s="10"/>
      <c r="AQ3697" s="10"/>
      <c r="AR3697" s="10"/>
      <c r="AS3697" s="10"/>
      <c r="AT3697" s="10"/>
      <c r="AU3697" s="10"/>
      <c r="AV3697" s="10"/>
      <c r="AW3697" s="10"/>
      <c r="AX3697" s="10"/>
    </row>
    <row r="3698" spans="1:251" ht="15" thickBot="1">
      <c r="B3698" s="8"/>
      <c r="C3698" s="8"/>
      <c r="D3698" s="8"/>
      <c r="E3698" s="8"/>
      <c r="F3698" s="8"/>
      <c r="G3698" s="8"/>
      <c r="H3698" s="8"/>
      <c r="I3698" s="8"/>
      <c r="J3698" s="8"/>
      <c r="K3698" s="8"/>
      <c r="L3698" s="9"/>
      <c r="M3698" s="9"/>
      <c r="N3698" s="9"/>
      <c r="O3698" s="9"/>
      <c r="P3698" s="8"/>
      <c r="Q3698" s="8"/>
      <c r="R3698" s="8"/>
      <c r="S3698" s="8"/>
      <c r="T3698" s="8"/>
      <c r="U3698" s="8"/>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22" t="s">
        <v>5</v>
      </c>
    </row>
    <row r="3699" spans="1:251" s="16" customFormat="1" ht="13.5" customHeight="1">
      <c r="A3699" s="8"/>
      <c r="B3699" s="125" t="s">
        <v>6</v>
      </c>
      <c r="C3699" s="126"/>
      <c r="D3699" s="126"/>
      <c r="E3699" s="126"/>
      <c r="F3699" s="126"/>
      <c r="G3699" s="126"/>
      <c r="H3699" s="126"/>
      <c r="I3699" s="126"/>
      <c r="J3699" s="126"/>
      <c r="K3699" s="126"/>
      <c r="L3699" s="126"/>
      <c r="M3699" s="126"/>
      <c r="N3699" s="126"/>
      <c r="O3699" s="126"/>
      <c r="P3699" s="126"/>
      <c r="Q3699" s="126"/>
      <c r="R3699" s="126"/>
      <c r="S3699" s="126"/>
      <c r="T3699" s="126"/>
      <c r="U3699" s="126"/>
      <c r="V3699" s="126"/>
      <c r="W3699" s="126"/>
      <c r="X3699" s="126"/>
      <c r="Y3699" s="126"/>
      <c r="Z3699" s="127"/>
      <c r="AA3699" s="131" t="s">
        <v>11</v>
      </c>
      <c r="AB3699" s="126"/>
      <c r="AC3699" s="126"/>
      <c r="AD3699" s="126"/>
      <c r="AE3699" s="126"/>
      <c r="AF3699" s="126"/>
      <c r="AG3699" s="126"/>
      <c r="AH3699" s="126"/>
      <c r="AI3699" s="127"/>
      <c r="AJ3699" s="131" t="s">
        <v>12</v>
      </c>
      <c r="AK3699" s="126"/>
      <c r="AL3699" s="126"/>
      <c r="AM3699" s="126"/>
      <c r="AN3699" s="126"/>
      <c r="AO3699" s="126"/>
      <c r="AP3699" s="126"/>
      <c r="AQ3699" s="126"/>
      <c r="AR3699" s="127"/>
      <c r="AS3699" s="131" t="s">
        <v>7</v>
      </c>
      <c r="AT3699" s="126"/>
      <c r="AU3699" s="126"/>
      <c r="AV3699" s="126"/>
      <c r="AW3699" s="126"/>
      <c r="AX3699" s="133"/>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2"/>
      <c r="CI3699" s="2"/>
      <c r="CJ3699" s="2"/>
      <c r="CK3699" s="2"/>
      <c r="CL3699" s="2"/>
      <c r="CM3699" s="2"/>
      <c r="CN3699" s="2"/>
      <c r="CO3699" s="2"/>
      <c r="CP3699" s="2"/>
      <c r="CQ3699" s="2"/>
      <c r="CR3699" s="2"/>
      <c r="CS3699" s="2"/>
      <c r="CT3699" s="2"/>
      <c r="CU3699" s="2"/>
      <c r="CV3699" s="2"/>
      <c r="CW3699" s="2"/>
      <c r="CX3699" s="2"/>
      <c r="CY3699" s="2"/>
      <c r="CZ3699" s="2"/>
      <c r="DA3699" s="2"/>
      <c r="DB3699" s="2"/>
      <c r="DC3699" s="2"/>
      <c r="DD3699" s="2"/>
      <c r="DE3699" s="2"/>
      <c r="DF3699" s="2"/>
      <c r="DG3699" s="2"/>
      <c r="DH3699" s="2"/>
      <c r="DI3699" s="2"/>
      <c r="DJ3699" s="2"/>
      <c r="DK3699" s="2"/>
      <c r="DL3699" s="2"/>
      <c r="DM3699" s="2"/>
      <c r="DN3699" s="2"/>
      <c r="DO3699" s="2"/>
      <c r="DP3699" s="2"/>
      <c r="DQ3699" s="2"/>
      <c r="DR3699" s="2"/>
      <c r="DS3699" s="2"/>
      <c r="DT3699" s="2"/>
      <c r="DU3699" s="2"/>
      <c r="DV3699" s="2"/>
      <c r="DW3699" s="2"/>
      <c r="DX3699" s="2"/>
      <c r="DY3699" s="2"/>
      <c r="DZ3699" s="2"/>
      <c r="EA3699" s="2"/>
      <c r="EB3699" s="2"/>
      <c r="EC3699" s="2"/>
      <c r="ED3699" s="2"/>
      <c r="EE3699" s="2"/>
      <c r="EF3699" s="2"/>
      <c r="EG3699" s="2"/>
      <c r="EH3699" s="2"/>
      <c r="EI3699" s="2"/>
      <c r="EJ3699" s="2"/>
      <c r="EK3699" s="2"/>
      <c r="EL3699" s="2"/>
      <c r="EM3699" s="2"/>
      <c r="EN3699" s="2"/>
      <c r="EO3699" s="2"/>
      <c r="EP3699" s="2"/>
      <c r="EQ3699" s="2"/>
      <c r="ER3699" s="2"/>
      <c r="ES3699" s="2"/>
      <c r="ET3699" s="2"/>
      <c r="EU3699" s="2"/>
      <c r="EV3699" s="2"/>
      <c r="EW3699" s="2"/>
      <c r="EX3699" s="2"/>
      <c r="EY3699" s="2"/>
      <c r="EZ3699" s="2"/>
      <c r="FA3699" s="2"/>
      <c r="FB3699" s="2"/>
      <c r="FC3699" s="2"/>
      <c r="FD3699" s="2"/>
      <c r="FE3699" s="2"/>
      <c r="FF3699" s="2"/>
      <c r="FG3699" s="2"/>
      <c r="FH3699" s="2"/>
      <c r="FI3699" s="2"/>
      <c r="FJ3699" s="2"/>
      <c r="FK3699" s="2"/>
      <c r="FL3699" s="2"/>
      <c r="FM3699" s="2"/>
      <c r="FN3699" s="2"/>
      <c r="FO3699" s="2"/>
      <c r="FP3699" s="2"/>
      <c r="FQ3699" s="2"/>
      <c r="FR3699" s="2"/>
      <c r="FS3699" s="2"/>
      <c r="FT3699" s="2"/>
      <c r="FU3699" s="2"/>
      <c r="FV3699" s="2"/>
      <c r="FW3699" s="2"/>
      <c r="FX3699" s="2"/>
      <c r="FY3699" s="2"/>
      <c r="FZ3699" s="2"/>
      <c r="GA3699" s="2"/>
      <c r="GB3699" s="2"/>
      <c r="GC3699" s="2"/>
      <c r="GD3699" s="2"/>
      <c r="GE3699" s="2"/>
      <c r="GF3699" s="2"/>
      <c r="GG3699" s="2"/>
      <c r="GH3699" s="2"/>
      <c r="GI3699" s="2"/>
      <c r="GJ3699" s="2"/>
      <c r="GK3699" s="2"/>
      <c r="GL3699" s="2"/>
      <c r="GM3699" s="2"/>
      <c r="GN3699" s="2"/>
      <c r="GO3699" s="2"/>
      <c r="GP3699" s="2"/>
      <c r="GQ3699" s="2"/>
      <c r="GR3699" s="2"/>
      <c r="GS3699" s="2"/>
      <c r="GT3699" s="2"/>
      <c r="GU3699" s="2"/>
      <c r="GV3699" s="2"/>
      <c r="GW3699" s="2"/>
      <c r="GX3699" s="2"/>
      <c r="GY3699" s="2"/>
      <c r="GZ3699" s="2"/>
      <c r="HA3699" s="2"/>
      <c r="HB3699" s="2"/>
      <c r="HC3699" s="2"/>
      <c r="HD3699" s="2"/>
      <c r="HE3699" s="2"/>
      <c r="HF3699" s="2"/>
      <c r="HG3699" s="2"/>
      <c r="HH3699" s="2"/>
      <c r="HI3699" s="2"/>
      <c r="HJ3699" s="2"/>
      <c r="HK3699" s="2"/>
      <c r="HL3699" s="2"/>
      <c r="HM3699" s="2"/>
      <c r="HN3699" s="2"/>
      <c r="HO3699" s="2"/>
      <c r="HP3699" s="2"/>
      <c r="HQ3699" s="2"/>
      <c r="HR3699" s="2"/>
      <c r="HS3699" s="2"/>
      <c r="HT3699" s="2"/>
      <c r="HU3699" s="2"/>
      <c r="HV3699" s="2"/>
      <c r="HW3699" s="2"/>
      <c r="HX3699" s="2"/>
      <c r="HY3699" s="2"/>
      <c r="HZ3699" s="2"/>
      <c r="IA3699" s="2"/>
      <c r="IB3699" s="2"/>
      <c r="IC3699" s="2"/>
      <c r="ID3699" s="2"/>
      <c r="IE3699" s="2"/>
      <c r="IF3699" s="2"/>
      <c r="IG3699" s="2"/>
      <c r="IH3699" s="2"/>
      <c r="II3699" s="2"/>
      <c r="IJ3699" s="2"/>
      <c r="IK3699" s="2"/>
      <c r="IL3699" s="2"/>
      <c r="IM3699" s="2"/>
      <c r="IN3699" s="2"/>
      <c r="IO3699" s="2"/>
      <c r="IP3699" s="2"/>
      <c r="IQ3699" s="2"/>
    </row>
    <row r="3700" spans="1:251" s="16" customFormat="1" ht="13.5">
      <c r="A3700" s="8"/>
      <c r="B3700" s="128"/>
      <c r="C3700" s="129"/>
      <c r="D3700" s="129"/>
      <c r="E3700" s="129"/>
      <c r="F3700" s="129"/>
      <c r="G3700" s="129"/>
      <c r="H3700" s="129"/>
      <c r="I3700" s="129"/>
      <c r="J3700" s="129"/>
      <c r="K3700" s="129"/>
      <c r="L3700" s="129"/>
      <c r="M3700" s="129"/>
      <c r="N3700" s="129"/>
      <c r="O3700" s="129"/>
      <c r="P3700" s="129"/>
      <c r="Q3700" s="129"/>
      <c r="R3700" s="129"/>
      <c r="S3700" s="129"/>
      <c r="T3700" s="129"/>
      <c r="U3700" s="129"/>
      <c r="V3700" s="129"/>
      <c r="W3700" s="129"/>
      <c r="X3700" s="129"/>
      <c r="Y3700" s="129"/>
      <c r="Z3700" s="130"/>
      <c r="AA3700" s="132"/>
      <c r="AB3700" s="129"/>
      <c r="AC3700" s="129"/>
      <c r="AD3700" s="129"/>
      <c r="AE3700" s="129"/>
      <c r="AF3700" s="129"/>
      <c r="AG3700" s="129"/>
      <c r="AH3700" s="129"/>
      <c r="AI3700" s="130"/>
      <c r="AJ3700" s="132"/>
      <c r="AK3700" s="129"/>
      <c r="AL3700" s="129"/>
      <c r="AM3700" s="129"/>
      <c r="AN3700" s="129"/>
      <c r="AO3700" s="129"/>
      <c r="AP3700" s="129"/>
      <c r="AQ3700" s="129"/>
      <c r="AR3700" s="130"/>
      <c r="AS3700" s="132"/>
      <c r="AT3700" s="129"/>
      <c r="AU3700" s="129"/>
      <c r="AV3700" s="129"/>
      <c r="AW3700" s="129"/>
      <c r="AX3700" s="134"/>
      <c r="AY3700" s="2"/>
      <c r="AZ3700" s="2"/>
      <c r="BA3700" s="2"/>
      <c r="BB3700" s="23"/>
      <c r="BC3700" s="24"/>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c r="HI3700" s="2"/>
      <c r="HJ3700" s="2"/>
      <c r="HK3700" s="2"/>
      <c r="HL3700" s="2"/>
      <c r="HM3700" s="2"/>
      <c r="HN3700" s="2"/>
      <c r="HO3700" s="2"/>
      <c r="HP3700" s="2"/>
      <c r="HQ3700" s="2"/>
      <c r="HR3700" s="2"/>
      <c r="HS3700" s="2"/>
      <c r="HT3700" s="2"/>
      <c r="HU3700" s="2"/>
      <c r="HV3700" s="2"/>
      <c r="HW3700" s="2"/>
      <c r="HX3700" s="2"/>
      <c r="HY3700" s="2"/>
      <c r="HZ3700" s="2"/>
      <c r="IA3700" s="2"/>
      <c r="IB3700" s="2"/>
      <c r="IC3700" s="2"/>
      <c r="ID3700" s="2"/>
      <c r="IE3700" s="2"/>
      <c r="IF3700" s="2"/>
      <c r="IG3700" s="2"/>
      <c r="IH3700" s="2"/>
      <c r="II3700" s="2"/>
      <c r="IJ3700" s="2"/>
      <c r="IK3700" s="2"/>
      <c r="IL3700" s="2"/>
      <c r="IM3700" s="2"/>
      <c r="IN3700" s="2"/>
      <c r="IO3700" s="2"/>
      <c r="IP3700" s="2"/>
      <c r="IQ3700" s="2"/>
    </row>
    <row r="3701" spans="1:251" s="16" customFormat="1" ht="18.75" customHeight="1">
      <c r="A3701" s="8"/>
      <c r="B3701" s="25"/>
      <c r="C3701" s="97" t="s">
        <v>507</v>
      </c>
      <c r="D3701" s="98"/>
      <c r="E3701" s="98"/>
      <c r="F3701" s="98"/>
      <c r="G3701" s="98"/>
      <c r="H3701" s="98"/>
      <c r="I3701" s="98"/>
      <c r="J3701" s="98"/>
      <c r="K3701" s="98"/>
      <c r="L3701" s="98"/>
      <c r="M3701" s="98"/>
      <c r="N3701" s="98"/>
      <c r="O3701" s="98"/>
      <c r="P3701" s="98"/>
      <c r="Q3701" s="98"/>
      <c r="R3701" s="98"/>
      <c r="S3701" s="98"/>
      <c r="T3701" s="98"/>
      <c r="U3701" s="98"/>
      <c r="V3701" s="98"/>
      <c r="W3701" s="98"/>
      <c r="X3701" s="98"/>
      <c r="Y3701" s="98"/>
      <c r="Z3701" s="99"/>
      <c r="AA3701" s="100">
        <v>1895</v>
      </c>
      <c r="AB3701" s="101"/>
      <c r="AC3701" s="101"/>
      <c r="AD3701" s="101"/>
      <c r="AE3701" s="101"/>
      <c r="AF3701" s="101"/>
      <c r="AG3701" s="101"/>
      <c r="AH3701" s="101"/>
      <c r="AI3701" s="102"/>
      <c r="AJ3701" s="100">
        <v>19970</v>
      </c>
      <c r="AK3701" s="101"/>
      <c r="AL3701" s="101"/>
      <c r="AM3701" s="101"/>
      <c r="AN3701" s="101"/>
      <c r="AO3701" s="101"/>
      <c r="AP3701" s="101"/>
      <c r="AQ3701" s="101"/>
      <c r="AR3701" s="102"/>
      <c r="AS3701" s="103"/>
      <c r="AT3701" s="104"/>
      <c r="AU3701" s="104"/>
      <c r="AV3701" s="104"/>
      <c r="AW3701" s="104"/>
      <c r="AX3701" s="105"/>
      <c r="AY3701" s="2"/>
      <c r="AZ3701" s="2"/>
      <c r="BA3701" s="2"/>
      <c r="BB3701" s="2"/>
      <c r="BC3701" s="2"/>
      <c r="BD3701" s="2"/>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c r="CH3701" s="2"/>
      <c r="CI3701" s="2"/>
      <c r="CJ3701" s="2"/>
      <c r="CK3701" s="2"/>
      <c r="CL3701" s="2"/>
      <c r="CM3701" s="2"/>
      <c r="CN3701" s="2"/>
      <c r="CO3701" s="2"/>
      <c r="CP3701" s="2"/>
      <c r="CQ3701" s="2"/>
      <c r="CR3701" s="2"/>
      <c r="CS3701" s="2"/>
      <c r="CT3701" s="2"/>
      <c r="CU3701" s="2"/>
      <c r="CV3701" s="2"/>
      <c r="CW3701" s="2"/>
      <c r="CX3701" s="2"/>
      <c r="CY3701" s="2"/>
      <c r="CZ3701" s="2"/>
      <c r="DA3701" s="2"/>
      <c r="DB3701" s="2"/>
      <c r="DC3701" s="2"/>
      <c r="DD3701" s="2"/>
      <c r="DE3701" s="2"/>
      <c r="DF3701" s="2"/>
      <c r="DG3701" s="2"/>
      <c r="DH3701" s="2"/>
      <c r="DI3701" s="2"/>
      <c r="DJ3701" s="2"/>
      <c r="DK3701" s="2"/>
      <c r="DL3701" s="2"/>
      <c r="DM3701" s="2"/>
      <c r="DN3701" s="2"/>
      <c r="DO3701" s="2"/>
      <c r="DP3701" s="2"/>
      <c r="DQ3701" s="2"/>
      <c r="DR3701" s="2"/>
      <c r="DS3701" s="2"/>
      <c r="DT3701" s="2"/>
      <c r="DU3701" s="2"/>
      <c r="DV3701" s="2"/>
      <c r="DW3701" s="2"/>
      <c r="DX3701" s="2"/>
      <c r="DY3701" s="2"/>
      <c r="DZ3701" s="2"/>
      <c r="EA3701" s="2"/>
      <c r="EB3701" s="2"/>
      <c r="EC3701" s="2"/>
      <c r="ED3701" s="2"/>
      <c r="EE3701" s="2"/>
      <c r="EF3701" s="2"/>
      <c r="EG3701" s="2"/>
      <c r="EH3701" s="2"/>
      <c r="EI3701" s="2"/>
      <c r="EJ3701" s="2"/>
      <c r="EK3701" s="2"/>
      <c r="EL3701" s="2"/>
      <c r="EM3701" s="2"/>
      <c r="EN3701" s="2"/>
      <c r="EO3701" s="2"/>
      <c r="EP3701" s="2"/>
      <c r="EQ3701" s="2"/>
      <c r="ER3701" s="2"/>
      <c r="ES3701" s="2"/>
      <c r="ET3701" s="2"/>
      <c r="EU3701" s="2"/>
      <c r="EV3701" s="2"/>
      <c r="EW3701" s="2"/>
      <c r="EX3701" s="2"/>
      <c r="EY3701" s="2"/>
      <c r="EZ3701" s="2"/>
      <c r="FA3701" s="2"/>
      <c r="FB3701" s="2"/>
      <c r="FC3701" s="2"/>
      <c r="FD3701" s="2"/>
      <c r="FE3701" s="2"/>
      <c r="FF3701" s="2"/>
      <c r="FG3701" s="2"/>
      <c r="FH3701" s="2"/>
      <c r="FI3701" s="2"/>
      <c r="FJ3701" s="2"/>
      <c r="FK3701" s="2"/>
      <c r="FL3701" s="2"/>
      <c r="FM3701" s="2"/>
      <c r="FN3701" s="2"/>
      <c r="FO3701" s="2"/>
      <c r="FP3701" s="2"/>
      <c r="FQ3701" s="2"/>
      <c r="FR3701" s="2"/>
      <c r="FS3701" s="2"/>
      <c r="FT3701" s="2"/>
      <c r="FU3701" s="2"/>
      <c r="FV3701" s="2"/>
      <c r="FW3701" s="2"/>
      <c r="FX3701" s="2"/>
      <c r="FY3701" s="2"/>
      <c r="FZ3701" s="2"/>
      <c r="GA3701" s="2"/>
      <c r="GB3701" s="2"/>
      <c r="GC3701" s="2"/>
      <c r="GD3701" s="2"/>
      <c r="GE3701" s="2"/>
      <c r="GF3701" s="2"/>
      <c r="GG3701" s="2"/>
      <c r="GH3701" s="2"/>
      <c r="GI3701" s="2"/>
      <c r="GJ3701" s="2"/>
      <c r="GK3701" s="2"/>
      <c r="GL3701" s="2"/>
      <c r="GM3701" s="2"/>
      <c r="GN3701" s="2"/>
      <c r="GO3701" s="2"/>
      <c r="GP3701" s="2"/>
      <c r="GQ3701" s="2"/>
      <c r="GR3701" s="2"/>
      <c r="GS3701" s="2"/>
      <c r="GT3701" s="2"/>
      <c r="GU3701" s="2"/>
      <c r="GV3701" s="2"/>
      <c r="GW3701" s="2"/>
      <c r="GX3701" s="2"/>
      <c r="GY3701" s="2"/>
      <c r="GZ3701" s="2"/>
      <c r="HA3701" s="2"/>
      <c r="HB3701" s="2"/>
      <c r="HC3701" s="2"/>
      <c r="HD3701" s="2"/>
      <c r="HE3701" s="2"/>
      <c r="HF3701" s="2"/>
      <c r="HG3701" s="2"/>
      <c r="HH3701" s="2"/>
      <c r="HI3701" s="2"/>
      <c r="HJ3701" s="2"/>
      <c r="HK3701" s="2"/>
      <c r="HL3701" s="2"/>
      <c r="HM3701" s="2"/>
      <c r="HN3701" s="2"/>
      <c r="HO3701" s="2"/>
      <c r="HP3701" s="2"/>
      <c r="HQ3701" s="2"/>
      <c r="HR3701" s="2"/>
      <c r="HS3701" s="2"/>
      <c r="HT3701" s="2"/>
      <c r="HU3701" s="2"/>
      <c r="HV3701" s="2"/>
      <c r="HW3701" s="2"/>
      <c r="HX3701" s="2"/>
      <c r="HY3701" s="2"/>
      <c r="HZ3701" s="2"/>
      <c r="IA3701" s="2"/>
      <c r="IB3701" s="2"/>
      <c r="IC3701" s="2"/>
      <c r="ID3701" s="2"/>
      <c r="IE3701" s="2"/>
      <c r="IF3701" s="2"/>
      <c r="IG3701" s="2"/>
      <c r="IH3701" s="2"/>
      <c r="II3701" s="2"/>
      <c r="IJ3701" s="2"/>
      <c r="IK3701" s="2"/>
      <c r="IL3701" s="2"/>
      <c r="IM3701" s="2"/>
      <c r="IN3701" s="2"/>
      <c r="IO3701" s="2"/>
      <c r="IP3701" s="2"/>
      <c r="IQ3701" s="2"/>
    </row>
    <row r="3702" spans="1:251" s="16" customFormat="1" ht="18.75" customHeight="1">
      <c r="A3702" s="8"/>
      <c r="B3702" s="25"/>
      <c r="C3702" s="97" t="s">
        <v>875</v>
      </c>
      <c r="D3702" s="98"/>
      <c r="E3702" s="98"/>
      <c r="F3702" s="98"/>
      <c r="G3702" s="98"/>
      <c r="H3702" s="98"/>
      <c r="I3702" s="98"/>
      <c r="J3702" s="98"/>
      <c r="K3702" s="98"/>
      <c r="L3702" s="98"/>
      <c r="M3702" s="98"/>
      <c r="N3702" s="98"/>
      <c r="O3702" s="98"/>
      <c r="P3702" s="98"/>
      <c r="Q3702" s="98"/>
      <c r="R3702" s="98"/>
      <c r="S3702" s="98"/>
      <c r="T3702" s="98"/>
      <c r="U3702" s="98"/>
      <c r="V3702" s="98"/>
      <c r="W3702" s="98"/>
      <c r="X3702" s="98"/>
      <c r="Y3702" s="98"/>
      <c r="Z3702" s="99"/>
      <c r="AA3702" s="100">
        <v>0</v>
      </c>
      <c r="AB3702" s="101"/>
      <c r="AC3702" s="101"/>
      <c r="AD3702" s="101"/>
      <c r="AE3702" s="101"/>
      <c r="AF3702" s="101"/>
      <c r="AG3702" s="101"/>
      <c r="AH3702" s="101"/>
      <c r="AI3702" s="102"/>
      <c r="AJ3702" s="100">
        <v>7948</v>
      </c>
      <c r="AK3702" s="101"/>
      <c r="AL3702" s="101"/>
      <c r="AM3702" s="101"/>
      <c r="AN3702" s="101"/>
      <c r="AO3702" s="101"/>
      <c r="AP3702" s="101"/>
      <c r="AQ3702" s="101"/>
      <c r="AR3702" s="102"/>
      <c r="AS3702" s="103"/>
      <c r="AT3702" s="104"/>
      <c r="AU3702" s="104"/>
      <c r="AV3702" s="104"/>
      <c r="AW3702" s="104"/>
      <c r="AX3702" s="105"/>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c r="CH3702" s="2"/>
      <c r="CI3702" s="2"/>
      <c r="CJ3702" s="2"/>
      <c r="CK3702" s="2"/>
      <c r="CL3702" s="2"/>
      <c r="CM3702" s="2"/>
      <c r="CN3702" s="2"/>
      <c r="CO3702" s="2"/>
      <c r="CP3702" s="2"/>
      <c r="CQ3702" s="2"/>
      <c r="CR3702" s="2"/>
      <c r="CS3702" s="2"/>
      <c r="CT3702" s="2"/>
      <c r="CU3702" s="2"/>
      <c r="CV3702" s="2"/>
      <c r="CW3702" s="2"/>
      <c r="CX3702" s="2"/>
      <c r="CY3702" s="2"/>
      <c r="CZ3702" s="2"/>
      <c r="DA3702" s="2"/>
      <c r="DB3702" s="2"/>
      <c r="DC3702" s="2"/>
      <c r="DD3702" s="2"/>
      <c r="DE3702" s="2"/>
      <c r="DF3702" s="2"/>
      <c r="DG3702" s="2"/>
      <c r="DH3702" s="2"/>
      <c r="DI3702" s="2"/>
      <c r="DJ3702" s="2"/>
      <c r="DK3702" s="2"/>
      <c r="DL3702" s="2"/>
      <c r="DM3702" s="2"/>
      <c r="DN3702" s="2"/>
      <c r="DO3702" s="2"/>
      <c r="DP3702" s="2"/>
      <c r="DQ3702" s="2"/>
      <c r="DR3702" s="2"/>
      <c r="DS3702" s="2"/>
      <c r="DT3702" s="2"/>
      <c r="DU3702" s="2"/>
      <c r="DV3702" s="2"/>
      <c r="DW3702" s="2"/>
      <c r="DX3702" s="2"/>
      <c r="DY3702" s="2"/>
      <c r="DZ3702" s="2"/>
      <c r="EA3702" s="2"/>
      <c r="EB3702" s="2"/>
      <c r="EC3702" s="2"/>
      <c r="ED3702" s="2"/>
      <c r="EE3702" s="2"/>
      <c r="EF3702" s="2"/>
      <c r="EG3702" s="2"/>
      <c r="EH3702" s="2"/>
      <c r="EI3702" s="2"/>
      <c r="EJ3702" s="2"/>
      <c r="EK3702" s="2"/>
      <c r="EL3702" s="2"/>
      <c r="EM3702" s="2"/>
      <c r="EN3702" s="2"/>
      <c r="EO3702" s="2"/>
      <c r="EP3702" s="2"/>
      <c r="EQ3702" s="2"/>
      <c r="ER3702" s="2"/>
      <c r="ES3702" s="2"/>
      <c r="ET3702" s="2"/>
      <c r="EU3702" s="2"/>
      <c r="EV3702" s="2"/>
      <c r="EW3702" s="2"/>
      <c r="EX3702" s="2"/>
      <c r="EY3702" s="2"/>
      <c r="EZ3702" s="2"/>
      <c r="FA3702" s="2"/>
      <c r="FB3702" s="2"/>
      <c r="FC3702" s="2"/>
      <c r="FD3702" s="2"/>
      <c r="FE3702" s="2"/>
      <c r="FF3702" s="2"/>
      <c r="FG3702" s="2"/>
      <c r="FH3702" s="2"/>
      <c r="FI3702" s="2"/>
      <c r="FJ3702" s="2"/>
      <c r="FK3702" s="2"/>
      <c r="FL3702" s="2"/>
      <c r="FM3702" s="2"/>
      <c r="FN3702" s="2"/>
      <c r="FO3702" s="2"/>
      <c r="FP3702" s="2"/>
      <c r="FQ3702" s="2"/>
      <c r="FR3702" s="2"/>
      <c r="FS3702" s="2"/>
      <c r="FT3702" s="2"/>
      <c r="FU3702" s="2"/>
      <c r="FV3702" s="2"/>
      <c r="FW3702" s="2"/>
      <c r="FX3702" s="2"/>
      <c r="FY3702" s="2"/>
      <c r="FZ3702" s="2"/>
      <c r="GA3702" s="2"/>
      <c r="GB3702" s="2"/>
      <c r="GC3702" s="2"/>
      <c r="GD3702" s="2"/>
      <c r="GE3702" s="2"/>
      <c r="GF3702" s="2"/>
      <c r="GG3702" s="2"/>
      <c r="GH3702" s="2"/>
      <c r="GI3702" s="2"/>
      <c r="GJ3702" s="2"/>
      <c r="GK3702" s="2"/>
      <c r="GL3702" s="2"/>
      <c r="GM3702" s="2"/>
      <c r="GN3702" s="2"/>
      <c r="GO3702" s="2"/>
      <c r="GP3702" s="2"/>
      <c r="GQ3702" s="2"/>
      <c r="GR3702" s="2"/>
      <c r="GS3702" s="2"/>
      <c r="GT3702" s="2"/>
      <c r="GU3702" s="2"/>
      <c r="GV3702" s="2"/>
      <c r="GW3702" s="2"/>
      <c r="GX3702" s="2"/>
      <c r="GY3702" s="2"/>
      <c r="GZ3702" s="2"/>
      <c r="HA3702" s="2"/>
      <c r="HB3702" s="2"/>
      <c r="HC3702" s="2"/>
      <c r="HD3702" s="2"/>
      <c r="HE3702" s="2"/>
      <c r="HF3702" s="2"/>
      <c r="HG3702" s="2"/>
      <c r="HH3702" s="2"/>
      <c r="HI3702" s="2"/>
      <c r="HJ3702" s="2"/>
      <c r="HK3702" s="2"/>
      <c r="HL3702" s="2"/>
      <c r="HM3702" s="2"/>
      <c r="HN3702" s="2"/>
      <c r="HO3702" s="2"/>
      <c r="HP3702" s="2"/>
      <c r="HQ3702" s="2"/>
      <c r="HR3702" s="2"/>
      <c r="HS3702" s="2"/>
      <c r="HT3702" s="2"/>
      <c r="HU3702" s="2"/>
      <c r="HV3702" s="2"/>
      <c r="HW3702" s="2"/>
      <c r="HX3702" s="2"/>
      <c r="HY3702" s="2"/>
      <c r="HZ3702" s="2"/>
      <c r="IA3702" s="2"/>
      <c r="IB3702" s="2"/>
      <c r="IC3702" s="2"/>
      <c r="ID3702" s="2"/>
      <c r="IE3702" s="2"/>
      <c r="IF3702" s="2"/>
      <c r="IG3702" s="2"/>
      <c r="IH3702" s="2"/>
      <c r="II3702" s="2"/>
      <c r="IJ3702" s="2"/>
      <c r="IK3702" s="2"/>
      <c r="IL3702" s="2"/>
      <c r="IM3702" s="2"/>
      <c r="IN3702" s="2"/>
      <c r="IO3702" s="2"/>
      <c r="IP3702" s="2"/>
      <c r="IQ3702" s="2"/>
    </row>
    <row r="3703" spans="1:251" s="16" customFormat="1" ht="18.75" customHeight="1">
      <c r="A3703" s="8"/>
      <c r="B3703" s="25"/>
      <c r="C3703" s="97" t="s">
        <v>508</v>
      </c>
      <c r="D3703" s="98"/>
      <c r="E3703" s="98"/>
      <c r="F3703" s="98"/>
      <c r="G3703" s="98"/>
      <c r="H3703" s="98"/>
      <c r="I3703" s="98"/>
      <c r="J3703" s="98"/>
      <c r="K3703" s="98"/>
      <c r="L3703" s="98"/>
      <c r="M3703" s="98"/>
      <c r="N3703" s="98"/>
      <c r="O3703" s="98"/>
      <c r="P3703" s="98"/>
      <c r="Q3703" s="98"/>
      <c r="R3703" s="98"/>
      <c r="S3703" s="98"/>
      <c r="T3703" s="98"/>
      <c r="U3703" s="98"/>
      <c r="V3703" s="98"/>
      <c r="W3703" s="98"/>
      <c r="X3703" s="98"/>
      <c r="Y3703" s="98"/>
      <c r="Z3703" s="99"/>
      <c r="AA3703" s="100">
        <v>328</v>
      </c>
      <c r="AB3703" s="101"/>
      <c r="AC3703" s="101"/>
      <c r="AD3703" s="101"/>
      <c r="AE3703" s="101"/>
      <c r="AF3703" s="101"/>
      <c r="AG3703" s="101"/>
      <c r="AH3703" s="101"/>
      <c r="AI3703" s="102"/>
      <c r="AJ3703" s="100">
        <v>527</v>
      </c>
      <c r="AK3703" s="101"/>
      <c r="AL3703" s="101"/>
      <c r="AM3703" s="101"/>
      <c r="AN3703" s="101"/>
      <c r="AO3703" s="101"/>
      <c r="AP3703" s="101"/>
      <c r="AQ3703" s="101"/>
      <c r="AR3703" s="102"/>
      <c r="AS3703" s="103"/>
      <c r="AT3703" s="104"/>
      <c r="AU3703" s="104"/>
      <c r="AV3703" s="104"/>
      <c r="AW3703" s="104"/>
      <c r="AX3703" s="105"/>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c r="GL3703" s="2"/>
      <c r="GM3703" s="2"/>
      <c r="GN3703" s="2"/>
      <c r="GO3703" s="2"/>
      <c r="GP3703" s="2"/>
      <c r="GQ3703" s="2"/>
      <c r="GR3703" s="2"/>
      <c r="GS3703" s="2"/>
      <c r="GT3703" s="2"/>
      <c r="GU3703" s="2"/>
      <c r="GV3703" s="2"/>
      <c r="GW3703" s="2"/>
      <c r="GX3703" s="2"/>
      <c r="GY3703" s="2"/>
      <c r="GZ3703" s="2"/>
      <c r="HA3703" s="2"/>
      <c r="HB3703" s="2"/>
      <c r="HC3703" s="2"/>
      <c r="HD3703" s="2"/>
      <c r="HE3703" s="2"/>
      <c r="HF3703" s="2"/>
      <c r="HG3703" s="2"/>
      <c r="HH3703" s="2"/>
      <c r="HI3703" s="2"/>
      <c r="HJ3703" s="2"/>
      <c r="HK3703" s="2"/>
      <c r="HL3703" s="2"/>
      <c r="HM3703" s="2"/>
      <c r="HN3703" s="2"/>
      <c r="HO3703" s="2"/>
      <c r="HP3703" s="2"/>
      <c r="HQ3703" s="2"/>
      <c r="HR3703" s="2"/>
      <c r="HS3703" s="2"/>
      <c r="HT3703" s="2"/>
      <c r="HU3703" s="2"/>
      <c r="HV3703" s="2"/>
      <c r="HW3703" s="2"/>
      <c r="HX3703" s="2"/>
      <c r="HY3703" s="2"/>
      <c r="HZ3703" s="2"/>
      <c r="IA3703" s="2"/>
      <c r="IB3703" s="2"/>
      <c r="IC3703" s="2"/>
      <c r="ID3703" s="2"/>
      <c r="IE3703" s="2"/>
      <c r="IF3703" s="2"/>
      <c r="IG3703" s="2"/>
      <c r="IH3703" s="2"/>
      <c r="II3703" s="2"/>
      <c r="IJ3703" s="2"/>
      <c r="IK3703" s="2"/>
      <c r="IL3703" s="2"/>
      <c r="IM3703" s="2"/>
      <c r="IN3703" s="2"/>
      <c r="IO3703" s="2"/>
      <c r="IP3703" s="2"/>
      <c r="IQ3703" s="2"/>
    </row>
    <row r="3704" spans="1:251" s="16" customFormat="1" ht="18.75" customHeight="1">
      <c r="A3704" s="8"/>
      <c r="B3704" s="25"/>
      <c r="C3704" s="97" t="s">
        <v>509</v>
      </c>
      <c r="D3704" s="98"/>
      <c r="E3704" s="98"/>
      <c r="F3704" s="98"/>
      <c r="G3704" s="98"/>
      <c r="H3704" s="98"/>
      <c r="I3704" s="98"/>
      <c r="J3704" s="98"/>
      <c r="K3704" s="98"/>
      <c r="L3704" s="98"/>
      <c r="M3704" s="98"/>
      <c r="N3704" s="98"/>
      <c r="O3704" s="98"/>
      <c r="P3704" s="98"/>
      <c r="Q3704" s="98"/>
      <c r="R3704" s="98"/>
      <c r="S3704" s="98"/>
      <c r="T3704" s="98"/>
      <c r="U3704" s="98"/>
      <c r="V3704" s="98"/>
      <c r="W3704" s="98"/>
      <c r="X3704" s="98"/>
      <c r="Y3704" s="98"/>
      <c r="Z3704" s="99"/>
      <c r="AA3704" s="100">
        <v>39</v>
      </c>
      <c r="AB3704" s="101"/>
      <c r="AC3704" s="101"/>
      <c r="AD3704" s="101"/>
      <c r="AE3704" s="101"/>
      <c r="AF3704" s="101"/>
      <c r="AG3704" s="101"/>
      <c r="AH3704" s="101"/>
      <c r="AI3704" s="102"/>
      <c r="AJ3704" s="100">
        <v>72</v>
      </c>
      <c r="AK3704" s="101"/>
      <c r="AL3704" s="101"/>
      <c r="AM3704" s="101"/>
      <c r="AN3704" s="101"/>
      <c r="AO3704" s="101"/>
      <c r="AP3704" s="101"/>
      <c r="AQ3704" s="101"/>
      <c r="AR3704" s="102"/>
      <c r="AS3704" s="103"/>
      <c r="AT3704" s="104"/>
      <c r="AU3704" s="104"/>
      <c r="AV3704" s="104"/>
      <c r="AW3704" s="104"/>
      <c r="AX3704" s="105"/>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c r="CH3704" s="2"/>
      <c r="CI3704" s="2"/>
      <c r="CJ3704" s="2"/>
      <c r="CK3704" s="2"/>
      <c r="CL3704" s="2"/>
      <c r="CM3704" s="2"/>
      <c r="CN3704" s="2"/>
      <c r="CO3704" s="2"/>
      <c r="CP3704" s="2"/>
      <c r="CQ3704" s="2"/>
      <c r="CR3704" s="2"/>
      <c r="CS3704" s="2"/>
      <c r="CT3704" s="2"/>
      <c r="CU3704" s="2"/>
      <c r="CV3704" s="2"/>
      <c r="CW3704" s="2"/>
      <c r="CX3704" s="2"/>
      <c r="CY3704" s="2"/>
      <c r="CZ3704" s="2"/>
      <c r="DA3704" s="2"/>
      <c r="DB3704" s="2"/>
      <c r="DC3704" s="2"/>
      <c r="DD3704" s="2"/>
      <c r="DE3704" s="2"/>
      <c r="DF3704" s="2"/>
      <c r="DG3704" s="2"/>
      <c r="DH3704" s="2"/>
      <c r="DI3704" s="2"/>
      <c r="DJ3704" s="2"/>
      <c r="DK3704" s="2"/>
      <c r="DL3704" s="2"/>
      <c r="DM3704" s="2"/>
      <c r="DN3704" s="2"/>
      <c r="DO3704" s="2"/>
      <c r="DP3704" s="2"/>
      <c r="DQ3704" s="2"/>
      <c r="DR3704" s="2"/>
      <c r="DS3704" s="2"/>
      <c r="DT3704" s="2"/>
      <c r="DU3704" s="2"/>
      <c r="DV3704" s="2"/>
      <c r="DW3704" s="2"/>
      <c r="DX3704" s="2"/>
      <c r="DY3704" s="2"/>
      <c r="DZ3704" s="2"/>
      <c r="EA3704" s="2"/>
      <c r="EB3704" s="2"/>
      <c r="EC3704" s="2"/>
      <c r="ED3704" s="2"/>
      <c r="EE3704" s="2"/>
      <c r="EF3704" s="2"/>
      <c r="EG3704" s="2"/>
      <c r="EH3704" s="2"/>
      <c r="EI3704" s="2"/>
      <c r="EJ3704" s="2"/>
      <c r="EK3704" s="2"/>
      <c r="EL3704" s="2"/>
      <c r="EM3704" s="2"/>
      <c r="EN3704" s="2"/>
      <c r="EO3704" s="2"/>
      <c r="EP3704" s="2"/>
      <c r="EQ3704" s="2"/>
      <c r="ER3704" s="2"/>
      <c r="ES3704" s="2"/>
      <c r="ET3704" s="2"/>
      <c r="EU3704" s="2"/>
      <c r="EV3704" s="2"/>
      <c r="EW3704" s="2"/>
      <c r="EX3704" s="2"/>
      <c r="EY3704" s="2"/>
      <c r="EZ3704" s="2"/>
      <c r="FA3704" s="2"/>
      <c r="FB3704" s="2"/>
      <c r="FC3704" s="2"/>
      <c r="FD3704" s="2"/>
      <c r="FE3704" s="2"/>
      <c r="FF3704" s="2"/>
      <c r="FG3704" s="2"/>
      <c r="FH3704" s="2"/>
      <c r="FI3704" s="2"/>
      <c r="FJ3704" s="2"/>
      <c r="FK3704" s="2"/>
      <c r="FL3704" s="2"/>
      <c r="FM3704" s="2"/>
      <c r="FN3704" s="2"/>
      <c r="FO3704" s="2"/>
      <c r="FP3704" s="2"/>
      <c r="FQ3704" s="2"/>
      <c r="FR3704" s="2"/>
      <c r="FS3704" s="2"/>
      <c r="FT3704" s="2"/>
      <c r="FU3704" s="2"/>
      <c r="FV3704" s="2"/>
      <c r="FW3704" s="2"/>
      <c r="FX3704" s="2"/>
      <c r="FY3704" s="2"/>
      <c r="FZ3704" s="2"/>
      <c r="GA3704" s="2"/>
      <c r="GB3704" s="2"/>
      <c r="GC3704" s="2"/>
      <c r="GD3704" s="2"/>
      <c r="GE3704" s="2"/>
      <c r="GF3704" s="2"/>
      <c r="GG3704" s="2"/>
      <c r="GH3704" s="2"/>
      <c r="GI3704" s="2"/>
      <c r="GJ3704" s="2"/>
      <c r="GK3704" s="2"/>
      <c r="GL3704" s="2"/>
      <c r="GM3704" s="2"/>
      <c r="GN3704" s="2"/>
      <c r="GO3704" s="2"/>
      <c r="GP3704" s="2"/>
      <c r="GQ3704" s="2"/>
      <c r="GR3704" s="2"/>
      <c r="GS3704" s="2"/>
      <c r="GT3704" s="2"/>
      <c r="GU3704" s="2"/>
      <c r="GV3704" s="2"/>
      <c r="GW3704" s="2"/>
      <c r="GX3704" s="2"/>
      <c r="GY3704" s="2"/>
      <c r="GZ3704" s="2"/>
      <c r="HA3704" s="2"/>
      <c r="HB3704" s="2"/>
      <c r="HC3704" s="2"/>
      <c r="HD3704" s="2"/>
      <c r="HE3704" s="2"/>
      <c r="HF3704" s="2"/>
      <c r="HG3704" s="2"/>
      <c r="HH3704" s="2"/>
      <c r="HI3704" s="2"/>
      <c r="HJ3704" s="2"/>
      <c r="HK3704" s="2"/>
      <c r="HL3704" s="2"/>
      <c r="HM3704" s="2"/>
      <c r="HN3704" s="2"/>
      <c r="HO3704" s="2"/>
      <c r="HP3704" s="2"/>
      <c r="HQ3704" s="2"/>
      <c r="HR3704" s="2"/>
      <c r="HS3704" s="2"/>
      <c r="HT3704" s="2"/>
      <c r="HU3704" s="2"/>
      <c r="HV3704" s="2"/>
      <c r="HW3704" s="2"/>
      <c r="HX3704" s="2"/>
      <c r="HY3704" s="2"/>
      <c r="HZ3704" s="2"/>
      <c r="IA3704" s="2"/>
      <c r="IB3704" s="2"/>
      <c r="IC3704" s="2"/>
      <c r="ID3704" s="2"/>
      <c r="IE3704" s="2"/>
      <c r="IF3704" s="2"/>
      <c r="IG3704" s="2"/>
      <c r="IH3704" s="2"/>
      <c r="II3704" s="2"/>
      <c r="IJ3704" s="2"/>
      <c r="IK3704" s="2"/>
      <c r="IL3704" s="2"/>
      <c r="IM3704" s="2"/>
      <c r="IN3704" s="2"/>
      <c r="IO3704" s="2"/>
      <c r="IP3704" s="2"/>
      <c r="IQ3704" s="2"/>
    </row>
    <row r="3705" spans="1:251" s="16" customFormat="1" ht="18.75" customHeight="1" thickBot="1">
      <c r="A3705" s="17"/>
      <c r="B3705" s="106" t="s">
        <v>13</v>
      </c>
      <c r="C3705" s="107"/>
      <c r="D3705" s="107"/>
      <c r="E3705" s="107"/>
      <c r="F3705" s="107"/>
      <c r="G3705" s="107"/>
      <c r="H3705" s="107"/>
      <c r="I3705" s="107"/>
      <c r="J3705" s="107"/>
      <c r="K3705" s="107"/>
      <c r="L3705" s="107"/>
      <c r="M3705" s="107"/>
      <c r="N3705" s="107"/>
      <c r="O3705" s="107"/>
      <c r="P3705" s="107"/>
      <c r="Q3705" s="107"/>
      <c r="R3705" s="107"/>
      <c r="S3705" s="107"/>
      <c r="T3705" s="107"/>
      <c r="U3705" s="107"/>
      <c r="V3705" s="107"/>
      <c r="W3705" s="107"/>
      <c r="X3705" s="107"/>
      <c r="Y3705" s="107"/>
      <c r="Z3705" s="108"/>
      <c r="AA3705" s="109">
        <f>SUM($AA$3701:$AA$3704)</f>
        <v>2262</v>
      </c>
      <c r="AB3705" s="110"/>
      <c r="AC3705" s="110"/>
      <c r="AD3705" s="110"/>
      <c r="AE3705" s="110"/>
      <c r="AF3705" s="110"/>
      <c r="AG3705" s="110"/>
      <c r="AH3705" s="110"/>
      <c r="AI3705" s="111"/>
      <c r="AJ3705" s="109">
        <f>SUM($AJ$3701:$AJ$3704)</f>
        <v>28517</v>
      </c>
      <c r="AK3705" s="110"/>
      <c r="AL3705" s="110"/>
      <c r="AM3705" s="110"/>
      <c r="AN3705" s="110"/>
      <c r="AO3705" s="110"/>
      <c r="AP3705" s="110"/>
      <c r="AQ3705" s="110"/>
      <c r="AR3705" s="111"/>
      <c r="AS3705" s="112"/>
      <c r="AT3705" s="113"/>
      <c r="AU3705" s="113"/>
      <c r="AV3705" s="113"/>
      <c r="AW3705" s="113"/>
      <c r="AX3705" s="114"/>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c r="CH3705" s="2"/>
      <c r="CI3705" s="2"/>
      <c r="CJ3705" s="2"/>
      <c r="CK3705" s="2"/>
      <c r="CL3705" s="2"/>
      <c r="CM3705" s="2"/>
      <c r="CN3705" s="2"/>
      <c r="CO3705" s="2"/>
      <c r="CP3705" s="2"/>
      <c r="CQ3705" s="2"/>
      <c r="CR3705" s="2"/>
      <c r="CS3705" s="2"/>
      <c r="CT3705" s="2"/>
      <c r="CU3705" s="2"/>
      <c r="CV3705" s="2"/>
      <c r="CW3705" s="2"/>
      <c r="CX3705" s="2"/>
      <c r="CY3705" s="2"/>
      <c r="CZ3705" s="2"/>
      <c r="DA3705" s="2"/>
      <c r="DB3705" s="2"/>
      <c r="DC3705" s="2"/>
      <c r="DD3705" s="2"/>
      <c r="DE3705" s="2"/>
      <c r="DF3705" s="2"/>
      <c r="DG3705" s="2"/>
      <c r="DH3705" s="2"/>
      <c r="DI3705" s="2"/>
      <c r="DJ3705" s="2"/>
      <c r="DK3705" s="2"/>
      <c r="DL3705" s="2"/>
      <c r="DM3705" s="2"/>
      <c r="DN3705" s="2"/>
      <c r="DO3705" s="2"/>
      <c r="DP3705" s="2"/>
      <c r="DQ3705" s="2"/>
      <c r="DR3705" s="2"/>
      <c r="DS3705" s="2"/>
      <c r="DT3705" s="2"/>
      <c r="DU3705" s="2"/>
      <c r="DV3705" s="2"/>
      <c r="DW3705" s="2"/>
      <c r="DX3705" s="2"/>
      <c r="DY3705" s="2"/>
      <c r="DZ3705" s="2"/>
      <c r="EA3705" s="2"/>
      <c r="EB3705" s="2"/>
      <c r="EC3705" s="2"/>
      <c r="ED3705" s="2"/>
      <c r="EE3705" s="2"/>
      <c r="EF3705" s="2"/>
      <c r="EG3705" s="2"/>
      <c r="EH3705" s="2"/>
      <c r="EI3705" s="2"/>
      <c r="EJ3705" s="2"/>
      <c r="EK3705" s="2"/>
      <c r="EL3705" s="2"/>
      <c r="EM3705" s="2"/>
      <c r="EN3705" s="2"/>
      <c r="EO3705" s="2"/>
      <c r="EP3705" s="2"/>
      <c r="EQ3705" s="2"/>
      <c r="ER3705" s="2"/>
      <c r="ES3705" s="2"/>
      <c r="ET3705" s="2"/>
      <c r="EU3705" s="2"/>
      <c r="EV3705" s="2"/>
      <c r="EW3705" s="2"/>
      <c r="EX3705" s="2"/>
      <c r="EY3705" s="2"/>
      <c r="EZ3705" s="2"/>
      <c r="FA3705" s="2"/>
      <c r="FB3705" s="2"/>
      <c r="FC3705" s="2"/>
      <c r="FD3705" s="2"/>
      <c r="FE3705" s="2"/>
      <c r="FF3705" s="2"/>
      <c r="FG3705" s="2"/>
      <c r="FH3705" s="2"/>
      <c r="FI3705" s="2"/>
      <c r="FJ3705" s="2"/>
      <c r="FK3705" s="2"/>
      <c r="FL3705" s="2"/>
      <c r="FM3705" s="2"/>
      <c r="FN3705" s="2"/>
      <c r="FO3705" s="2"/>
      <c r="FP3705" s="2"/>
      <c r="FQ3705" s="2"/>
      <c r="FR3705" s="2"/>
      <c r="FS3705" s="2"/>
      <c r="FT3705" s="2"/>
      <c r="FU3705" s="2"/>
      <c r="FV3705" s="2"/>
      <c r="FW3705" s="2"/>
      <c r="FX3705" s="2"/>
      <c r="FY3705" s="2"/>
      <c r="FZ3705" s="2"/>
      <c r="GA3705" s="2"/>
      <c r="GB3705" s="2"/>
      <c r="GC3705" s="2"/>
      <c r="GD3705" s="2"/>
      <c r="GE3705" s="2"/>
      <c r="GF3705" s="2"/>
      <c r="GG3705" s="2"/>
      <c r="GH3705" s="2"/>
      <c r="GI3705" s="2"/>
      <c r="GJ3705" s="2"/>
      <c r="GK3705" s="2"/>
      <c r="GL3705" s="2"/>
      <c r="GM3705" s="2"/>
      <c r="GN3705" s="2"/>
      <c r="GO3705" s="2"/>
      <c r="GP3705" s="2"/>
      <c r="GQ3705" s="2"/>
      <c r="GR3705" s="2"/>
      <c r="GS3705" s="2"/>
      <c r="GT3705" s="2"/>
      <c r="GU3705" s="2"/>
      <c r="GV3705" s="2"/>
      <c r="GW3705" s="2"/>
      <c r="GX3705" s="2"/>
      <c r="GY3705" s="2"/>
      <c r="GZ3705" s="2"/>
      <c r="HA3705" s="2"/>
      <c r="HB3705" s="2"/>
      <c r="HC3705" s="2"/>
      <c r="HD3705" s="2"/>
      <c r="HE3705" s="2"/>
      <c r="HF3705" s="2"/>
      <c r="HG3705" s="2"/>
      <c r="HH3705" s="2"/>
      <c r="HI3705" s="2"/>
      <c r="HJ3705" s="2"/>
      <c r="HK3705" s="2"/>
      <c r="HL3705" s="2"/>
      <c r="HM3705" s="2"/>
      <c r="HN3705" s="2"/>
      <c r="HO3705" s="2"/>
      <c r="HP3705" s="2"/>
      <c r="HQ3705" s="2"/>
      <c r="HR3705" s="2"/>
      <c r="HS3705" s="2"/>
      <c r="HT3705" s="2"/>
      <c r="HU3705" s="2"/>
      <c r="HV3705" s="2"/>
      <c r="HW3705" s="2"/>
      <c r="HX3705" s="2"/>
      <c r="HY3705" s="2"/>
      <c r="HZ3705" s="2"/>
      <c r="IA3705" s="2"/>
      <c r="IB3705" s="2"/>
      <c r="IC3705" s="2"/>
      <c r="ID3705" s="2"/>
      <c r="IE3705" s="2"/>
      <c r="IF3705" s="2"/>
      <c r="IG3705" s="2"/>
      <c r="IH3705" s="2"/>
      <c r="II3705" s="2"/>
      <c r="IJ3705" s="2"/>
      <c r="IK3705" s="2"/>
      <c r="IL3705" s="2"/>
      <c r="IM3705" s="2"/>
      <c r="IN3705" s="2"/>
      <c r="IO3705" s="2"/>
      <c r="IP3705" s="2"/>
      <c r="IQ3705" s="2"/>
    </row>
    <row r="3707" spans="1:251" ht="18.75">
      <c r="A3707" s="1" t="s">
        <v>0</v>
      </c>
      <c r="AW3707" s="3"/>
      <c r="AX3707" s="4"/>
      <c r="AY3707" s="3"/>
    </row>
    <row r="3709" spans="1:251" ht="18.75">
      <c r="B3709" s="115" t="s">
        <v>8</v>
      </c>
      <c r="C3709" s="138"/>
      <c r="D3709" s="138"/>
      <c r="E3709" s="138"/>
      <c r="F3709" s="138"/>
      <c r="G3709" s="138"/>
      <c r="H3709" s="138"/>
      <c r="I3709" s="138"/>
      <c r="J3709" s="138"/>
      <c r="K3709" s="138"/>
      <c r="L3709" s="138"/>
      <c r="M3709" s="138"/>
      <c r="N3709" s="138"/>
      <c r="O3709" s="138"/>
      <c r="P3709" s="138"/>
      <c r="Q3709" s="138"/>
      <c r="R3709" s="138"/>
      <c r="S3709" s="138"/>
      <c r="T3709" s="138"/>
      <c r="U3709" s="138"/>
      <c r="V3709" s="138"/>
      <c r="W3709" s="138"/>
      <c r="X3709" s="138"/>
      <c r="Y3709" s="138"/>
      <c r="Z3709" s="138"/>
      <c r="AA3709" s="138"/>
      <c r="AB3709" s="138"/>
      <c r="AC3709" s="138"/>
      <c r="AD3709" s="138"/>
      <c r="AE3709" s="138"/>
      <c r="AF3709" s="138"/>
      <c r="AG3709" s="138"/>
      <c r="AH3709" s="138"/>
      <c r="AI3709" s="138"/>
      <c r="AJ3709" s="138"/>
      <c r="AK3709" s="138"/>
      <c r="AL3709" s="138"/>
      <c r="AM3709" s="138"/>
      <c r="AN3709" s="138"/>
      <c r="AO3709" s="138"/>
      <c r="AP3709" s="138"/>
      <c r="AQ3709" s="138"/>
      <c r="AR3709" s="138"/>
      <c r="AS3709" s="138"/>
      <c r="AT3709" s="138"/>
      <c r="AU3709" s="138"/>
      <c r="AV3709" s="138"/>
      <c r="AW3709" s="138"/>
      <c r="AX3709" s="138"/>
    </row>
    <row r="3710" spans="1:251">
      <c r="Z3710" s="5"/>
      <c r="AD3710" s="5"/>
      <c r="AE3710" s="5"/>
      <c r="AF3710" s="5"/>
      <c r="AG3710" s="5"/>
      <c r="AH3710" s="5"/>
      <c r="AI3710" s="5"/>
      <c r="AO3710" s="5"/>
    </row>
    <row r="3711" spans="1:251" ht="13.5" thickBot="1">
      <c r="Z3711" s="5"/>
      <c r="AD3711" s="5"/>
      <c r="AE3711" s="5"/>
      <c r="AF3711" s="5"/>
      <c r="AG3711" s="5"/>
      <c r="AH3711" s="5"/>
      <c r="AI3711" s="5"/>
      <c r="AO3711" s="5"/>
      <c r="DI3711" s="6"/>
    </row>
    <row r="3712" spans="1:251" ht="24.75" customHeight="1" thickBot="1">
      <c r="B3712" s="117" t="s">
        <v>1</v>
      </c>
      <c r="C3712" s="118"/>
      <c r="D3712" s="118"/>
      <c r="E3712" s="118"/>
      <c r="F3712" s="118"/>
      <c r="G3712" s="118"/>
      <c r="H3712" s="119" t="s">
        <v>510</v>
      </c>
      <c r="I3712" s="120"/>
      <c r="J3712" s="120"/>
      <c r="K3712" s="120"/>
      <c r="L3712" s="120"/>
      <c r="M3712" s="120"/>
      <c r="N3712" s="120"/>
      <c r="O3712" s="120"/>
      <c r="P3712" s="120"/>
      <c r="Q3712" s="120"/>
      <c r="R3712" s="120"/>
      <c r="S3712" s="120"/>
      <c r="T3712" s="120"/>
      <c r="U3712" s="120"/>
      <c r="V3712" s="120"/>
      <c r="W3712" s="120"/>
      <c r="X3712" s="120"/>
      <c r="Y3712" s="120"/>
      <c r="Z3712" s="120"/>
      <c r="AA3712" s="120"/>
      <c r="AB3712" s="120"/>
      <c r="AC3712" s="120"/>
      <c r="AD3712" s="120"/>
      <c r="AE3712" s="120"/>
      <c r="AF3712" s="120"/>
      <c r="AG3712" s="120"/>
      <c r="AH3712" s="120"/>
      <c r="AI3712" s="120"/>
      <c r="AJ3712" s="120"/>
      <c r="AK3712" s="120"/>
      <c r="AL3712" s="120"/>
      <c r="AM3712" s="120"/>
      <c r="AN3712" s="120"/>
      <c r="AO3712" s="120"/>
      <c r="AP3712" s="120"/>
      <c r="AQ3712" s="120"/>
      <c r="AR3712" s="120"/>
      <c r="AS3712" s="120"/>
      <c r="AT3712" s="120"/>
      <c r="AU3712" s="120"/>
      <c r="AV3712" s="120"/>
      <c r="AW3712" s="120"/>
      <c r="AX3712" s="121"/>
      <c r="DI3712" s="6"/>
    </row>
    <row r="3713" spans="1:113" ht="14.25">
      <c r="B3713" s="7"/>
      <c r="C3713" s="7"/>
      <c r="D3713" s="7"/>
      <c r="E3713" s="7"/>
      <c r="F3713" s="7"/>
      <c r="G3713" s="7"/>
      <c r="H3713" s="8"/>
      <c r="I3713" s="8"/>
      <c r="J3713" s="8"/>
      <c r="K3713" s="8"/>
      <c r="L3713" s="9"/>
      <c r="M3713" s="9"/>
      <c r="N3713" s="9"/>
      <c r="O3713" s="9"/>
      <c r="P3713" s="8"/>
      <c r="Q3713" s="8"/>
      <c r="R3713" s="8"/>
      <c r="S3713" s="8"/>
      <c r="T3713" s="8"/>
      <c r="U3713" s="8"/>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DI3713" s="6"/>
    </row>
    <row r="3714" spans="1:113" ht="15" thickBot="1">
      <c r="A3714" s="11"/>
      <c r="B3714" s="10" t="s">
        <v>2</v>
      </c>
      <c r="C3714" s="8"/>
      <c r="D3714" s="8"/>
      <c r="E3714" s="8"/>
      <c r="F3714" s="8"/>
      <c r="G3714" s="8"/>
      <c r="H3714" s="8"/>
      <c r="I3714" s="8"/>
      <c r="J3714" s="8"/>
      <c r="K3714" s="8"/>
      <c r="L3714" s="9"/>
      <c r="M3714" s="9"/>
      <c r="N3714" s="9"/>
      <c r="O3714" s="9"/>
      <c r="P3714" s="8"/>
      <c r="Q3714" s="8"/>
      <c r="R3714" s="8"/>
      <c r="S3714" s="8"/>
      <c r="T3714" s="8"/>
      <c r="U3714" s="8"/>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DI3714" s="6"/>
    </row>
    <row r="3715" spans="1:113" ht="14.25">
      <c r="A3715" s="8"/>
      <c r="B3715" s="12"/>
      <c r="C3715" s="7"/>
      <c r="D3715" s="7"/>
      <c r="E3715" s="7"/>
      <c r="F3715" s="7"/>
      <c r="G3715" s="7"/>
      <c r="H3715" s="7"/>
      <c r="I3715" s="7"/>
      <c r="J3715" s="7"/>
      <c r="K3715" s="7"/>
      <c r="L3715" s="13"/>
      <c r="M3715" s="13"/>
      <c r="N3715" s="13"/>
      <c r="O3715" s="13"/>
      <c r="P3715" s="7"/>
      <c r="Q3715" s="7"/>
      <c r="R3715" s="7"/>
      <c r="S3715" s="7"/>
      <c r="T3715" s="7"/>
      <c r="U3715" s="7"/>
      <c r="V3715" s="14"/>
      <c r="W3715" s="14"/>
      <c r="X3715" s="14"/>
      <c r="Y3715" s="14"/>
      <c r="Z3715" s="14"/>
      <c r="AA3715" s="14"/>
      <c r="AB3715" s="14"/>
      <c r="AC3715" s="14"/>
      <c r="AD3715" s="14"/>
      <c r="AE3715" s="14"/>
      <c r="AF3715" s="14"/>
      <c r="AG3715" s="14"/>
      <c r="AH3715" s="14"/>
      <c r="AI3715" s="14"/>
      <c r="AJ3715" s="14"/>
      <c r="AK3715" s="14"/>
      <c r="AL3715" s="14"/>
      <c r="AM3715" s="14"/>
      <c r="AN3715" s="14"/>
      <c r="AO3715" s="14"/>
      <c r="AP3715" s="14"/>
      <c r="AQ3715" s="14"/>
      <c r="AR3715" s="14"/>
      <c r="AS3715" s="14"/>
      <c r="AT3715" s="14"/>
      <c r="AU3715" s="14"/>
      <c r="AV3715" s="14"/>
      <c r="AW3715" s="14"/>
      <c r="AX3715" s="15"/>
    </row>
    <row r="3716" spans="1:113" ht="12" customHeight="1">
      <c r="A3716" s="8"/>
      <c r="B3716" s="122" t="s">
        <v>511</v>
      </c>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4"/>
    </row>
    <row r="3717" spans="1:113" ht="12" customHeight="1">
      <c r="A3717" s="8"/>
      <c r="B3717" s="122"/>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4"/>
    </row>
    <row r="3718" spans="1:113" ht="12" customHeight="1">
      <c r="A3718" s="8"/>
      <c r="B3718" s="122"/>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4"/>
    </row>
    <row r="3719" spans="1:113" ht="12" customHeight="1">
      <c r="A3719" s="8"/>
      <c r="B3719" s="122"/>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4"/>
    </row>
    <row r="3720" spans="1:113" ht="12" customHeight="1">
      <c r="A3720" s="8"/>
      <c r="B3720" s="122"/>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4"/>
    </row>
    <row r="3721" spans="1:113" ht="12" customHeight="1">
      <c r="A3721" s="8"/>
      <c r="B3721" s="122"/>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4"/>
    </row>
    <row r="3722" spans="1:113" ht="12" customHeight="1">
      <c r="A3722" s="8"/>
      <c r="B3722" s="122"/>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4"/>
    </row>
    <row r="3723" spans="1:113" ht="12" customHeight="1">
      <c r="A3723" s="8"/>
      <c r="B3723" s="122"/>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4"/>
      <c r="BC3723" s="16"/>
    </row>
    <row r="3724" spans="1:113" ht="12" customHeight="1">
      <c r="A3724" s="8"/>
      <c r="B3724" s="122"/>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4"/>
    </row>
    <row r="3725" spans="1:113" ht="12" customHeight="1">
      <c r="A3725" s="8"/>
      <c r="B3725" s="122"/>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4"/>
    </row>
    <row r="3726" spans="1:113" ht="12" customHeight="1">
      <c r="A3726" s="8"/>
      <c r="B3726" s="122"/>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4"/>
    </row>
    <row r="3727" spans="1:113" ht="15" thickBot="1">
      <c r="A3727" s="17"/>
      <c r="B3727" s="18"/>
      <c r="C3727" s="19"/>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c r="AV3727" s="19"/>
      <c r="AW3727" s="19"/>
      <c r="AX3727" s="20"/>
    </row>
    <row r="3728" spans="1:113">
      <c r="B3728" s="21"/>
    </row>
    <row r="3729" spans="1:251" ht="15" thickBot="1">
      <c r="A3729" s="11"/>
      <c r="B3729" s="10" t="s">
        <v>3</v>
      </c>
      <c r="C3729" s="8"/>
      <c r="D3729" s="8"/>
      <c r="E3729" s="8"/>
      <c r="F3729" s="8"/>
      <c r="G3729" s="8"/>
      <c r="H3729" s="8"/>
      <c r="I3729" s="8"/>
      <c r="J3729" s="8"/>
      <c r="K3729" s="8"/>
      <c r="L3729" s="9"/>
      <c r="M3729" s="9"/>
      <c r="N3729" s="9"/>
      <c r="O3729" s="9"/>
      <c r="P3729" s="8"/>
      <c r="Q3729" s="8"/>
      <c r="R3729" s="8"/>
      <c r="S3729" s="8"/>
      <c r="T3729" s="8"/>
      <c r="U3729" s="8"/>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DI3729" s="6"/>
    </row>
    <row r="3730" spans="1:251" ht="14.25">
      <c r="A3730" s="8"/>
      <c r="B3730" s="12"/>
      <c r="C3730" s="7"/>
      <c r="D3730" s="7"/>
      <c r="E3730" s="7"/>
      <c r="F3730" s="7"/>
      <c r="G3730" s="7"/>
      <c r="H3730" s="7"/>
      <c r="I3730" s="7"/>
      <c r="J3730" s="7"/>
      <c r="K3730" s="7"/>
      <c r="L3730" s="13"/>
      <c r="M3730" s="13"/>
      <c r="N3730" s="13"/>
      <c r="O3730" s="13"/>
      <c r="P3730" s="7"/>
      <c r="Q3730" s="7"/>
      <c r="R3730" s="7"/>
      <c r="S3730" s="7"/>
      <c r="T3730" s="7"/>
      <c r="U3730" s="7"/>
      <c r="V3730" s="14"/>
      <c r="W3730" s="14"/>
      <c r="X3730" s="14"/>
      <c r="Y3730" s="14"/>
      <c r="Z3730" s="14"/>
      <c r="AA3730" s="14"/>
      <c r="AB3730" s="14"/>
      <c r="AC3730" s="14"/>
      <c r="AD3730" s="14"/>
      <c r="AE3730" s="14"/>
      <c r="AF3730" s="14"/>
      <c r="AG3730" s="14"/>
      <c r="AH3730" s="14"/>
      <c r="AI3730" s="14"/>
      <c r="AJ3730" s="14"/>
      <c r="AK3730" s="14"/>
      <c r="AL3730" s="14"/>
      <c r="AM3730" s="14"/>
      <c r="AN3730" s="14"/>
      <c r="AO3730" s="14"/>
      <c r="AP3730" s="14"/>
      <c r="AQ3730" s="14"/>
      <c r="AR3730" s="14"/>
      <c r="AS3730" s="14"/>
      <c r="AT3730" s="14"/>
      <c r="AU3730" s="14"/>
      <c r="AV3730" s="14"/>
      <c r="AW3730" s="14"/>
      <c r="AX3730" s="15"/>
    </row>
    <row r="3731" spans="1:251" ht="12" customHeight="1">
      <c r="A3731" s="8"/>
      <c r="B3731" s="122" t="s">
        <v>512</v>
      </c>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4"/>
    </row>
    <row r="3732" spans="1:251" ht="12" customHeight="1">
      <c r="A3732" s="8"/>
      <c r="B3732" s="122"/>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4"/>
    </row>
    <row r="3733" spans="1:251" ht="12" customHeight="1">
      <c r="A3733" s="8"/>
      <c r="B3733" s="122"/>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4"/>
    </row>
    <row r="3734" spans="1:251" ht="12" customHeight="1">
      <c r="A3734" s="8"/>
      <c r="B3734" s="122"/>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4"/>
    </row>
    <row r="3735" spans="1:251" ht="12" customHeight="1">
      <c r="A3735" s="8"/>
      <c r="B3735" s="122"/>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4"/>
      <c r="BC3735" s="16"/>
    </row>
    <row r="3736" spans="1:251" ht="12" customHeight="1">
      <c r="A3736" s="8"/>
      <c r="B3736" s="122"/>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4"/>
    </row>
    <row r="3737" spans="1:251" ht="12" customHeight="1">
      <c r="A3737" s="8"/>
      <c r="B3737" s="122"/>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4"/>
    </row>
    <row r="3738" spans="1:251" ht="12" customHeight="1">
      <c r="A3738" s="8"/>
      <c r="B3738" s="122"/>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4"/>
    </row>
    <row r="3739" spans="1:251" ht="15" thickBot="1">
      <c r="A3739" s="17"/>
      <c r="B3739" s="18"/>
      <c r="C3739" s="19"/>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c r="AD3739" s="19"/>
      <c r="AE3739" s="19"/>
      <c r="AF3739" s="19"/>
      <c r="AG3739" s="19"/>
      <c r="AH3739" s="19"/>
      <c r="AI3739" s="19"/>
      <c r="AJ3739" s="19"/>
      <c r="AK3739" s="19"/>
      <c r="AL3739" s="19"/>
      <c r="AM3739" s="19"/>
      <c r="AN3739" s="19"/>
      <c r="AO3739" s="19"/>
      <c r="AP3739" s="19"/>
      <c r="AQ3739" s="19"/>
      <c r="AR3739" s="19"/>
      <c r="AS3739" s="19"/>
      <c r="AT3739" s="19"/>
      <c r="AU3739" s="19"/>
      <c r="AV3739" s="19"/>
      <c r="AW3739" s="19"/>
      <c r="AX3739" s="20"/>
    </row>
    <row r="3740" spans="1:251">
      <c r="B3740" s="21"/>
    </row>
    <row r="3741" spans="1:251" ht="14.25">
      <c r="B3741" s="10" t="s">
        <v>4</v>
      </c>
      <c r="C3741" s="8"/>
      <c r="D3741" s="8"/>
      <c r="E3741" s="8"/>
      <c r="F3741" s="8"/>
      <c r="G3741" s="8"/>
      <c r="H3741" s="8"/>
      <c r="I3741" s="8"/>
      <c r="J3741" s="8"/>
      <c r="K3741" s="8"/>
      <c r="L3741" s="9"/>
      <c r="M3741" s="9"/>
      <c r="N3741" s="9"/>
      <c r="O3741" s="9"/>
      <c r="P3741" s="8"/>
      <c r="Q3741" s="8"/>
      <c r="R3741" s="8"/>
      <c r="S3741" s="8"/>
      <c r="T3741" s="8"/>
      <c r="U3741" s="8"/>
      <c r="V3741" s="10"/>
      <c r="W3741" s="10"/>
      <c r="X3741" s="10"/>
      <c r="Y3741" s="10"/>
      <c r="Z3741" s="10"/>
      <c r="AA3741" s="10"/>
      <c r="AB3741" s="10"/>
      <c r="AC3741" s="10"/>
      <c r="AD3741" s="10"/>
      <c r="AE3741" s="10"/>
      <c r="AF3741" s="10"/>
      <c r="AG3741" s="10"/>
      <c r="AH3741" s="10"/>
      <c r="AI3741" s="10"/>
      <c r="AJ3741" s="10"/>
      <c r="AK3741" s="10"/>
      <c r="AL3741" s="10"/>
      <c r="AM3741" s="10"/>
      <c r="AN3741" s="10"/>
      <c r="AO3741" s="10"/>
      <c r="AP3741" s="10"/>
      <c r="AQ3741" s="10"/>
      <c r="AR3741" s="10"/>
      <c r="AS3741" s="10"/>
      <c r="AT3741" s="10"/>
      <c r="AU3741" s="10"/>
      <c r="AV3741" s="10"/>
      <c r="AW3741" s="10"/>
      <c r="AX3741" s="10"/>
    </row>
    <row r="3742" spans="1:251" ht="15" thickBot="1">
      <c r="B3742" s="8"/>
      <c r="C3742" s="8"/>
      <c r="D3742" s="8"/>
      <c r="E3742" s="8"/>
      <c r="F3742" s="8"/>
      <c r="G3742" s="8"/>
      <c r="H3742" s="8"/>
      <c r="I3742" s="8"/>
      <c r="J3742" s="8"/>
      <c r="K3742" s="8"/>
      <c r="L3742" s="9"/>
      <c r="M3742" s="9"/>
      <c r="N3742" s="9"/>
      <c r="O3742" s="9"/>
      <c r="P3742" s="8"/>
      <c r="Q3742" s="8"/>
      <c r="R3742" s="8"/>
      <c r="S3742" s="8"/>
      <c r="T3742" s="8"/>
      <c r="U3742" s="8"/>
      <c r="V3742" s="10"/>
      <c r="W3742" s="10"/>
      <c r="X3742" s="10"/>
      <c r="Y3742" s="10"/>
      <c r="Z3742" s="10"/>
      <c r="AA3742" s="10"/>
      <c r="AB3742" s="10"/>
      <c r="AC3742" s="10"/>
      <c r="AD3742" s="10"/>
      <c r="AE3742" s="10"/>
      <c r="AF3742" s="10"/>
      <c r="AG3742" s="10"/>
      <c r="AH3742" s="10"/>
      <c r="AI3742" s="10"/>
      <c r="AJ3742" s="10"/>
      <c r="AK3742" s="10"/>
      <c r="AL3742" s="10"/>
      <c r="AM3742" s="10"/>
      <c r="AN3742" s="10"/>
      <c r="AO3742" s="10"/>
      <c r="AP3742" s="10"/>
      <c r="AQ3742" s="10"/>
      <c r="AR3742" s="10"/>
      <c r="AS3742" s="10"/>
      <c r="AT3742" s="10"/>
      <c r="AU3742" s="10"/>
      <c r="AV3742" s="10"/>
      <c r="AW3742" s="10"/>
      <c r="AX3742" s="22" t="s">
        <v>5</v>
      </c>
    </row>
    <row r="3743" spans="1:251" s="16" customFormat="1" ht="13.5" customHeight="1">
      <c r="A3743" s="8"/>
      <c r="B3743" s="125" t="s">
        <v>6</v>
      </c>
      <c r="C3743" s="126"/>
      <c r="D3743" s="126"/>
      <c r="E3743" s="126"/>
      <c r="F3743" s="126"/>
      <c r="G3743" s="126"/>
      <c r="H3743" s="126"/>
      <c r="I3743" s="126"/>
      <c r="J3743" s="126"/>
      <c r="K3743" s="126"/>
      <c r="L3743" s="126"/>
      <c r="M3743" s="126"/>
      <c r="N3743" s="126"/>
      <c r="O3743" s="126"/>
      <c r="P3743" s="126"/>
      <c r="Q3743" s="126"/>
      <c r="R3743" s="126"/>
      <c r="S3743" s="126"/>
      <c r="T3743" s="126"/>
      <c r="U3743" s="126"/>
      <c r="V3743" s="126"/>
      <c r="W3743" s="126"/>
      <c r="X3743" s="126"/>
      <c r="Y3743" s="126"/>
      <c r="Z3743" s="127"/>
      <c r="AA3743" s="131" t="s">
        <v>11</v>
      </c>
      <c r="AB3743" s="126"/>
      <c r="AC3743" s="126"/>
      <c r="AD3743" s="126"/>
      <c r="AE3743" s="126"/>
      <c r="AF3743" s="126"/>
      <c r="AG3743" s="126"/>
      <c r="AH3743" s="126"/>
      <c r="AI3743" s="127"/>
      <c r="AJ3743" s="131" t="s">
        <v>12</v>
      </c>
      <c r="AK3743" s="126"/>
      <c r="AL3743" s="126"/>
      <c r="AM3743" s="126"/>
      <c r="AN3743" s="126"/>
      <c r="AO3743" s="126"/>
      <c r="AP3743" s="126"/>
      <c r="AQ3743" s="126"/>
      <c r="AR3743" s="127"/>
      <c r="AS3743" s="131" t="s">
        <v>7</v>
      </c>
      <c r="AT3743" s="126"/>
      <c r="AU3743" s="126"/>
      <c r="AV3743" s="126"/>
      <c r="AW3743" s="126"/>
      <c r="AX3743" s="133"/>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c r="CH3743" s="2"/>
      <c r="CI3743" s="2"/>
      <c r="CJ3743" s="2"/>
      <c r="CK3743" s="2"/>
      <c r="CL3743" s="2"/>
      <c r="CM3743" s="2"/>
      <c r="CN3743" s="2"/>
      <c r="CO3743" s="2"/>
      <c r="CP3743" s="2"/>
      <c r="CQ3743" s="2"/>
      <c r="CR3743" s="2"/>
      <c r="CS3743" s="2"/>
      <c r="CT3743" s="2"/>
      <c r="CU3743" s="2"/>
      <c r="CV3743" s="2"/>
      <c r="CW3743" s="2"/>
      <c r="CX3743" s="2"/>
      <c r="CY3743" s="2"/>
      <c r="CZ3743" s="2"/>
      <c r="DA3743" s="2"/>
      <c r="DB3743" s="2"/>
      <c r="DC3743" s="2"/>
      <c r="DD3743" s="2"/>
      <c r="DE3743" s="2"/>
      <c r="DF3743" s="2"/>
      <c r="DG3743" s="2"/>
      <c r="DH3743" s="2"/>
      <c r="DI3743" s="2"/>
      <c r="DJ3743" s="2"/>
      <c r="DK3743" s="2"/>
      <c r="DL3743" s="2"/>
      <c r="DM3743" s="2"/>
      <c r="DN3743" s="2"/>
      <c r="DO3743" s="2"/>
      <c r="DP3743" s="2"/>
      <c r="DQ3743" s="2"/>
      <c r="DR3743" s="2"/>
      <c r="DS3743" s="2"/>
      <c r="DT3743" s="2"/>
      <c r="DU3743" s="2"/>
      <c r="DV3743" s="2"/>
      <c r="DW3743" s="2"/>
      <c r="DX3743" s="2"/>
      <c r="DY3743" s="2"/>
      <c r="DZ3743" s="2"/>
      <c r="EA3743" s="2"/>
      <c r="EB3743" s="2"/>
      <c r="EC3743" s="2"/>
      <c r="ED3743" s="2"/>
      <c r="EE3743" s="2"/>
      <c r="EF3743" s="2"/>
      <c r="EG3743" s="2"/>
      <c r="EH3743" s="2"/>
      <c r="EI3743" s="2"/>
      <c r="EJ3743" s="2"/>
      <c r="EK3743" s="2"/>
      <c r="EL3743" s="2"/>
      <c r="EM3743" s="2"/>
      <c r="EN3743" s="2"/>
      <c r="EO3743" s="2"/>
      <c r="EP3743" s="2"/>
      <c r="EQ3743" s="2"/>
      <c r="ER3743" s="2"/>
      <c r="ES3743" s="2"/>
      <c r="ET3743" s="2"/>
      <c r="EU3743" s="2"/>
      <c r="EV3743" s="2"/>
      <c r="EW3743" s="2"/>
      <c r="EX3743" s="2"/>
      <c r="EY3743" s="2"/>
      <c r="EZ3743" s="2"/>
      <c r="FA3743" s="2"/>
      <c r="FB3743" s="2"/>
      <c r="FC3743" s="2"/>
      <c r="FD3743" s="2"/>
      <c r="FE3743" s="2"/>
      <c r="FF3743" s="2"/>
      <c r="FG3743" s="2"/>
      <c r="FH3743" s="2"/>
      <c r="FI3743" s="2"/>
      <c r="FJ3743" s="2"/>
      <c r="FK3743" s="2"/>
      <c r="FL3743" s="2"/>
      <c r="FM3743" s="2"/>
      <c r="FN3743" s="2"/>
      <c r="FO3743" s="2"/>
      <c r="FP3743" s="2"/>
      <c r="FQ3743" s="2"/>
      <c r="FR3743" s="2"/>
      <c r="FS3743" s="2"/>
      <c r="FT3743" s="2"/>
      <c r="FU3743" s="2"/>
      <c r="FV3743" s="2"/>
      <c r="FW3743" s="2"/>
      <c r="FX3743" s="2"/>
      <c r="FY3743" s="2"/>
      <c r="FZ3743" s="2"/>
      <c r="GA3743" s="2"/>
      <c r="GB3743" s="2"/>
      <c r="GC3743" s="2"/>
      <c r="GD3743" s="2"/>
      <c r="GE3743" s="2"/>
      <c r="GF3743" s="2"/>
      <c r="GG3743" s="2"/>
      <c r="GH3743" s="2"/>
      <c r="GI3743" s="2"/>
      <c r="GJ3743" s="2"/>
      <c r="GK3743" s="2"/>
      <c r="GL3743" s="2"/>
      <c r="GM3743" s="2"/>
      <c r="GN3743" s="2"/>
      <c r="GO3743" s="2"/>
      <c r="GP3743" s="2"/>
      <c r="GQ3743" s="2"/>
      <c r="GR3743" s="2"/>
      <c r="GS3743" s="2"/>
      <c r="GT3743" s="2"/>
      <c r="GU3743" s="2"/>
      <c r="GV3743" s="2"/>
      <c r="GW3743" s="2"/>
      <c r="GX3743" s="2"/>
      <c r="GY3743" s="2"/>
      <c r="GZ3743" s="2"/>
      <c r="HA3743" s="2"/>
      <c r="HB3743" s="2"/>
      <c r="HC3743" s="2"/>
      <c r="HD3743" s="2"/>
      <c r="HE3743" s="2"/>
      <c r="HF3743" s="2"/>
      <c r="HG3743" s="2"/>
      <c r="HH3743" s="2"/>
      <c r="HI3743" s="2"/>
      <c r="HJ3743" s="2"/>
      <c r="HK3743" s="2"/>
      <c r="HL3743" s="2"/>
      <c r="HM3743" s="2"/>
      <c r="HN3743" s="2"/>
      <c r="HO3743" s="2"/>
      <c r="HP3743" s="2"/>
      <c r="HQ3743" s="2"/>
      <c r="HR3743" s="2"/>
      <c r="HS3743" s="2"/>
      <c r="HT3743" s="2"/>
      <c r="HU3743" s="2"/>
      <c r="HV3743" s="2"/>
      <c r="HW3743" s="2"/>
      <c r="HX3743" s="2"/>
      <c r="HY3743" s="2"/>
      <c r="HZ3743" s="2"/>
      <c r="IA3743" s="2"/>
      <c r="IB3743" s="2"/>
      <c r="IC3743" s="2"/>
      <c r="ID3743" s="2"/>
      <c r="IE3743" s="2"/>
      <c r="IF3743" s="2"/>
      <c r="IG3743" s="2"/>
      <c r="IH3743" s="2"/>
      <c r="II3743" s="2"/>
      <c r="IJ3743" s="2"/>
      <c r="IK3743" s="2"/>
      <c r="IL3743" s="2"/>
      <c r="IM3743" s="2"/>
      <c r="IN3743" s="2"/>
      <c r="IO3743" s="2"/>
      <c r="IP3743" s="2"/>
      <c r="IQ3743" s="2"/>
    </row>
    <row r="3744" spans="1:251" s="16" customFormat="1" ht="13.5">
      <c r="A3744" s="8"/>
      <c r="B3744" s="128"/>
      <c r="C3744" s="129"/>
      <c r="D3744" s="129"/>
      <c r="E3744" s="129"/>
      <c r="F3744" s="129"/>
      <c r="G3744" s="129"/>
      <c r="H3744" s="129"/>
      <c r="I3744" s="129"/>
      <c r="J3744" s="129"/>
      <c r="K3744" s="129"/>
      <c r="L3744" s="129"/>
      <c r="M3744" s="129"/>
      <c r="N3744" s="129"/>
      <c r="O3744" s="129"/>
      <c r="P3744" s="129"/>
      <c r="Q3744" s="129"/>
      <c r="R3744" s="129"/>
      <c r="S3744" s="129"/>
      <c r="T3744" s="129"/>
      <c r="U3744" s="129"/>
      <c r="V3744" s="129"/>
      <c r="W3744" s="129"/>
      <c r="X3744" s="129"/>
      <c r="Y3744" s="129"/>
      <c r="Z3744" s="130"/>
      <c r="AA3744" s="132"/>
      <c r="AB3744" s="129"/>
      <c r="AC3744" s="129"/>
      <c r="AD3744" s="129"/>
      <c r="AE3744" s="129"/>
      <c r="AF3744" s="129"/>
      <c r="AG3744" s="129"/>
      <c r="AH3744" s="129"/>
      <c r="AI3744" s="130"/>
      <c r="AJ3744" s="132"/>
      <c r="AK3744" s="129"/>
      <c r="AL3744" s="129"/>
      <c r="AM3744" s="129"/>
      <c r="AN3744" s="129"/>
      <c r="AO3744" s="129"/>
      <c r="AP3744" s="129"/>
      <c r="AQ3744" s="129"/>
      <c r="AR3744" s="130"/>
      <c r="AS3744" s="132"/>
      <c r="AT3744" s="129"/>
      <c r="AU3744" s="129"/>
      <c r="AV3744" s="129"/>
      <c r="AW3744" s="129"/>
      <c r="AX3744" s="134"/>
      <c r="AY3744" s="2"/>
      <c r="AZ3744" s="2"/>
      <c r="BA3744" s="2"/>
      <c r="BB3744" s="23"/>
      <c r="BC3744" s="24"/>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c r="CC3744" s="2"/>
      <c r="CD3744" s="2"/>
      <c r="CE3744" s="2"/>
      <c r="CF3744" s="2"/>
      <c r="CG3744" s="2"/>
      <c r="CH3744" s="2"/>
      <c r="CI3744" s="2"/>
      <c r="CJ3744" s="2"/>
      <c r="CK3744" s="2"/>
      <c r="CL3744" s="2"/>
      <c r="CM3744" s="2"/>
      <c r="CN3744" s="2"/>
      <c r="CO3744" s="2"/>
      <c r="CP3744" s="2"/>
      <c r="CQ3744" s="2"/>
      <c r="CR3744" s="2"/>
      <c r="CS3744" s="2"/>
      <c r="CT3744" s="2"/>
      <c r="CU3744" s="2"/>
      <c r="CV3744" s="2"/>
      <c r="CW3744" s="2"/>
      <c r="CX3744" s="2"/>
      <c r="CY3744" s="2"/>
      <c r="CZ3744" s="2"/>
      <c r="DA3744" s="2"/>
      <c r="DB3744" s="2"/>
      <c r="DC3744" s="2"/>
      <c r="DD3744" s="2"/>
      <c r="DE3744" s="2"/>
      <c r="DF3744" s="2"/>
      <c r="DG3744" s="2"/>
      <c r="DH3744" s="2"/>
      <c r="DI3744" s="2"/>
      <c r="DJ3744" s="2"/>
      <c r="DK3744" s="2"/>
      <c r="DL3744" s="2"/>
      <c r="DM3744" s="2"/>
      <c r="DN3744" s="2"/>
      <c r="DO3744" s="2"/>
      <c r="DP3744" s="2"/>
      <c r="DQ3744" s="2"/>
      <c r="DR3744" s="2"/>
      <c r="DS3744" s="2"/>
      <c r="DT3744" s="2"/>
      <c r="DU3744" s="2"/>
      <c r="DV3744" s="2"/>
      <c r="DW3744" s="2"/>
      <c r="DX3744" s="2"/>
      <c r="DY3744" s="2"/>
      <c r="DZ3744" s="2"/>
      <c r="EA3744" s="2"/>
      <c r="EB3744" s="2"/>
      <c r="EC3744" s="2"/>
      <c r="ED3744" s="2"/>
      <c r="EE3744" s="2"/>
      <c r="EF3744" s="2"/>
      <c r="EG3744" s="2"/>
      <c r="EH3744" s="2"/>
      <c r="EI3744" s="2"/>
      <c r="EJ3744" s="2"/>
      <c r="EK3744" s="2"/>
      <c r="EL3744" s="2"/>
      <c r="EM3744" s="2"/>
      <c r="EN3744" s="2"/>
      <c r="EO3744" s="2"/>
      <c r="EP3744" s="2"/>
      <c r="EQ3744" s="2"/>
      <c r="ER3744" s="2"/>
      <c r="ES3744" s="2"/>
      <c r="ET3744" s="2"/>
      <c r="EU3744" s="2"/>
      <c r="EV3744" s="2"/>
      <c r="EW3744" s="2"/>
      <c r="EX3744" s="2"/>
      <c r="EY3744" s="2"/>
      <c r="EZ3744" s="2"/>
      <c r="FA3744" s="2"/>
      <c r="FB3744" s="2"/>
      <c r="FC3744" s="2"/>
      <c r="FD3744" s="2"/>
      <c r="FE3744" s="2"/>
      <c r="FF3744" s="2"/>
      <c r="FG3744" s="2"/>
      <c r="FH3744" s="2"/>
      <c r="FI3744" s="2"/>
      <c r="FJ3744" s="2"/>
      <c r="FK3744" s="2"/>
      <c r="FL3744" s="2"/>
      <c r="FM3744" s="2"/>
      <c r="FN3744" s="2"/>
      <c r="FO3744" s="2"/>
      <c r="FP3744" s="2"/>
      <c r="FQ3744" s="2"/>
      <c r="FR3744" s="2"/>
      <c r="FS3744" s="2"/>
      <c r="FT3744" s="2"/>
      <c r="FU3744" s="2"/>
      <c r="FV3744" s="2"/>
      <c r="FW3744" s="2"/>
      <c r="FX3744" s="2"/>
      <c r="FY3744" s="2"/>
      <c r="FZ3744" s="2"/>
      <c r="GA3744" s="2"/>
      <c r="GB3744" s="2"/>
      <c r="GC3744" s="2"/>
      <c r="GD3744" s="2"/>
      <c r="GE3744" s="2"/>
      <c r="GF3744" s="2"/>
      <c r="GG3744" s="2"/>
      <c r="GH3744" s="2"/>
      <c r="GI3744" s="2"/>
      <c r="GJ3744" s="2"/>
      <c r="GK3744" s="2"/>
      <c r="GL3744" s="2"/>
      <c r="GM3744" s="2"/>
      <c r="GN3744" s="2"/>
      <c r="GO3744" s="2"/>
      <c r="GP3744" s="2"/>
      <c r="GQ3744" s="2"/>
      <c r="GR3744" s="2"/>
      <c r="GS3744" s="2"/>
      <c r="GT3744" s="2"/>
      <c r="GU3744" s="2"/>
      <c r="GV3744" s="2"/>
      <c r="GW3744" s="2"/>
      <c r="GX3744" s="2"/>
      <c r="GY3744" s="2"/>
      <c r="GZ3744" s="2"/>
      <c r="HA3744" s="2"/>
      <c r="HB3744" s="2"/>
      <c r="HC3744" s="2"/>
      <c r="HD3744" s="2"/>
      <c r="HE3744" s="2"/>
      <c r="HF3744" s="2"/>
      <c r="HG3744" s="2"/>
      <c r="HH3744" s="2"/>
      <c r="HI3744" s="2"/>
      <c r="HJ3744" s="2"/>
      <c r="HK3744" s="2"/>
      <c r="HL3744" s="2"/>
      <c r="HM3744" s="2"/>
      <c r="HN3744" s="2"/>
      <c r="HO3744" s="2"/>
      <c r="HP3744" s="2"/>
      <c r="HQ3744" s="2"/>
      <c r="HR3744" s="2"/>
      <c r="HS3744" s="2"/>
      <c r="HT3744" s="2"/>
      <c r="HU3744" s="2"/>
      <c r="HV3744" s="2"/>
      <c r="HW3744" s="2"/>
      <c r="HX3744" s="2"/>
      <c r="HY3744" s="2"/>
      <c r="HZ3744" s="2"/>
      <c r="IA3744" s="2"/>
      <c r="IB3744" s="2"/>
      <c r="IC3744" s="2"/>
      <c r="ID3744" s="2"/>
      <c r="IE3744" s="2"/>
      <c r="IF3744" s="2"/>
      <c r="IG3744" s="2"/>
      <c r="IH3744" s="2"/>
      <c r="II3744" s="2"/>
      <c r="IJ3744" s="2"/>
      <c r="IK3744" s="2"/>
      <c r="IL3744" s="2"/>
      <c r="IM3744" s="2"/>
      <c r="IN3744" s="2"/>
      <c r="IO3744" s="2"/>
      <c r="IP3744" s="2"/>
      <c r="IQ3744" s="2"/>
    </row>
    <row r="3745" spans="1:251" s="16" customFormat="1" ht="18.75" customHeight="1">
      <c r="A3745" s="8"/>
      <c r="B3745" s="25"/>
      <c r="C3745" s="97" t="s">
        <v>513</v>
      </c>
      <c r="D3745" s="98"/>
      <c r="E3745" s="98"/>
      <c r="F3745" s="98"/>
      <c r="G3745" s="98"/>
      <c r="H3745" s="98"/>
      <c r="I3745" s="98"/>
      <c r="J3745" s="98"/>
      <c r="K3745" s="98"/>
      <c r="L3745" s="98"/>
      <c r="M3745" s="98"/>
      <c r="N3745" s="98"/>
      <c r="O3745" s="98"/>
      <c r="P3745" s="98"/>
      <c r="Q3745" s="98"/>
      <c r="R3745" s="98"/>
      <c r="S3745" s="98"/>
      <c r="T3745" s="98"/>
      <c r="U3745" s="98"/>
      <c r="V3745" s="98"/>
      <c r="W3745" s="98"/>
      <c r="X3745" s="98"/>
      <c r="Y3745" s="98"/>
      <c r="Z3745" s="99"/>
      <c r="AA3745" s="100">
        <v>76054</v>
      </c>
      <c r="AB3745" s="101"/>
      <c r="AC3745" s="101"/>
      <c r="AD3745" s="101"/>
      <c r="AE3745" s="101"/>
      <c r="AF3745" s="101"/>
      <c r="AG3745" s="101"/>
      <c r="AH3745" s="101"/>
      <c r="AI3745" s="102"/>
      <c r="AJ3745" s="100">
        <v>73211</v>
      </c>
      <c r="AK3745" s="101"/>
      <c r="AL3745" s="101"/>
      <c r="AM3745" s="101"/>
      <c r="AN3745" s="101"/>
      <c r="AO3745" s="101"/>
      <c r="AP3745" s="101"/>
      <c r="AQ3745" s="101"/>
      <c r="AR3745" s="102"/>
      <c r="AS3745" s="103"/>
      <c r="AT3745" s="104"/>
      <c r="AU3745" s="104"/>
      <c r="AV3745" s="104"/>
      <c r="AW3745" s="104"/>
      <c r="AX3745" s="105"/>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c r="CC3745" s="2"/>
      <c r="CD3745" s="2"/>
      <c r="CE3745" s="2"/>
      <c r="CF3745" s="2"/>
      <c r="CG3745" s="2"/>
      <c r="CH3745" s="2"/>
      <c r="CI3745" s="2"/>
      <c r="CJ3745" s="2"/>
      <c r="CK3745" s="2"/>
      <c r="CL3745" s="2"/>
      <c r="CM3745" s="2"/>
      <c r="CN3745" s="2"/>
      <c r="CO3745" s="2"/>
      <c r="CP3745" s="2"/>
      <c r="CQ3745" s="2"/>
      <c r="CR3745" s="2"/>
      <c r="CS3745" s="2"/>
      <c r="CT3745" s="2"/>
      <c r="CU3745" s="2"/>
      <c r="CV3745" s="2"/>
      <c r="CW3745" s="2"/>
      <c r="CX3745" s="2"/>
      <c r="CY3745" s="2"/>
      <c r="CZ3745" s="2"/>
      <c r="DA3745" s="2"/>
      <c r="DB3745" s="2"/>
      <c r="DC3745" s="2"/>
      <c r="DD3745" s="2"/>
      <c r="DE3745" s="2"/>
      <c r="DF3745" s="2"/>
      <c r="DG3745" s="2"/>
      <c r="DH3745" s="2"/>
      <c r="DI3745" s="2"/>
      <c r="DJ3745" s="2"/>
      <c r="DK3745" s="2"/>
      <c r="DL3745" s="2"/>
      <c r="DM3745" s="2"/>
      <c r="DN3745" s="2"/>
      <c r="DO3745" s="2"/>
      <c r="DP3745" s="2"/>
      <c r="DQ3745" s="2"/>
      <c r="DR3745" s="2"/>
      <c r="DS3745" s="2"/>
      <c r="DT3745" s="2"/>
      <c r="DU3745" s="2"/>
      <c r="DV3745" s="2"/>
      <c r="DW3745" s="2"/>
      <c r="DX3745" s="2"/>
      <c r="DY3745" s="2"/>
      <c r="DZ3745" s="2"/>
      <c r="EA3745" s="2"/>
      <c r="EB3745" s="2"/>
      <c r="EC3745" s="2"/>
      <c r="ED3745" s="2"/>
      <c r="EE3745" s="2"/>
      <c r="EF3745" s="2"/>
      <c r="EG3745" s="2"/>
      <c r="EH3745" s="2"/>
      <c r="EI3745" s="2"/>
      <c r="EJ3745" s="2"/>
      <c r="EK3745" s="2"/>
      <c r="EL3745" s="2"/>
      <c r="EM3745" s="2"/>
      <c r="EN3745" s="2"/>
      <c r="EO3745" s="2"/>
      <c r="EP3745" s="2"/>
      <c r="EQ3745" s="2"/>
      <c r="ER3745" s="2"/>
      <c r="ES3745" s="2"/>
      <c r="ET3745" s="2"/>
      <c r="EU3745" s="2"/>
      <c r="EV3745" s="2"/>
      <c r="EW3745" s="2"/>
      <c r="EX3745" s="2"/>
      <c r="EY3745" s="2"/>
      <c r="EZ3745" s="2"/>
      <c r="FA3745" s="2"/>
      <c r="FB3745" s="2"/>
      <c r="FC3745" s="2"/>
      <c r="FD3745" s="2"/>
      <c r="FE3745" s="2"/>
      <c r="FF3745" s="2"/>
      <c r="FG3745" s="2"/>
      <c r="FH3745" s="2"/>
      <c r="FI3745" s="2"/>
      <c r="FJ3745" s="2"/>
      <c r="FK3745" s="2"/>
      <c r="FL3745" s="2"/>
      <c r="FM3745" s="2"/>
      <c r="FN3745" s="2"/>
      <c r="FO3745" s="2"/>
      <c r="FP3745" s="2"/>
      <c r="FQ3745" s="2"/>
      <c r="FR3745" s="2"/>
      <c r="FS3745" s="2"/>
      <c r="FT3745" s="2"/>
      <c r="FU3745" s="2"/>
      <c r="FV3745" s="2"/>
      <c r="FW3745" s="2"/>
      <c r="FX3745" s="2"/>
      <c r="FY3745" s="2"/>
      <c r="FZ3745" s="2"/>
      <c r="GA3745" s="2"/>
      <c r="GB3745" s="2"/>
      <c r="GC3745" s="2"/>
      <c r="GD3745" s="2"/>
      <c r="GE3745" s="2"/>
      <c r="GF3745" s="2"/>
      <c r="GG3745" s="2"/>
      <c r="GH3745" s="2"/>
      <c r="GI3745" s="2"/>
      <c r="GJ3745" s="2"/>
      <c r="GK3745" s="2"/>
      <c r="GL3745" s="2"/>
      <c r="GM3745" s="2"/>
      <c r="GN3745" s="2"/>
      <c r="GO3745" s="2"/>
      <c r="GP3745" s="2"/>
      <c r="GQ3745" s="2"/>
      <c r="GR3745" s="2"/>
      <c r="GS3745" s="2"/>
      <c r="GT3745" s="2"/>
      <c r="GU3745" s="2"/>
      <c r="GV3745" s="2"/>
      <c r="GW3745" s="2"/>
      <c r="GX3745" s="2"/>
      <c r="GY3745" s="2"/>
      <c r="GZ3745" s="2"/>
      <c r="HA3745" s="2"/>
      <c r="HB3745" s="2"/>
      <c r="HC3745" s="2"/>
      <c r="HD3745" s="2"/>
      <c r="HE3745" s="2"/>
      <c r="HF3745" s="2"/>
      <c r="HG3745" s="2"/>
      <c r="HH3745" s="2"/>
      <c r="HI3745" s="2"/>
      <c r="HJ3745" s="2"/>
      <c r="HK3745" s="2"/>
      <c r="HL3745" s="2"/>
      <c r="HM3745" s="2"/>
      <c r="HN3745" s="2"/>
      <c r="HO3745" s="2"/>
      <c r="HP3745" s="2"/>
      <c r="HQ3745" s="2"/>
      <c r="HR3745" s="2"/>
      <c r="HS3745" s="2"/>
      <c r="HT3745" s="2"/>
      <c r="HU3745" s="2"/>
      <c r="HV3745" s="2"/>
      <c r="HW3745" s="2"/>
      <c r="HX3745" s="2"/>
      <c r="HY3745" s="2"/>
      <c r="HZ3745" s="2"/>
      <c r="IA3745" s="2"/>
      <c r="IB3745" s="2"/>
      <c r="IC3745" s="2"/>
      <c r="ID3745" s="2"/>
      <c r="IE3745" s="2"/>
      <c r="IF3745" s="2"/>
      <c r="IG3745" s="2"/>
      <c r="IH3745" s="2"/>
      <c r="II3745" s="2"/>
      <c r="IJ3745" s="2"/>
      <c r="IK3745" s="2"/>
      <c r="IL3745" s="2"/>
      <c r="IM3745" s="2"/>
      <c r="IN3745" s="2"/>
      <c r="IO3745" s="2"/>
      <c r="IP3745" s="2"/>
      <c r="IQ3745" s="2"/>
    </row>
    <row r="3746" spans="1:251" s="16" customFormat="1" ht="18.75" customHeight="1">
      <c r="A3746" s="8"/>
      <c r="B3746" s="25"/>
      <c r="C3746" s="97" t="s">
        <v>514</v>
      </c>
      <c r="D3746" s="98"/>
      <c r="E3746" s="98"/>
      <c r="F3746" s="98"/>
      <c r="G3746" s="98"/>
      <c r="H3746" s="98"/>
      <c r="I3746" s="98"/>
      <c r="J3746" s="98"/>
      <c r="K3746" s="98"/>
      <c r="L3746" s="98"/>
      <c r="M3746" s="98"/>
      <c r="N3746" s="98"/>
      <c r="O3746" s="98"/>
      <c r="P3746" s="98"/>
      <c r="Q3746" s="98"/>
      <c r="R3746" s="98"/>
      <c r="S3746" s="98"/>
      <c r="T3746" s="98"/>
      <c r="U3746" s="98"/>
      <c r="V3746" s="98"/>
      <c r="W3746" s="98"/>
      <c r="X3746" s="98"/>
      <c r="Y3746" s="98"/>
      <c r="Z3746" s="99"/>
      <c r="AA3746" s="100">
        <v>3140</v>
      </c>
      <c r="AB3746" s="101"/>
      <c r="AC3746" s="101"/>
      <c r="AD3746" s="101"/>
      <c r="AE3746" s="101"/>
      <c r="AF3746" s="101"/>
      <c r="AG3746" s="101"/>
      <c r="AH3746" s="101"/>
      <c r="AI3746" s="102"/>
      <c r="AJ3746" s="100">
        <v>3526</v>
      </c>
      <c r="AK3746" s="101"/>
      <c r="AL3746" s="101"/>
      <c r="AM3746" s="101"/>
      <c r="AN3746" s="101"/>
      <c r="AO3746" s="101"/>
      <c r="AP3746" s="101"/>
      <c r="AQ3746" s="101"/>
      <c r="AR3746" s="102"/>
      <c r="AS3746" s="103"/>
      <c r="AT3746" s="104"/>
      <c r="AU3746" s="104"/>
      <c r="AV3746" s="104"/>
      <c r="AW3746" s="104"/>
      <c r="AX3746" s="105"/>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c r="CH3746" s="2"/>
      <c r="CI3746" s="2"/>
      <c r="CJ3746" s="2"/>
      <c r="CK3746" s="2"/>
      <c r="CL3746" s="2"/>
      <c r="CM3746" s="2"/>
      <c r="CN3746" s="2"/>
      <c r="CO3746" s="2"/>
      <c r="CP3746" s="2"/>
      <c r="CQ3746" s="2"/>
      <c r="CR3746" s="2"/>
      <c r="CS3746" s="2"/>
      <c r="CT3746" s="2"/>
      <c r="CU3746" s="2"/>
      <c r="CV3746" s="2"/>
      <c r="CW3746" s="2"/>
      <c r="CX3746" s="2"/>
      <c r="CY3746" s="2"/>
      <c r="CZ3746" s="2"/>
      <c r="DA3746" s="2"/>
      <c r="DB3746" s="2"/>
      <c r="DC3746" s="2"/>
      <c r="DD3746" s="2"/>
      <c r="DE3746" s="2"/>
      <c r="DF3746" s="2"/>
      <c r="DG3746" s="2"/>
      <c r="DH3746" s="2"/>
      <c r="DI3746" s="2"/>
      <c r="DJ3746" s="2"/>
      <c r="DK3746" s="2"/>
      <c r="DL3746" s="2"/>
      <c r="DM3746" s="2"/>
      <c r="DN3746" s="2"/>
      <c r="DO3746" s="2"/>
      <c r="DP3746" s="2"/>
      <c r="DQ3746" s="2"/>
      <c r="DR3746" s="2"/>
      <c r="DS3746" s="2"/>
      <c r="DT3746" s="2"/>
      <c r="DU3746" s="2"/>
      <c r="DV3746" s="2"/>
      <c r="DW3746" s="2"/>
      <c r="DX3746" s="2"/>
      <c r="DY3746" s="2"/>
      <c r="DZ3746" s="2"/>
      <c r="EA3746" s="2"/>
      <c r="EB3746" s="2"/>
      <c r="EC3746" s="2"/>
      <c r="ED3746" s="2"/>
      <c r="EE3746" s="2"/>
      <c r="EF3746" s="2"/>
      <c r="EG3746" s="2"/>
      <c r="EH3746" s="2"/>
      <c r="EI3746" s="2"/>
      <c r="EJ3746" s="2"/>
      <c r="EK3746" s="2"/>
      <c r="EL3746" s="2"/>
      <c r="EM3746" s="2"/>
      <c r="EN3746" s="2"/>
      <c r="EO3746" s="2"/>
      <c r="EP3746" s="2"/>
      <c r="EQ3746" s="2"/>
      <c r="ER3746" s="2"/>
      <c r="ES3746" s="2"/>
      <c r="ET3746" s="2"/>
      <c r="EU3746" s="2"/>
      <c r="EV3746" s="2"/>
      <c r="EW3746" s="2"/>
      <c r="EX3746" s="2"/>
      <c r="EY3746" s="2"/>
      <c r="EZ3746" s="2"/>
      <c r="FA3746" s="2"/>
      <c r="FB3746" s="2"/>
      <c r="FC3746" s="2"/>
      <c r="FD3746" s="2"/>
      <c r="FE3746" s="2"/>
      <c r="FF3746" s="2"/>
      <c r="FG3746" s="2"/>
      <c r="FH3746" s="2"/>
      <c r="FI3746" s="2"/>
      <c r="FJ3746" s="2"/>
      <c r="FK3746" s="2"/>
      <c r="FL3746" s="2"/>
      <c r="FM3746" s="2"/>
      <c r="FN3746" s="2"/>
      <c r="FO3746" s="2"/>
      <c r="FP3746" s="2"/>
      <c r="FQ3746" s="2"/>
      <c r="FR3746" s="2"/>
      <c r="FS3746" s="2"/>
      <c r="FT3746" s="2"/>
      <c r="FU3746" s="2"/>
      <c r="FV3746" s="2"/>
      <c r="FW3746" s="2"/>
      <c r="FX3746" s="2"/>
      <c r="FY3746" s="2"/>
      <c r="FZ3746" s="2"/>
      <c r="GA3746" s="2"/>
      <c r="GB3746" s="2"/>
      <c r="GC3746" s="2"/>
      <c r="GD3746" s="2"/>
      <c r="GE3746" s="2"/>
      <c r="GF3746" s="2"/>
      <c r="GG3746" s="2"/>
      <c r="GH3746" s="2"/>
      <c r="GI3746" s="2"/>
      <c r="GJ3746" s="2"/>
      <c r="GK3746" s="2"/>
      <c r="GL3746" s="2"/>
      <c r="GM3746" s="2"/>
      <c r="GN3746" s="2"/>
      <c r="GO3746" s="2"/>
      <c r="GP3746" s="2"/>
      <c r="GQ3746" s="2"/>
      <c r="GR3746" s="2"/>
      <c r="GS3746" s="2"/>
      <c r="GT3746" s="2"/>
      <c r="GU3746" s="2"/>
      <c r="GV3746" s="2"/>
      <c r="GW3746" s="2"/>
      <c r="GX3746" s="2"/>
      <c r="GY3746" s="2"/>
      <c r="GZ3746" s="2"/>
      <c r="HA3746" s="2"/>
      <c r="HB3746" s="2"/>
      <c r="HC3746" s="2"/>
      <c r="HD3746" s="2"/>
      <c r="HE3746" s="2"/>
      <c r="HF3746" s="2"/>
      <c r="HG3746" s="2"/>
      <c r="HH3746" s="2"/>
      <c r="HI3746" s="2"/>
      <c r="HJ3746" s="2"/>
      <c r="HK3746" s="2"/>
      <c r="HL3746" s="2"/>
      <c r="HM3746" s="2"/>
      <c r="HN3746" s="2"/>
      <c r="HO3746" s="2"/>
      <c r="HP3746" s="2"/>
      <c r="HQ3746" s="2"/>
      <c r="HR3746" s="2"/>
      <c r="HS3746" s="2"/>
      <c r="HT3746" s="2"/>
      <c r="HU3746" s="2"/>
      <c r="HV3746" s="2"/>
      <c r="HW3746" s="2"/>
      <c r="HX3746" s="2"/>
      <c r="HY3746" s="2"/>
      <c r="HZ3746" s="2"/>
      <c r="IA3746" s="2"/>
      <c r="IB3746" s="2"/>
      <c r="IC3746" s="2"/>
      <c r="ID3746" s="2"/>
      <c r="IE3746" s="2"/>
      <c r="IF3746" s="2"/>
      <c r="IG3746" s="2"/>
      <c r="IH3746" s="2"/>
      <c r="II3746" s="2"/>
      <c r="IJ3746" s="2"/>
      <c r="IK3746" s="2"/>
      <c r="IL3746" s="2"/>
      <c r="IM3746" s="2"/>
      <c r="IN3746" s="2"/>
      <c r="IO3746" s="2"/>
      <c r="IP3746" s="2"/>
      <c r="IQ3746" s="2"/>
    </row>
    <row r="3747" spans="1:251" s="16" customFormat="1" ht="18.75" customHeight="1">
      <c r="A3747" s="8"/>
      <c r="B3747" s="25"/>
      <c r="C3747" s="97" t="s">
        <v>515</v>
      </c>
      <c r="D3747" s="98"/>
      <c r="E3747" s="98"/>
      <c r="F3747" s="98"/>
      <c r="G3747" s="98"/>
      <c r="H3747" s="98"/>
      <c r="I3747" s="98"/>
      <c r="J3747" s="98"/>
      <c r="K3747" s="98"/>
      <c r="L3747" s="98"/>
      <c r="M3747" s="98"/>
      <c r="N3747" s="98"/>
      <c r="O3747" s="98"/>
      <c r="P3747" s="98"/>
      <c r="Q3747" s="98"/>
      <c r="R3747" s="98"/>
      <c r="S3747" s="98"/>
      <c r="T3747" s="98"/>
      <c r="U3747" s="98"/>
      <c r="V3747" s="98"/>
      <c r="W3747" s="98"/>
      <c r="X3747" s="98"/>
      <c r="Y3747" s="98"/>
      <c r="Z3747" s="99"/>
      <c r="AA3747" s="100">
        <v>2108</v>
      </c>
      <c r="AB3747" s="101"/>
      <c r="AC3747" s="101"/>
      <c r="AD3747" s="101"/>
      <c r="AE3747" s="101"/>
      <c r="AF3747" s="101"/>
      <c r="AG3747" s="101"/>
      <c r="AH3747" s="101"/>
      <c r="AI3747" s="102"/>
      <c r="AJ3747" s="100">
        <v>2000</v>
      </c>
      <c r="AK3747" s="101"/>
      <c r="AL3747" s="101"/>
      <c r="AM3747" s="101"/>
      <c r="AN3747" s="101"/>
      <c r="AO3747" s="101"/>
      <c r="AP3747" s="101"/>
      <c r="AQ3747" s="101"/>
      <c r="AR3747" s="102"/>
      <c r="AS3747" s="103"/>
      <c r="AT3747" s="104"/>
      <c r="AU3747" s="104"/>
      <c r="AV3747" s="104"/>
      <c r="AW3747" s="104"/>
      <c r="AX3747" s="105"/>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c r="CH3747" s="2"/>
      <c r="CI3747" s="2"/>
      <c r="CJ3747" s="2"/>
      <c r="CK3747" s="2"/>
      <c r="CL3747" s="2"/>
      <c r="CM3747" s="2"/>
      <c r="CN3747" s="2"/>
      <c r="CO3747" s="2"/>
      <c r="CP3747" s="2"/>
      <c r="CQ3747" s="2"/>
      <c r="CR3747" s="2"/>
      <c r="CS3747" s="2"/>
      <c r="CT3747" s="2"/>
      <c r="CU3747" s="2"/>
      <c r="CV3747" s="2"/>
      <c r="CW3747" s="2"/>
      <c r="CX3747" s="2"/>
      <c r="CY3747" s="2"/>
      <c r="CZ3747" s="2"/>
      <c r="DA3747" s="2"/>
      <c r="DB3747" s="2"/>
      <c r="DC3747" s="2"/>
      <c r="DD3747" s="2"/>
      <c r="DE3747" s="2"/>
      <c r="DF3747" s="2"/>
      <c r="DG3747" s="2"/>
      <c r="DH3747" s="2"/>
      <c r="DI3747" s="2"/>
      <c r="DJ3747" s="2"/>
      <c r="DK3747" s="2"/>
      <c r="DL3747" s="2"/>
      <c r="DM3747" s="2"/>
      <c r="DN3747" s="2"/>
      <c r="DO3747" s="2"/>
      <c r="DP3747" s="2"/>
      <c r="DQ3747" s="2"/>
      <c r="DR3747" s="2"/>
      <c r="DS3747" s="2"/>
      <c r="DT3747" s="2"/>
      <c r="DU3747" s="2"/>
      <c r="DV3747" s="2"/>
      <c r="DW3747" s="2"/>
      <c r="DX3747" s="2"/>
      <c r="DY3747" s="2"/>
      <c r="DZ3747" s="2"/>
      <c r="EA3747" s="2"/>
      <c r="EB3747" s="2"/>
      <c r="EC3747" s="2"/>
      <c r="ED3747" s="2"/>
      <c r="EE3747" s="2"/>
      <c r="EF3747" s="2"/>
      <c r="EG3747" s="2"/>
      <c r="EH3747" s="2"/>
      <c r="EI3747" s="2"/>
      <c r="EJ3747" s="2"/>
      <c r="EK3747" s="2"/>
      <c r="EL3747" s="2"/>
      <c r="EM3747" s="2"/>
      <c r="EN3747" s="2"/>
      <c r="EO3747" s="2"/>
      <c r="EP3747" s="2"/>
      <c r="EQ3747" s="2"/>
      <c r="ER3747" s="2"/>
      <c r="ES3747" s="2"/>
      <c r="ET3747" s="2"/>
      <c r="EU3747" s="2"/>
      <c r="EV3747" s="2"/>
      <c r="EW3747" s="2"/>
      <c r="EX3747" s="2"/>
      <c r="EY3747" s="2"/>
      <c r="EZ3747" s="2"/>
      <c r="FA3747" s="2"/>
      <c r="FB3747" s="2"/>
      <c r="FC3747" s="2"/>
      <c r="FD3747" s="2"/>
      <c r="FE3747" s="2"/>
      <c r="FF3747" s="2"/>
      <c r="FG3747" s="2"/>
      <c r="FH3747" s="2"/>
      <c r="FI3747" s="2"/>
      <c r="FJ3747" s="2"/>
      <c r="FK3747" s="2"/>
      <c r="FL3747" s="2"/>
      <c r="FM3747" s="2"/>
      <c r="FN3747" s="2"/>
      <c r="FO3747" s="2"/>
      <c r="FP3747" s="2"/>
      <c r="FQ3747" s="2"/>
      <c r="FR3747" s="2"/>
      <c r="FS3747" s="2"/>
      <c r="FT3747" s="2"/>
      <c r="FU3747" s="2"/>
      <c r="FV3747" s="2"/>
      <c r="FW3747" s="2"/>
      <c r="FX3747" s="2"/>
      <c r="FY3747" s="2"/>
      <c r="FZ3747" s="2"/>
      <c r="GA3747" s="2"/>
      <c r="GB3747" s="2"/>
      <c r="GC3747" s="2"/>
      <c r="GD3747" s="2"/>
      <c r="GE3747" s="2"/>
      <c r="GF3747" s="2"/>
      <c r="GG3747" s="2"/>
      <c r="GH3747" s="2"/>
      <c r="GI3747" s="2"/>
      <c r="GJ3747" s="2"/>
      <c r="GK3747" s="2"/>
      <c r="GL3747" s="2"/>
      <c r="GM3747" s="2"/>
      <c r="GN3747" s="2"/>
      <c r="GO3747" s="2"/>
      <c r="GP3747" s="2"/>
      <c r="GQ3747" s="2"/>
      <c r="GR3747" s="2"/>
      <c r="GS3747" s="2"/>
      <c r="GT3747" s="2"/>
      <c r="GU3747" s="2"/>
      <c r="GV3747" s="2"/>
      <c r="GW3747" s="2"/>
      <c r="GX3747" s="2"/>
      <c r="GY3747" s="2"/>
      <c r="GZ3747" s="2"/>
      <c r="HA3747" s="2"/>
      <c r="HB3747" s="2"/>
      <c r="HC3747" s="2"/>
      <c r="HD3747" s="2"/>
      <c r="HE3747" s="2"/>
      <c r="HF3747" s="2"/>
      <c r="HG3747" s="2"/>
      <c r="HH3747" s="2"/>
      <c r="HI3747" s="2"/>
      <c r="HJ3747" s="2"/>
      <c r="HK3747" s="2"/>
      <c r="HL3747" s="2"/>
      <c r="HM3747" s="2"/>
      <c r="HN3747" s="2"/>
      <c r="HO3747" s="2"/>
      <c r="HP3747" s="2"/>
      <c r="HQ3747" s="2"/>
      <c r="HR3747" s="2"/>
      <c r="HS3747" s="2"/>
      <c r="HT3747" s="2"/>
      <c r="HU3747" s="2"/>
      <c r="HV3747" s="2"/>
      <c r="HW3747" s="2"/>
      <c r="HX3747" s="2"/>
      <c r="HY3747" s="2"/>
      <c r="HZ3747" s="2"/>
      <c r="IA3747" s="2"/>
      <c r="IB3747" s="2"/>
      <c r="IC3747" s="2"/>
      <c r="ID3747" s="2"/>
      <c r="IE3747" s="2"/>
      <c r="IF3747" s="2"/>
      <c r="IG3747" s="2"/>
      <c r="IH3747" s="2"/>
      <c r="II3747" s="2"/>
      <c r="IJ3747" s="2"/>
      <c r="IK3747" s="2"/>
      <c r="IL3747" s="2"/>
      <c r="IM3747" s="2"/>
      <c r="IN3747" s="2"/>
      <c r="IO3747" s="2"/>
      <c r="IP3747" s="2"/>
      <c r="IQ3747" s="2"/>
    </row>
    <row r="3748" spans="1:251" s="16" customFormat="1" ht="18.75" customHeight="1">
      <c r="A3748" s="8"/>
      <c r="B3748" s="25"/>
      <c r="C3748" s="97" t="s">
        <v>516</v>
      </c>
      <c r="D3748" s="98"/>
      <c r="E3748" s="98"/>
      <c r="F3748" s="98"/>
      <c r="G3748" s="98"/>
      <c r="H3748" s="98"/>
      <c r="I3748" s="98"/>
      <c r="J3748" s="98"/>
      <c r="K3748" s="98"/>
      <c r="L3748" s="98"/>
      <c r="M3748" s="98"/>
      <c r="N3748" s="98"/>
      <c r="O3748" s="98"/>
      <c r="P3748" s="98"/>
      <c r="Q3748" s="98"/>
      <c r="R3748" s="98"/>
      <c r="S3748" s="98"/>
      <c r="T3748" s="98"/>
      <c r="U3748" s="98"/>
      <c r="V3748" s="98"/>
      <c r="W3748" s="98"/>
      <c r="X3748" s="98"/>
      <c r="Y3748" s="98"/>
      <c r="Z3748" s="99"/>
      <c r="AA3748" s="100">
        <v>248</v>
      </c>
      <c r="AB3748" s="101"/>
      <c r="AC3748" s="101"/>
      <c r="AD3748" s="101"/>
      <c r="AE3748" s="101"/>
      <c r="AF3748" s="101"/>
      <c r="AG3748" s="101"/>
      <c r="AH3748" s="101"/>
      <c r="AI3748" s="102"/>
      <c r="AJ3748" s="100">
        <v>253</v>
      </c>
      <c r="AK3748" s="101"/>
      <c r="AL3748" s="101"/>
      <c r="AM3748" s="101"/>
      <c r="AN3748" s="101"/>
      <c r="AO3748" s="101"/>
      <c r="AP3748" s="101"/>
      <c r="AQ3748" s="101"/>
      <c r="AR3748" s="102"/>
      <c r="AS3748" s="103"/>
      <c r="AT3748" s="104"/>
      <c r="AU3748" s="104"/>
      <c r="AV3748" s="104"/>
      <c r="AW3748" s="104"/>
      <c r="AX3748" s="105"/>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c r="GL3748" s="2"/>
      <c r="GM3748" s="2"/>
      <c r="GN3748" s="2"/>
      <c r="GO3748" s="2"/>
      <c r="GP3748" s="2"/>
      <c r="GQ3748" s="2"/>
      <c r="GR3748" s="2"/>
      <c r="GS3748" s="2"/>
      <c r="GT3748" s="2"/>
      <c r="GU3748" s="2"/>
      <c r="GV3748" s="2"/>
      <c r="GW3748" s="2"/>
      <c r="GX3748" s="2"/>
      <c r="GY3748" s="2"/>
      <c r="GZ3748" s="2"/>
      <c r="HA3748" s="2"/>
      <c r="HB3748" s="2"/>
      <c r="HC3748" s="2"/>
      <c r="HD3748" s="2"/>
      <c r="HE3748" s="2"/>
      <c r="HF3748" s="2"/>
      <c r="HG3748" s="2"/>
      <c r="HH3748" s="2"/>
      <c r="HI3748" s="2"/>
      <c r="HJ3748" s="2"/>
      <c r="HK3748" s="2"/>
      <c r="HL3748" s="2"/>
      <c r="HM3748" s="2"/>
      <c r="HN3748" s="2"/>
      <c r="HO3748" s="2"/>
      <c r="HP3748" s="2"/>
      <c r="HQ3748" s="2"/>
      <c r="HR3748" s="2"/>
      <c r="HS3748" s="2"/>
      <c r="HT3748" s="2"/>
      <c r="HU3748" s="2"/>
      <c r="HV3748" s="2"/>
      <c r="HW3748" s="2"/>
      <c r="HX3748" s="2"/>
      <c r="HY3748" s="2"/>
      <c r="HZ3748" s="2"/>
      <c r="IA3748" s="2"/>
      <c r="IB3748" s="2"/>
      <c r="IC3748" s="2"/>
      <c r="ID3748" s="2"/>
      <c r="IE3748" s="2"/>
      <c r="IF3748" s="2"/>
      <c r="IG3748" s="2"/>
      <c r="IH3748" s="2"/>
      <c r="II3748" s="2"/>
      <c r="IJ3748" s="2"/>
      <c r="IK3748" s="2"/>
      <c r="IL3748" s="2"/>
      <c r="IM3748" s="2"/>
      <c r="IN3748" s="2"/>
      <c r="IO3748" s="2"/>
      <c r="IP3748" s="2"/>
      <c r="IQ3748" s="2"/>
    </row>
    <row r="3749" spans="1:251" s="16" customFormat="1" ht="18.75" customHeight="1" thickBot="1">
      <c r="A3749" s="17"/>
      <c r="B3749" s="106" t="s">
        <v>13</v>
      </c>
      <c r="C3749" s="107"/>
      <c r="D3749" s="107"/>
      <c r="E3749" s="107"/>
      <c r="F3749" s="107"/>
      <c r="G3749" s="107"/>
      <c r="H3749" s="107"/>
      <c r="I3749" s="107"/>
      <c r="J3749" s="107"/>
      <c r="K3749" s="107"/>
      <c r="L3749" s="107"/>
      <c r="M3749" s="107"/>
      <c r="N3749" s="107"/>
      <c r="O3749" s="107"/>
      <c r="P3749" s="107"/>
      <c r="Q3749" s="107"/>
      <c r="R3749" s="107"/>
      <c r="S3749" s="107"/>
      <c r="T3749" s="107"/>
      <c r="U3749" s="107"/>
      <c r="V3749" s="107"/>
      <c r="W3749" s="107"/>
      <c r="X3749" s="107"/>
      <c r="Y3749" s="107"/>
      <c r="Z3749" s="108"/>
      <c r="AA3749" s="109">
        <f>SUM($AA$3745:$AA$3748)</f>
        <v>81550</v>
      </c>
      <c r="AB3749" s="110"/>
      <c r="AC3749" s="110"/>
      <c r="AD3749" s="110"/>
      <c r="AE3749" s="110"/>
      <c r="AF3749" s="110"/>
      <c r="AG3749" s="110"/>
      <c r="AH3749" s="110"/>
      <c r="AI3749" s="111"/>
      <c r="AJ3749" s="109">
        <f>SUM($AJ$3745:$AJ$3748)</f>
        <v>78990</v>
      </c>
      <c r="AK3749" s="110"/>
      <c r="AL3749" s="110"/>
      <c r="AM3749" s="110"/>
      <c r="AN3749" s="110"/>
      <c r="AO3749" s="110"/>
      <c r="AP3749" s="110"/>
      <c r="AQ3749" s="110"/>
      <c r="AR3749" s="111"/>
      <c r="AS3749" s="112"/>
      <c r="AT3749" s="113"/>
      <c r="AU3749" s="113"/>
      <c r="AV3749" s="113"/>
      <c r="AW3749" s="113"/>
      <c r="AX3749" s="114"/>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1" spans="1:251" ht="18.75">
      <c r="A3751" s="1" t="s">
        <v>0</v>
      </c>
      <c r="AW3751" s="3"/>
      <c r="AX3751" s="4"/>
      <c r="AY3751" s="3"/>
    </row>
    <row r="3753" spans="1:251" ht="18.75">
      <c r="B3753" s="115" t="s">
        <v>8</v>
      </c>
      <c r="C3753" s="138"/>
      <c r="D3753" s="138"/>
      <c r="E3753" s="138"/>
      <c r="F3753" s="138"/>
      <c r="G3753" s="138"/>
      <c r="H3753" s="138"/>
      <c r="I3753" s="138"/>
      <c r="J3753" s="138"/>
      <c r="K3753" s="138"/>
      <c r="L3753" s="138"/>
      <c r="M3753" s="138"/>
      <c r="N3753" s="138"/>
      <c r="O3753" s="138"/>
      <c r="P3753" s="138"/>
      <c r="Q3753" s="138"/>
      <c r="R3753" s="138"/>
      <c r="S3753" s="138"/>
      <c r="T3753" s="138"/>
      <c r="U3753" s="138"/>
      <c r="V3753" s="138"/>
      <c r="W3753" s="138"/>
      <c r="X3753" s="138"/>
      <c r="Y3753" s="138"/>
      <c r="Z3753" s="138"/>
      <c r="AA3753" s="138"/>
      <c r="AB3753" s="138"/>
      <c r="AC3753" s="138"/>
      <c r="AD3753" s="138"/>
      <c r="AE3753" s="138"/>
      <c r="AF3753" s="138"/>
      <c r="AG3753" s="138"/>
      <c r="AH3753" s="138"/>
      <c r="AI3753" s="138"/>
      <c r="AJ3753" s="138"/>
      <c r="AK3753" s="138"/>
      <c r="AL3753" s="138"/>
      <c r="AM3753" s="138"/>
      <c r="AN3753" s="138"/>
      <c r="AO3753" s="138"/>
      <c r="AP3753" s="138"/>
      <c r="AQ3753" s="138"/>
      <c r="AR3753" s="138"/>
      <c r="AS3753" s="138"/>
      <c r="AT3753" s="138"/>
      <c r="AU3753" s="138"/>
      <c r="AV3753" s="138"/>
      <c r="AW3753" s="138"/>
      <c r="AX3753" s="138"/>
    </row>
    <row r="3754" spans="1:251">
      <c r="Z3754" s="5"/>
      <c r="AD3754" s="5"/>
      <c r="AE3754" s="5"/>
      <c r="AF3754" s="5"/>
      <c r="AG3754" s="5"/>
      <c r="AH3754" s="5"/>
      <c r="AI3754" s="5"/>
      <c r="AO3754" s="5"/>
    </row>
    <row r="3755" spans="1:251" ht="13.5" thickBot="1">
      <c r="Z3755" s="5"/>
      <c r="AD3755" s="5"/>
      <c r="AE3755" s="5"/>
      <c r="AF3755" s="5"/>
      <c r="AG3755" s="5"/>
      <c r="AH3755" s="5"/>
      <c r="AI3755" s="5"/>
      <c r="AO3755" s="5"/>
      <c r="DI3755" s="6"/>
    </row>
    <row r="3756" spans="1:251" ht="24.75" customHeight="1" thickBot="1">
      <c r="B3756" s="117" t="s">
        <v>1</v>
      </c>
      <c r="C3756" s="118"/>
      <c r="D3756" s="118"/>
      <c r="E3756" s="118"/>
      <c r="F3756" s="118"/>
      <c r="G3756" s="118"/>
      <c r="H3756" s="119" t="s">
        <v>882</v>
      </c>
      <c r="I3756" s="120"/>
      <c r="J3756" s="120"/>
      <c r="K3756" s="120"/>
      <c r="L3756" s="120"/>
      <c r="M3756" s="120"/>
      <c r="N3756" s="120"/>
      <c r="O3756" s="120"/>
      <c r="P3756" s="120"/>
      <c r="Q3756" s="120"/>
      <c r="R3756" s="120"/>
      <c r="S3756" s="120"/>
      <c r="T3756" s="120"/>
      <c r="U3756" s="120"/>
      <c r="V3756" s="120"/>
      <c r="W3756" s="120"/>
      <c r="X3756" s="120"/>
      <c r="Y3756" s="120"/>
      <c r="Z3756" s="120"/>
      <c r="AA3756" s="120"/>
      <c r="AB3756" s="120"/>
      <c r="AC3756" s="120"/>
      <c r="AD3756" s="120"/>
      <c r="AE3756" s="120"/>
      <c r="AF3756" s="120"/>
      <c r="AG3756" s="120"/>
      <c r="AH3756" s="120"/>
      <c r="AI3756" s="120"/>
      <c r="AJ3756" s="120"/>
      <c r="AK3756" s="120"/>
      <c r="AL3756" s="120"/>
      <c r="AM3756" s="120"/>
      <c r="AN3756" s="120"/>
      <c r="AO3756" s="120"/>
      <c r="AP3756" s="120"/>
      <c r="AQ3756" s="120"/>
      <c r="AR3756" s="120"/>
      <c r="AS3756" s="120"/>
      <c r="AT3756" s="120"/>
      <c r="AU3756" s="120"/>
      <c r="AV3756" s="120"/>
      <c r="AW3756" s="120"/>
      <c r="AX3756" s="121"/>
      <c r="DI3756" s="6"/>
    </row>
    <row r="3757" spans="1:251" ht="14.25">
      <c r="B3757" s="7"/>
      <c r="C3757" s="7"/>
      <c r="D3757" s="7"/>
      <c r="E3757" s="7"/>
      <c r="F3757" s="7"/>
      <c r="G3757" s="7"/>
      <c r="H3757" s="8"/>
      <c r="I3757" s="8"/>
      <c r="J3757" s="8"/>
      <c r="K3757" s="8"/>
      <c r="L3757" s="9"/>
      <c r="M3757" s="9"/>
      <c r="N3757" s="9"/>
      <c r="O3757" s="9"/>
      <c r="P3757" s="8"/>
      <c r="Q3757" s="8"/>
      <c r="R3757" s="8"/>
      <c r="S3757" s="8"/>
      <c r="T3757" s="8"/>
      <c r="U3757" s="8"/>
      <c r="V3757" s="10"/>
      <c r="W3757" s="10"/>
      <c r="X3757" s="10"/>
      <c r="Y3757" s="10"/>
      <c r="Z3757" s="10"/>
      <c r="AA3757" s="10"/>
      <c r="AB3757" s="10"/>
      <c r="AC3757" s="10"/>
      <c r="AD3757" s="10"/>
      <c r="AE3757" s="10"/>
      <c r="AF3757" s="10"/>
      <c r="AG3757" s="10"/>
      <c r="AH3757" s="10"/>
      <c r="AI3757" s="10"/>
      <c r="AJ3757" s="10"/>
      <c r="AK3757" s="10"/>
      <c r="AL3757" s="10"/>
      <c r="AM3757" s="10"/>
      <c r="AN3757" s="10"/>
      <c r="AO3757" s="10"/>
      <c r="AP3757" s="10"/>
      <c r="AQ3757" s="10"/>
      <c r="AR3757" s="10"/>
      <c r="AS3757" s="10"/>
      <c r="AT3757" s="10"/>
      <c r="AU3757" s="10"/>
      <c r="AV3757" s="10"/>
      <c r="AW3757" s="10"/>
      <c r="AX3757" s="10"/>
      <c r="DI3757" s="6"/>
    </row>
    <row r="3758" spans="1:251" ht="15" thickBot="1">
      <c r="A3758" s="11"/>
      <c r="B3758" s="10" t="s">
        <v>2</v>
      </c>
      <c r="C3758" s="8"/>
      <c r="D3758" s="8"/>
      <c r="E3758" s="8"/>
      <c r="F3758" s="8"/>
      <c r="G3758" s="8"/>
      <c r="H3758" s="8"/>
      <c r="I3758" s="8"/>
      <c r="J3758" s="8"/>
      <c r="K3758" s="8"/>
      <c r="L3758" s="9"/>
      <c r="M3758" s="9"/>
      <c r="N3758" s="9"/>
      <c r="O3758" s="9"/>
      <c r="P3758" s="8"/>
      <c r="Q3758" s="8"/>
      <c r="R3758" s="8"/>
      <c r="S3758" s="8"/>
      <c r="T3758" s="8"/>
      <c r="U3758" s="8"/>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DI3758" s="6"/>
    </row>
    <row r="3759" spans="1:251" ht="14.25">
      <c r="A3759" s="8"/>
      <c r="B3759" s="12"/>
      <c r="C3759" s="7"/>
      <c r="D3759" s="7"/>
      <c r="E3759" s="7"/>
      <c r="F3759" s="7"/>
      <c r="G3759" s="7"/>
      <c r="H3759" s="7"/>
      <c r="I3759" s="7"/>
      <c r="J3759" s="7"/>
      <c r="K3759" s="7"/>
      <c r="L3759" s="13"/>
      <c r="M3759" s="13"/>
      <c r="N3759" s="13"/>
      <c r="O3759" s="13"/>
      <c r="P3759" s="7"/>
      <c r="Q3759" s="7"/>
      <c r="R3759" s="7"/>
      <c r="S3759" s="7"/>
      <c r="T3759" s="7"/>
      <c r="U3759" s="7"/>
      <c r="V3759" s="14"/>
      <c r="W3759" s="14"/>
      <c r="X3759" s="14"/>
      <c r="Y3759" s="14"/>
      <c r="Z3759" s="14"/>
      <c r="AA3759" s="14"/>
      <c r="AB3759" s="14"/>
      <c r="AC3759" s="14"/>
      <c r="AD3759" s="14"/>
      <c r="AE3759" s="14"/>
      <c r="AF3759" s="14"/>
      <c r="AG3759" s="14"/>
      <c r="AH3759" s="14"/>
      <c r="AI3759" s="14"/>
      <c r="AJ3759" s="14"/>
      <c r="AK3759" s="14"/>
      <c r="AL3759" s="14"/>
      <c r="AM3759" s="14"/>
      <c r="AN3759" s="14"/>
      <c r="AO3759" s="14"/>
      <c r="AP3759" s="14"/>
      <c r="AQ3759" s="14"/>
      <c r="AR3759" s="14"/>
      <c r="AS3759" s="14"/>
      <c r="AT3759" s="14"/>
      <c r="AU3759" s="14"/>
      <c r="AV3759" s="14"/>
      <c r="AW3759" s="14"/>
      <c r="AX3759" s="15"/>
    </row>
    <row r="3760" spans="1:251" ht="12" customHeight="1">
      <c r="A3760" s="8"/>
      <c r="B3760" s="122" t="s">
        <v>517</v>
      </c>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4"/>
    </row>
    <row r="3761" spans="1:113" ht="12" customHeight="1">
      <c r="A3761" s="8"/>
      <c r="B3761" s="122"/>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4"/>
      <c r="BC3761" s="16"/>
    </row>
    <row r="3762" spans="1:113" ht="12" customHeight="1">
      <c r="A3762" s="8"/>
      <c r="B3762" s="122"/>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4"/>
    </row>
    <row r="3763" spans="1:113" ht="12" customHeight="1">
      <c r="A3763" s="8"/>
      <c r="B3763" s="122"/>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4"/>
    </row>
    <row r="3764" spans="1:113" ht="12" customHeight="1">
      <c r="A3764" s="8"/>
      <c r="B3764" s="122"/>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4"/>
    </row>
    <row r="3765" spans="1:113" ht="15" thickBot="1">
      <c r="A3765" s="17"/>
      <c r="B3765" s="18"/>
      <c r="C3765" s="19"/>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20"/>
    </row>
    <row r="3766" spans="1:113">
      <c r="B3766" s="21"/>
    </row>
    <row r="3767" spans="1:113" ht="15" thickBot="1">
      <c r="A3767" s="11"/>
      <c r="B3767" s="10" t="s">
        <v>3</v>
      </c>
      <c r="C3767" s="8"/>
      <c r="D3767" s="8"/>
      <c r="E3767" s="8"/>
      <c r="F3767" s="8"/>
      <c r="G3767" s="8"/>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DI3767" s="6"/>
    </row>
    <row r="3768" spans="1:113" ht="14.25">
      <c r="A3768" s="8"/>
      <c r="B3768" s="12"/>
      <c r="C3768" s="7"/>
      <c r="D3768" s="7"/>
      <c r="E3768" s="7"/>
      <c r="F3768" s="7"/>
      <c r="G3768" s="7"/>
      <c r="H3768" s="7"/>
      <c r="I3768" s="7"/>
      <c r="J3768" s="7"/>
      <c r="K3768" s="7"/>
      <c r="L3768" s="13"/>
      <c r="M3768" s="13"/>
      <c r="N3768" s="13"/>
      <c r="O3768" s="13"/>
      <c r="P3768" s="7"/>
      <c r="Q3768" s="7"/>
      <c r="R3768" s="7"/>
      <c r="S3768" s="7"/>
      <c r="T3768" s="7"/>
      <c r="U3768" s="7"/>
      <c r="V3768" s="14"/>
      <c r="W3768" s="14"/>
      <c r="X3768" s="14"/>
      <c r="Y3768" s="14"/>
      <c r="Z3768" s="14"/>
      <c r="AA3768" s="14"/>
      <c r="AB3768" s="14"/>
      <c r="AC3768" s="14"/>
      <c r="AD3768" s="14"/>
      <c r="AE3768" s="14"/>
      <c r="AF3768" s="14"/>
      <c r="AG3768" s="14"/>
      <c r="AH3768" s="14"/>
      <c r="AI3768" s="14"/>
      <c r="AJ3768" s="14"/>
      <c r="AK3768" s="14"/>
      <c r="AL3768" s="14"/>
      <c r="AM3768" s="14"/>
      <c r="AN3768" s="14"/>
      <c r="AO3768" s="14"/>
      <c r="AP3768" s="14"/>
      <c r="AQ3768" s="14"/>
      <c r="AR3768" s="14"/>
      <c r="AS3768" s="14"/>
      <c r="AT3768" s="14"/>
      <c r="AU3768" s="14"/>
      <c r="AV3768" s="14"/>
      <c r="AW3768" s="14"/>
      <c r="AX3768" s="15"/>
    </row>
    <row r="3769" spans="1:113" ht="12" customHeight="1">
      <c r="A3769" s="8"/>
      <c r="B3769" s="122" t="s">
        <v>518</v>
      </c>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4"/>
    </row>
    <row r="3770" spans="1:113" ht="12" customHeight="1">
      <c r="A3770" s="8"/>
      <c r="B3770" s="122"/>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4"/>
    </row>
    <row r="3771" spans="1:113" ht="12" customHeight="1">
      <c r="A3771" s="8"/>
      <c r="B3771" s="122"/>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4"/>
    </row>
    <row r="3772" spans="1:113" ht="12" customHeight="1">
      <c r="A3772" s="8"/>
      <c r="B3772" s="122"/>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4"/>
    </row>
    <row r="3773" spans="1:113" ht="12" customHeight="1">
      <c r="A3773" s="8"/>
      <c r="B3773" s="122"/>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4"/>
    </row>
    <row r="3774" spans="1:113" ht="12" customHeight="1">
      <c r="A3774" s="8"/>
      <c r="B3774" s="122"/>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4"/>
    </row>
    <row r="3775" spans="1:113" ht="12" customHeight="1">
      <c r="A3775" s="8"/>
      <c r="B3775" s="122"/>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4"/>
    </row>
    <row r="3776" spans="1:113" ht="12" customHeight="1">
      <c r="A3776" s="8"/>
      <c r="B3776" s="122"/>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4"/>
      <c r="BC3776" s="16"/>
    </row>
    <row r="3777" spans="1:251" ht="12" customHeight="1">
      <c r="A3777" s="8"/>
      <c r="B3777" s="122"/>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4"/>
    </row>
    <row r="3778" spans="1:251" ht="12" customHeight="1">
      <c r="A3778" s="8"/>
      <c r="B3778" s="122"/>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4"/>
    </row>
    <row r="3779" spans="1:251" ht="12" customHeight="1">
      <c r="A3779" s="8"/>
      <c r="B3779" s="122"/>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4"/>
    </row>
    <row r="3780" spans="1:251" ht="15" thickBot="1">
      <c r="A3780" s="17"/>
      <c r="B3780" s="18"/>
      <c r="C3780" s="19"/>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c r="AD3780" s="19"/>
      <c r="AE3780" s="19"/>
      <c r="AF3780" s="19"/>
      <c r="AG3780" s="19"/>
      <c r="AH3780" s="19"/>
      <c r="AI3780" s="19"/>
      <c r="AJ3780" s="19"/>
      <c r="AK3780" s="19"/>
      <c r="AL3780" s="19"/>
      <c r="AM3780" s="19"/>
      <c r="AN3780" s="19"/>
      <c r="AO3780" s="19"/>
      <c r="AP3780" s="19"/>
      <c r="AQ3780" s="19"/>
      <c r="AR3780" s="19"/>
      <c r="AS3780" s="19"/>
      <c r="AT3780" s="19"/>
      <c r="AU3780" s="19"/>
      <c r="AV3780" s="19"/>
      <c r="AW3780" s="19"/>
      <c r="AX3780" s="20"/>
    </row>
    <row r="3781" spans="1:251">
      <c r="B3781" s="21"/>
    </row>
    <row r="3782" spans="1:251" ht="14.25">
      <c r="B3782" s="10" t="s">
        <v>4</v>
      </c>
      <c r="C3782" s="8"/>
      <c r="D3782" s="8"/>
      <c r="E3782" s="8"/>
      <c r="F3782" s="8"/>
      <c r="G3782" s="8"/>
      <c r="H3782" s="8"/>
      <c r="I3782" s="8"/>
      <c r="J3782" s="8"/>
      <c r="K3782" s="8"/>
      <c r="L3782" s="9"/>
      <c r="M3782" s="9"/>
      <c r="N3782" s="9"/>
      <c r="O3782" s="9"/>
      <c r="P3782" s="8"/>
      <c r="Q3782" s="8"/>
      <c r="R3782" s="8"/>
      <c r="S3782" s="8"/>
      <c r="T3782" s="8"/>
      <c r="U3782" s="8"/>
      <c r="V3782" s="10"/>
      <c r="W3782" s="10"/>
      <c r="X3782" s="10"/>
      <c r="Y3782" s="10"/>
      <c r="Z3782" s="10"/>
      <c r="AA3782" s="10"/>
      <c r="AB3782" s="10"/>
      <c r="AC3782" s="10"/>
      <c r="AD3782" s="10"/>
      <c r="AE3782" s="10"/>
      <c r="AF3782" s="10"/>
      <c r="AG3782" s="10"/>
      <c r="AH3782" s="10"/>
      <c r="AI3782" s="10"/>
      <c r="AJ3782" s="10"/>
      <c r="AK3782" s="10"/>
      <c r="AL3782" s="10"/>
      <c r="AM3782" s="10"/>
      <c r="AN3782" s="10"/>
      <c r="AO3782" s="10"/>
      <c r="AP3782" s="10"/>
      <c r="AQ3782" s="10"/>
      <c r="AR3782" s="10"/>
      <c r="AS3782" s="10"/>
      <c r="AT3782" s="10"/>
      <c r="AU3782" s="10"/>
      <c r="AV3782" s="10"/>
      <c r="AW3782" s="10"/>
      <c r="AX3782" s="10"/>
    </row>
    <row r="3783" spans="1:251" ht="15" thickBot="1">
      <c r="B3783" s="8"/>
      <c r="C3783" s="8"/>
      <c r="D3783" s="8"/>
      <c r="E3783" s="8"/>
      <c r="F3783" s="8"/>
      <c r="G3783" s="8"/>
      <c r="H3783" s="8"/>
      <c r="I3783" s="8"/>
      <c r="J3783" s="8"/>
      <c r="K3783" s="8"/>
      <c r="L3783" s="9"/>
      <c r="M3783" s="9"/>
      <c r="N3783" s="9"/>
      <c r="O3783" s="9"/>
      <c r="P3783" s="8"/>
      <c r="Q3783" s="8"/>
      <c r="R3783" s="8"/>
      <c r="S3783" s="8"/>
      <c r="T3783" s="8"/>
      <c r="U3783" s="8"/>
      <c r="V3783" s="10"/>
      <c r="W3783" s="10"/>
      <c r="X3783" s="10"/>
      <c r="Y3783" s="10"/>
      <c r="Z3783" s="10"/>
      <c r="AA3783" s="10"/>
      <c r="AB3783" s="10"/>
      <c r="AC3783" s="10"/>
      <c r="AD3783" s="10"/>
      <c r="AE3783" s="10"/>
      <c r="AF3783" s="10"/>
      <c r="AG3783" s="10"/>
      <c r="AH3783" s="10"/>
      <c r="AI3783" s="10"/>
      <c r="AJ3783" s="10"/>
      <c r="AK3783" s="10"/>
      <c r="AL3783" s="10"/>
      <c r="AM3783" s="10"/>
      <c r="AN3783" s="10"/>
      <c r="AO3783" s="10"/>
      <c r="AP3783" s="10"/>
      <c r="AQ3783" s="10"/>
      <c r="AR3783" s="10"/>
      <c r="AS3783" s="10"/>
      <c r="AT3783" s="10"/>
      <c r="AU3783" s="10"/>
      <c r="AV3783" s="10"/>
      <c r="AW3783" s="10"/>
      <c r="AX3783" s="22" t="s">
        <v>5</v>
      </c>
    </row>
    <row r="3784" spans="1:251" s="16" customFormat="1" ht="13.5" customHeight="1">
      <c r="A3784" s="8"/>
      <c r="B3784" s="125" t="s">
        <v>6</v>
      </c>
      <c r="C3784" s="126"/>
      <c r="D3784" s="126"/>
      <c r="E3784" s="126"/>
      <c r="F3784" s="126"/>
      <c r="G3784" s="126"/>
      <c r="H3784" s="126"/>
      <c r="I3784" s="126"/>
      <c r="J3784" s="126"/>
      <c r="K3784" s="126"/>
      <c r="L3784" s="126"/>
      <c r="M3784" s="126"/>
      <c r="N3784" s="126"/>
      <c r="O3784" s="126"/>
      <c r="P3784" s="126"/>
      <c r="Q3784" s="126"/>
      <c r="R3784" s="126"/>
      <c r="S3784" s="126"/>
      <c r="T3784" s="126"/>
      <c r="U3784" s="126"/>
      <c r="V3784" s="126"/>
      <c r="W3784" s="126"/>
      <c r="X3784" s="126"/>
      <c r="Y3784" s="126"/>
      <c r="Z3784" s="127"/>
      <c r="AA3784" s="131" t="s">
        <v>11</v>
      </c>
      <c r="AB3784" s="126"/>
      <c r="AC3784" s="126"/>
      <c r="AD3784" s="126"/>
      <c r="AE3784" s="126"/>
      <c r="AF3784" s="126"/>
      <c r="AG3784" s="126"/>
      <c r="AH3784" s="126"/>
      <c r="AI3784" s="127"/>
      <c r="AJ3784" s="131" t="s">
        <v>12</v>
      </c>
      <c r="AK3784" s="126"/>
      <c r="AL3784" s="126"/>
      <c r="AM3784" s="126"/>
      <c r="AN3784" s="126"/>
      <c r="AO3784" s="126"/>
      <c r="AP3784" s="126"/>
      <c r="AQ3784" s="126"/>
      <c r="AR3784" s="127"/>
      <c r="AS3784" s="131" t="s">
        <v>7</v>
      </c>
      <c r="AT3784" s="126"/>
      <c r="AU3784" s="126"/>
      <c r="AV3784" s="126"/>
      <c r="AW3784" s="126"/>
      <c r="AX3784" s="133"/>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c r="CC3784" s="2"/>
      <c r="CD3784" s="2"/>
      <c r="CE3784" s="2"/>
      <c r="CF3784" s="2"/>
      <c r="CG3784" s="2"/>
      <c r="CH3784" s="2"/>
      <c r="CI3784" s="2"/>
      <c r="CJ3784" s="2"/>
      <c r="CK3784" s="2"/>
      <c r="CL3784" s="2"/>
      <c r="CM3784" s="2"/>
      <c r="CN3784" s="2"/>
      <c r="CO3784" s="2"/>
      <c r="CP3784" s="2"/>
      <c r="CQ3784" s="2"/>
      <c r="CR3784" s="2"/>
      <c r="CS3784" s="2"/>
      <c r="CT3784" s="2"/>
      <c r="CU3784" s="2"/>
      <c r="CV3784" s="2"/>
      <c r="CW3784" s="2"/>
      <c r="CX3784" s="2"/>
      <c r="CY3784" s="2"/>
      <c r="CZ3784" s="2"/>
      <c r="DA3784" s="2"/>
      <c r="DB3784" s="2"/>
      <c r="DC3784" s="2"/>
      <c r="DD3784" s="2"/>
      <c r="DE3784" s="2"/>
      <c r="DF3784" s="2"/>
      <c r="DG3784" s="2"/>
      <c r="DH3784" s="2"/>
      <c r="DI3784" s="2"/>
      <c r="DJ3784" s="2"/>
      <c r="DK3784" s="2"/>
      <c r="DL3784" s="2"/>
      <c r="DM3784" s="2"/>
      <c r="DN3784" s="2"/>
      <c r="DO3784" s="2"/>
      <c r="DP3784" s="2"/>
      <c r="DQ3784" s="2"/>
      <c r="DR3784" s="2"/>
      <c r="DS3784" s="2"/>
      <c r="DT3784" s="2"/>
      <c r="DU3784" s="2"/>
      <c r="DV3784" s="2"/>
      <c r="DW3784" s="2"/>
      <c r="DX3784" s="2"/>
      <c r="DY3784" s="2"/>
      <c r="DZ3784" s="2"/>
      <c r="EA3784" s="2"/>
      <c r="EB3784" s="2"/>
      <c r="EC3784" s="2"/>
      <c r="ED3784" s="2"/>
      <c r="EE3784" s="2"/>
      <c r="EF3784" s="2"/>
      <c r="EG3784" s="2"/>
      <c r="EH3784" s="2"/>
      <c r="EI3784" s="2"/>
      <c r="EJ3784" s="2"/>
      <c r="EK3784" s="2"/>
      <c r="EL3784" s="2"/>
      <c r="EM3784" s="2"/>
      <c r="EN3784" s="2"/>
      <c r="EO3784" s="2"/>
      <c r="EP3784" s="2"/>
      <c r="EQ3784" s="2"/>
      <c r="ER3784" s="2"/>
      <c r="ES3784" s="2"/>
      <c r="ET3784" s="2"/>
      <c r="EU3784" s="2"/>
      <c r="EV3784" s="2"/>
      <c r="EW3784" s="2"/>
      <c r="EX3784" s="2"/>
      <c r="EY3784" s="2"/>
      <c r="EZ3784" s="2"/>
      <c r="FA3784" s="2"/>
      <c r="FB3784" s="2"/>
      <c r="FC3784" s="2"/>
      <c r="FD3784" s="2"/>
      <c r="FE3784" s="2"/>
      <c r="FF3784" s="2"/>
      <c r="FG3784" s="2"/>
      <c r="FH3784" s="2"/>
      <c r="FI3784" s="2"/>
      <c r="FJ3784" s="2"/>
      <c r="FK3784" s="2"/>
      <c r="FL3784" s="2"/>
      <c r="FM3784" s="2"/>
      <c r="FN3784" s="2"/>
      <c r="FO3784" s="2"/>
      <c r="FP3784" s="2"/>
      <c r="FQ3784" s="2"/>
      <c r="FR3784" s="2"/>
      <c r="FS3784" s="2"/>
      <c r="FT3784" s="2"/>
      <c r="FU3784" s="2"/>
      <c r="FV3784" s="2"/>
      <c r="FW3784" s="2"/>
      <c r="FX3784" s="2"/>
      <c r="FY3784" s="2"/>
      <c r="FZ3784" s="2"/>
      <c r="GA3784" s="2"/>
      <c r="GB3784" s="2"/>
      <c r="GC3784" s="2"/>
      <c r="GD3784" s="2"/>
      <c r="GE3784" s="2"/>
      <c r="GF3784" s="2"/>
      <c r="GG3784" s="2"/>
      <c r="GH3784" s="2"/>
      <c r="GI3784" s="2"/>
      <c r="GJ3784" s="2"/>
      <c r="GK3784" s="2"/>
      <c r="GL3784" s="2"/>
      <c r="GM3784" s="2"/>
      <c r="GN3784" s="2"/>
      <c r="GO3784" s="2"/>
      <c r="GP3784" s="2"/>
      <c r="GQ3784" s="2"/>
      <c r="GR3784" s="2"/>
      <c r="GS3784" s="2"/>
      <c r="GT3784" s="2"/>
      <c r="GU3784" s="2"/>
      <c r="GV3784" s="2"/>
      <c r="GW3784" s="2"/>
      <c r="GX3784" s="2"/>
      <c r="GY3784" s="2"/>
      <c r="GZ3784" s="2"/>
      <c r="HA3784" s="2"/>
      <c r="HB3784" s="2"/>
      <c r="HC3784" s="2"/>
      <c r="HD3784" s="2"/>
      <c r="HE3784" s="2"/>
      <c r="HF3784" s="2"/>
      <c r="HG3784" s="2"/>
      <c r="HH3784" s="2"/>
      <c r="HI3784" s="2"/>
      <c r="HJ3784" s="2"/>
      <c r="HK3784" s="2"/>
      <c r="HL3784" s="2"/>
      <c r="HM3784" s="2"/>
      <c r="HN3784" s="2"/>
      <c r="HO3784" s="2"/>
      <c r="HP3784" s="2"/>
      <c r="HQ3784" s="2"/>
      <c r="HR3784" s="2"/>
      <c r="HS3784" s="2"/>
      <c r="HT3784" s="2"/>
      <c r="HU3784" s="2"/>
      <c r="HV3784" s="2"/>
      <c r="HW3784" s="2"/>
      <c r="HX3784" s="2"/>
      <c r="HY3784" s="2"/>
      <c r="HZ3784" s="2"/>
      <c r="IA3784" s="2"/>
      <c r="IB3784" s="2"/>
      <c r="IC3784" s="2"/>
      <c r="ID3784" s="2"/>
      <c r="IE3784" s="2"/>
      <c r="IF3784" s="2"/>
      <c r="IG3784" s="2"/>
      <c r="IH3784" s="2"/>
      <c r="II3784" s="2"/>
      <c r="IJ3784" s="2"/>
      <c r="IK3784" s="2"/>
      <c r="IL3784" s="2"/>
      <c r="IM3784" s="2"/>
      <c r="IN3784" s="2"/>
      <c r="IO3784" s="2"/>
      <c r="IP3784" s="2"/>
      <c r="IQ3784" s="2"/>
    </row>
    <row r="3785" spans="1:251" s="16" customFormat="1" ht="13.5">
      <c r="A3785" s="8"/>
      <c r="B3785" s="128"/>
      <c r="C3785" s="129"/>
      <c r="D3785" s="129"/>
      <c r="E3785" s="129"/>
      <c r="F3785" s="129"/>
      <c r="G3785" s="129"/>
      <c r="H3785" s="129"/>
      <c r="I3785" s="129"/>
      <c r="J3785" s="129"/>
      <c r="K3785" s="129"/>
      <c r="L3785" s="129"/>
      <c r="M3785" s="129"/>
      <c r="N3785" s="129"/>
      <c r="O3785" s="129"/>
      <c r="P3785" s="129"/>
      <c r="Q3785" s="129"/>
      <c r="R3785" s="129"/>
      <c r="S3785" s="129"/>
      <c r="T3785" s="129"/>
      <c r="U3785" s="129"/>
      <c r="V3785" s="129"/>
      <c r="W3785" s="129"/>
      <c r="X3785" s="129"/>
      <c r="Y3785" s="129"/>
      <c r="Z3785" s="130"/>
      <c r="AA3785" s="132"/>
      <c r="AB3785" s="129"/>
      <c r="AC3785" s="129"/>
      <c r="AD3785" s="129"/>
      <c r="AE3785" s="129"/>
      <c r="AF3785" s="129"/>
      <c r="AG3785" s="129"/>
      <c r="AH3785" s="129"/>
      <c r="AI3785" s="130"/>
      <c r="AJ3785" s="132"/>
      <c r="AK3785" s="129"/>
      <c r="AL3785" s="129"/>
      <c r="AM3785" s="129"/>
      <c r="AN3785" s="129"/>
      <c r="AO3785" s="129"/>
      <c r="AP3785" s="129"/>
      <c r="AQ3785" s="129"/>
      <c r="AR3785" s="130"/>
      <c r="AS3785" s="132"/>
      <c r="AT3785" s="129"/>
      <c r="AU3785" s="129"/>
      <c r="AV3785" s="129"/>
      <c r="AW3785" s="129"/>
      <c r="AX3785" s="134"/>
      <c r="AY3785" s="2"/>
      <c r="AZ3785" s="2"/>
      <c r="BA3785" s="2"/>
      <c r="BB3785" s="23"/>
      <c r="BC3785" s="24"/>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c r="CC3785" s="2"/>
      <c r="CD3785" s="2"/>
      <c r="CE3785" s="2"/>
      <c r="CF3785" s="2"/>
      <c r="CG3785" s="2"/>
      <c r="CH3785" s="2"/>
      <c r="CI3785" s="2"/>
      <c r="CJ3785" s="2"/>
      <c r="CK3785" s="2"/>
      <c r="CL3785" s="2"/>
      <c r="CM3785" s="2"/>
      <c r="CN3785" s="2"/>
      <c r="CO3785" s="2"/>
      <c r="CP3785" s="2"/>
      <c r="CQ3785" s="2"/>
      <c r="CR3785" s="2"/>
      <c r="CS3785" s="2"/>
      <c r="CT3785" s="2"/>
      <c r="CU3785" s="2"/>
      <c r="CV3785" s="2"/>
      <c r="CW3785" s="2"/>
      <c r="CX3785" s="2"/>
      <c r="CY3785" s="2"/>
      <c r="CZ3785" s="2"/>
      <c r="DA3785" s="2"/>
      <c r="DB3785" s="2"/>
      <c r="DC3785" s="2"/>
      <c r="DD3785" s="2"/>
      <c r="DE3785" s="2"/>
      <c r="DF3785" s="2"/>
      <c r="DG3785" s="2"/>
      <c r="DH3785" s="2"/>
      <c r="DI3785" s="2"/>
      <c r="DJ3785" s="2"/>
      <c r="DK3785" s="2"/>
      <c r="DL3785" s="2"/>
      <c r="DM3785" s="2"/>
      <c r="DN3785" s="2"/>
      <c r="DO3785" s="2"/>
      <c r="DP3785" s="2"/>
      <c r="DQ3785" s="2"/>
      <c r="DR3785" s="2"/>
      <c r="DS3785" s="2"/>
      <c r="DT3785" s="2"/>
      <c r="DU3785" s="2"/>
      <c r="DV3785" s="2"/>
      <c r="DW3785" s="2"/>
      <c r="DX3785" s="2"/>
      <c r="DY3785" s="2"/>
      <c r="DZ3785" s="2"/>
      <c r="EA3785" s="2"/>
      <c r="EB3785" s="2"/>
      <c r="EC3785" s="2"/>
      <c r="ED3785" s="2"/>
      <c r="EE3785" s="2"/>
      <c r="EF3785" s="2"/>
      <c r="EG3785" s="2"/>
      <c r="EH3785" s="2"/>
      <c r="EI3785" s="2"/>
      <c r="EJ3785" s="2"/>
      <c r="EK3785" s="2"/>
      <c r="EL3785" s="2"/>
      <c r="EM3785" s="2"/>
      <c r="EN3785" s="2"/>
      <c r="EO3785" s="2"/>
      <c r="EP3785" s="2"/>
      <c r="EQ3785" s="2"/>
      <c r="ER3785" s="2"/>
      <c r="ES3785" s="2"/>
      <c r="ET3785" s="2"/>
      <c r="EU3785" s="2"/>
      <c r="EV3785" s="2"/>
      <c r="EW3785" s="2"/>
      <c r="EX3785" s="2"/>
      <c r="EY3785" s="2"/>
      <c r="EZ3785" s="2"/>
      <c r="FA3785" s="2"/>
      <c r="FB3785" s="2"/>
      <c r="FC3785" s="2"/>
      <c r="FD3785" s="2"/>
      <c r="FE3785" s="2"/>
      <c r="FF3785" s="2"/>
      <c r="FG3785" s="2"/>
      <c r="FH3785" s="2"/>
      <c r="FI3785" s="2"/>
      <c r="FJ3785" s="2"/>
      <c r="FK3785" s="2"/>
      <c r="FL3785" s="2"/>
      <c r="FM3785" s="2"/>
      <c r="FN3785" s="2"/>
      <c r="FO3785" s="2"/>
      <c r="FP3785" s="2"/>
      <c r="FQ3785" s="2"/>
      <c r="FR3785" s="2"/>
      <c r="FS3785" s="2"/>
      <c r="FT3785" s="2"/>
      <c r="FU3785" s="2"/>
      <c r="FV3785" s="2"/>
      <c r="FW3785" s="2"/>
      <c r="FX3785" s="2"/>
      <c r="FY3785" s="2"/>
      <c r="FZ3785" s="2"/>
      <c r="GA3785" s="2"/>
      <c r="GB3785" s="2"/>
      <c r="GC3785" s="2"/>
      <c r="GD3785" s="2"/>
      <c r="GE3785" s="2"/>
      <c r="GF3785" s="2"/>
      <c r="GG3785" s="2"/>
      <c r="GH3785" s="2"/>
      <c r="GI3785" s="2"/>
      <c r="GJ3785" s="2"/>
      <c r="GK3785" s="2"/>
      <c r="GL3785" s="2"/>
      <c r="GM3785" s="2"/>
      <c r="GN3785" s="2"/>
      <c r="GO3785" s="2"/>
      <c r="GP3785" s="2"/>
      <c r="GQ3785" s="2"/>
      <c r="GR3785" s="2"/>
      <c r="GS3785" s="2"/>
      <c r="GT3785" s="2"/>
      <c r="GU3785" s="2"/>
      <c r="GV3785" s="2"/>
      <c r="GW3785" s="2"/>
      <c r="GX3785" s="2"/>
      <c r="GY3785" s="2"/>
      <c r="GZ3785" s="2"/>
      <c r="HA3785" s="2"/>
      <c r="HB3785" s="2"/>
      <c r="HC3785" s="2"/>
      <c r="HD3785" s="2"/>
      <c r="HE3785" s="2"/>
      <c r="HF3785" s="2"/>
      <c r="HG3785" s="2"/>
      <c r="HH3785" s="2"/>
      <c r="HI3785" s="2"/>
      <c r="HJ3785" s="2"/>
      <c r="HK3785" s="2"/>
      <c r="HL3785" s="2"/>
      <c r="HM3785" s="2"/>
      <c r="HN3785" s="2"/>
      <c r="HO3785" s="2"/>
      <c r="HP3785" s="2"/>
      <c r="HQ3785" s="2"/>
      <c r="HR3785" s="2"/>
      <c r="HS3785" s="2"/>
      <c r="HT3785" s="2"/>
      <c r="HU3785" s="2"/>
      <c r="HV3785" s="2"/>
      <c r="HW3785" s="2"/>
      <c r="HX3785" s="2"/>
      <c r="HY3785" s="2"/>
      <c r="HZ3785" s="2"/>
      <c r="IA3785" s="2"/>
      <c r="IB3785" s="2"/>
      <c r="IC3785" s="2"/>
      <c r="ID3785" s="2"/>
      <c r="IE3785" s="2"/>
      <c r="IF3785" s="2"/>
      <c r="IG3785" s="2"/>
      <c r="IH3785" s="2"/>
      <c r="II3785" s="2"/>
      <c r="IJ3785" s="2"/>
      <c r="IK3785" s="2"/>
      <c r="IL3785" s="2"/>
      <c r="IM3785" s="2"/>
      <c r="IN3785" s="2"/>
      <c r="IO3785" s="2"/>
      <c r="IP3785" s="2"/>
      <c r="IQ3785" s="2"/>
    </row>
    <row r="3786" spans="1:251" s="16" customFormat="1" ht="18.75" customHeight="1">
      <c r="A3786" s="8"/>
      <c r="B3786" s="25"/>
      <c r="C3786" s="97" t="s">
        <v>883</v>
      </c>
      <c r="D3786" s="98"/>
      <c r="E3786" s="98"/>
      <c r="F3786" s="98"/>
      <c r="G3786" s="98"/>
      <c r="H3786" s="98"/>
      <c r="I3786" s="98"/>
      <c r="J3786" s="98"/>
      <c r="K3786" s="98"/>
      <c r="L3786" s="98"/>
      <c r="M3786" s="98"/>
      <c r="N3786" s="98"/>
      <c r="O3786" s="98"/>
      <c r="P3786" s="98"/>
      <c r="Q3786" s="98"/>
      <c r="R3786" s="98"/>
      <c r="S3786" s="98"/>
      <c r="T3786" s="98"/>
      <c r="U3786" s="98"/>
      <c r="V3786" s="98"/>
      <c r="W3786" s="98"/>
      <c r="X3786" s="98"/>
      <c r="Y3786" s="98"/>
      <c r="Z3786" s="99"/>
      <c r="AA3786" s="100">
        <v>26160</v>
      </c>
      <c r="AB3786" s="101"/>
      <c r="AC3786" s="101"/>
      <c r="AD3786" s="101"/>
      <c r="AE3786" s="101"/>
      <c r="AF3786" s="101"/>
      <c r="AG3786" s="101"/>
      <c r="AH3786" s="101"/>
      <c r="AI3786" s="102"/>
      <c r="AJ3786" s="100">
        <v>29623</v>
      </c>
      <c r="AK3786" s="101"/>
      <c r="AL3786" s="101"/>
      <c r="AM3786" s="101"/>
      <c r="AN3786" s="101"/>
      <c r="AO3786" s="101"/>
      <c r="AP3786" s="101"/>
      <c r="AQ3786" s="101"/>
      <c r="AR3786" s="102"/>
      <c r="AS3786" s="103"/>
      <c r="AT3786" s="104"/>
      <c r="AU3786" s="104"/>
      <c r="AV3786" s="104"/>
      <c r="AW3786" s="104"/>
      <c r="AX3786" s="105"/>
      <c r="AY3786" s="2"/>
      <c r="AZ3786" s="2"/>
      <c r="BA3786" s="2"/>
      <c r="BB3786" s="2"/>
      <c r="BC3786" s="2"/>
      <c r="BD3786" s="2"/>
      <c r="BE3786" s="2"/>
      <c r="BF3786" s="2"/>
      <c r="BG3786" s="2"/>
      <c r="BH3786" s="2"/>
      <c r="BI3786" s="2"/>
      <c r="BJ3786" s="2"/>
      <c r="BK3786" s="2"/>
      <c r="BL3786" s="2"/>
      <c r="BM3786" s="2"/>
      <c r="BN3786" s="2"/>
      <c r="BO3786" s="2"/>
      <c r="BP3786" s="2"/>
      <c r="BQ3786" s="2"/>
      <c r="BR3786" s="2"/>
      <c r="BS3786" s="2"/>
      <c r="BT3786" s="2"/>
      <c r="BU3786" s="2"/>
      <c r="BV3786" s="2"/>
      <c r="BW3786" s="2"/>
      <c r="BX3786" s="2"/>
      <c r="BY3786" s="2"/>
      <c r="BZ3786" s="2"/>
      <c r="CA3786" s="2"/>
      <c r="CB3786" s="2"/>
      <c r="CC3786" s="2"/>
      <c r="CD3786" s="2"/>
      <c r="CE3786" s="2"/>
      <c r="CF3786" s="2"/>
      <c r="CG3786" s="2"/>
      <c r="CH3786" s="2"/>
      <c r="CI3786" s="2"/>
      <c r="CJ3786" s="2"/>
      <c r="CK3786" s="2"/>
      <c r="CL3786" s="2"/>
      <c r="CM3786" s="2"/>
      <c r="CN3786" s="2"/>
      <c r="CO3786" s="2"/>
      <c r="CP3786" s="2"/>
      <c r="CQ3786" s="2"/>
      <c r="CR3786" s="2"/>
      <c r="CS3786" s="2"/>
      <c r="CT3786" s="2"/>
      <c r="CU3786" s="2"/>
      <c r="CV3786" s="2"/>
      <c r="CW3786" s="2"/>
      <c r="CX3786" s="2"/>
      <c r="CY3786" s="2"/>
      <c r="CZ3786" s="2"/>
      <c r="DA3786" s="2"/>
      <c r="DB3786" s="2"/>
      <c r="DC3786" s="2"/>
      <c r="DD3786" s="2"/>
      <c r="DE3786" s="2"/>
      <c r="DF3786" s="2"/>
      <c r="DG3786" s="2"/>
      <c r="DH3786" s="2"/>
      <c r="DI3786" s="2"/>
      <c r="DJ3786" s="2"/>
      <c r="DK3786" s="2"/>
      <c r="DL3786" s="2"/>
      <c r="DM3786" s="2"/>
      <c r="DN3786" s="2"/>
      <c r="DO3786" s="2"/>
      <c r="DP3786" s="2"/>
      <c r="DQ3786" s="2"/>
      <c r="DR3786" s="2"/>
      <c r="DS3786" s="2"/>
      <c r="DT3786" s="2"/>
      <c r="DU3786" s="2"/>
      <c r="DV3786" s="2"/>
      <c r="DW3786" s="2"/>
      <c r="DX3786" s="2"/>
      <c r="DY3786" s="2"/>
      <c r="DZ3786" s="2"/>
      <c r="EA3786" s="2"/>
      <c r="EB3786" s="2"/>
      <c r="EC3786" s="2"/>
      <c r="ED3786" s="2"/>
      <c r="EE3786" s="2"/>
      <c r="EF3786" s="2"/>
      <c r="EG3786" s="2"/>
      <c r="EH3786" s="2"/>
      <c r="EI3786" s="2"/>
      <c r="EJ3786" s="2"/>
      <c r="EK3786" s="2"/>
      <c r="EL3786" s="2"/>
      <c r="EM3786" s="2"/>
      <c r="EN3786" s="2"/>
      <c r="EO3786" s="2"/>
      <c r="EP3786" s="2"/>
      <c r="EQ3786" s="2"/>
      <c r="ER3786" s="2"/>
      <c r="ES3786" s="2"/>
      <c r="ET3786" s="2"/>
      <c r="EU3786" s="2"/>
      <c r="EV3786" s="2"/>
      <c r="EW3786" s="2"/>
      <c r="EX3786" s="2"/>
      <c r="EY3786" s="2"/>
      <c r="EZ3786" s="2"/>
      <c r="FA3786" s="2"/>
      <c r="FB3786" s="2"/>
      <c r="FC3786" s="2"/>
      <c r="FD3786" s="2"/>
      <c r="FE3786" s="2"/>
      <c r="FF3786" s="2"/>
      <c r="FG3786" s="2"/>
      <c r="FH3786" s="2"/>
      <c r="FI3786" s="2"/>
      <c r="FJ3786" s="2"/>
      <c r="FK3786" s="2"/>
      <c r="FL3786" s="2"/>
      <c r="FM3786" s="2"/>
      <c r="FN3786" s="2"/>
      <c r="FO3786" s="2"/>
      <c r="FP3786" s="2"/>
      <c r="FQ3786" s="2"/>
      <c r="FR3786" s="2"/>
      <c r="FS3786" s="2"/>
      <c r="FT3786" s="2"/>
      <c r="FU3786" s="2"/>
      <c r="FV3786" s="2"/>
      <c r="FW3786" s="2"/>
      <c r="FX3786" s="2"/>
      <c r="FY3786" s="2"/>
      <c r="FZ3786" s="2"/>
      <c r="GA3786" s="2"/>
      <c r="GB3786" s="2"/>
      <c r="GC3786" s="2"/>
      <c r="GD3786" s="2"/>
      <c r="GE3786" s="2"/>
      <c r="GF3786" s="2"/>
      <c r="GG3786" s="2"/>
      <c r="GH3786" s="2"/>
      <c r="GI3786" s="2"/>
      <c r="GJ3786" s="2"/>
      <c r="GK3786" s="2"/>
      <c r="GL3786" s="2"/>
      <c r="GM3786" s="2"/>
      <c r="GN3786" s="2"/>
      <c r="GO3786" s="2"/>
      <c r="GP3786" s="2"/>
      <c r="GQ3786" s="2"/>
      <c r="GR3786" s="2"/>
      <c r="GS3786" s="2"/>
      <c r="GT3786" s="2"/>
      <c r="GU3786" s="2"/>
      <c r="GV3786" s="2"/>
      <c r="GW3786" s="2"/>
      <c r="GX3786" s="2"/>
      <c r="GY3786" s="2"/>
      <c r="GZ3786" s="2"/>
      <c r="HA3786" s="2"/>
      <c r="HB3786" s="2"/>
      <c r="HC3786" s="2"/>
      <c r="HD3786" s="2"/>
      <c r="HE3786" s="2"/>
      <c r="HF3786" s="2"/>
      <c r="HG3786" s="2"/>
      <c r="HH3786" s="2"/>
      <c r="HI3786" s="2"/>
      <c r="HJ3786" s="2"/>
      <c r="HK3786" s="2"/>
      <c r="HL3786" s="2"/>
      <c r="HM3786" s="2"/>
      <c r="HN3786" s="2"/>
      <c r="HO3786" s="2"/>
      <c r="HP3786" s="2"/>
      <c r="HQ3786" s="2"/>
      <c r="HR3786" s="2"/>
      <c r="HS3786" s="2"/>
      <c r="HT3786" s="2"/>
      <c r="HU3786" s="2"/>
      <c r="HV3786" s="2"/>
      <c r="HW3786" s="2"/>
      <c r="HX3786" s="2"/>
      <c r="HY3786" s="2"/>
      <c r="HZ3786" s="2"/>
      <c r="IA3786" s="2"/>
      <c r="IB3786" s="2"/>
      <c r="IC3786" s="2"/>
      <c r="ID3786" s="2"/>
      <c r="IE3786" s="2"/>
      <c r="IF3786" s="2"/>
      <c r="IG3786" s="2"/>
      <c r="IH3786" s="2"/>
      <c r="II3786" s="2"/>
      <c r="IJ3786" s="2"/>
      <c r="IK3786" s="2"/>
      <c r="IL3786" s="2"/>
      <c r="IM3786" s="2"/>
      <c r="IN3786" s="2"/>
      <c r="IO3786" s="2"/>
      <c r="IP3786" s="2"/>
      <c r="IQ3786" s="2"/>
    </row>
    <row r="3787" spans="1:251" s="16" customFormat="1" ht="18.75" customHeight="1" thickBot="1">
      <c r="A3787" s="17"/>
      <c r="B3787" s="106" t="s">
        <v>13</v>
      </c>
      <c r="C3787" s="107"/>
      <c r="D3787" s="107"/>
      <c r="E3787" s="107"/>
      <c r="F3787" s="107"/>
      <c r="G3787" s="107"/>
      <c r="H3787" s="107"/>
      <c r="I3787" s="107"/>
      <c r="J3787" s="107"/>
      <c r="K3787" s="107"/>
      <c r="L3787" s="107"/>
      <c r="M3787" s="107"/>
      <c r="N3787" s="107"/>
      <c r="O3787" s="107"/>
      <c r="P3787" s="107"/>
      <c r="Q3787" s="107"/>
      <c r="R3787" s="107"/>
      <c r="S3787" s="107"/>
      <c r="T3787" s="107"/>
      <c r="U3787" s="107"/>
      <c r="V3787" s="107"/>
      <c r="W3787" s="107"/>
      <c r="X3787" s="107"/>
      <c r="Y3787" s="107"/>
      <c r="Z3787" s="108"/>
      <c r="AA3787" s="109">
        <f>SUM($AA$3786:$AA$3786)</f>
        <v>26160</v>
      </c>
      <c r="AB3787" s="110"/>
      <c r="AC3787" s="110"/>
      <c r="AD3787" s="110"/>
      <c r="AE3787" s="110"/>
      <c r="AF3787" s="110"/>
      <c r="AG3787" s="110"/>
      <c r="AH3787" s="110"/>
      <c r="AI3787" s="111"/>
      <c r="AJ3787" s="109">
        <f>SUM($AJ$3786:$AJ$3786)</f>
        <v>29623</v>
      </c>
      <c r="AK3787" s="110"/>
      <c r="AL3787" s="110"/>
      <c r="AM3787" s="110"/>
      <c r="AN3787" s="110"/>
      <c r="AO3787" s="110"/>
      <c r="AP3787" s="110"/>
      <c r="AQ3787" s="110"/>
      <c r="AR3787" s="111"/>
      <c r="AS3787" s="112"/>
      <c r="AT3787" s="113"/>
      <c r="AU3787" s="113"/>
      <c r="AV3787" s="113"/>
      <c r="AW3787" s="113"/>
      <c r="AX3787" s="114"/>
      <c r="AY3787" s="2"/>
      <c r="AZ3787" s="2"/>
      <c r="BA3787" s="2"/>
      <c r="BB3787" s="2"/>
      <c r="BC3787" s="2"/>
      <c r="BD3787" s="2"/>
      <c r="BE3787" s="2"/>
      <c r="BF3787" s="2"/>
      <c r="BG3787" s="2"/>
      <c r="BH3787" s="2"/>
      <c r="BI3787" s="2"/>
      <c r="BJ3787" s="2"/>
      <c r="BK3787" s="2"/>
      <c r="BL3787" s="2"/>
      <c r="BM3787" s="2"/>
      <c r="BN3787" s="2"/>
      <c r="BO3787" s="2"/>
      <c r="BP3787" s="2"/>
      <c r="BQ3787" s="2"/>
      <c r="BR3787" s="2"/>
      <c r="BS3787" s="2"/>
      <c r="BT3787" s="2"/>
      <c r="BU3787" s="2"/>
      <c r="BV3787" s="2"/>
      <c r="BW3787" s="2"/>
      <c r="BX3787" s="2"/>
      <c r="BY3787" s="2"/>
      <c r="BZ3787" s="2"/>
      <c r="CA3787" s="2"/>
      <c r="CB3787" s="2"/>
      <c r="CC3787" s="2"/>
      <c r="CD3787" s="2"/>
      <c r="CE3787" s="2"/>
      <c r="CF3787" s="2"/>
      <c r="CG3787" s="2"/>
      <c r="CH3787" s="2"/>
      <c r="CI3787" s="2"/>
      <c r="CJ3787" s="2"/>
      <c r="CK3787" s="2"/>
      <c r="CL3787" s="2"/>
      <c r="CM3787" s="2"/>
      <c r="CN3787" s="2"/>
      <c r="CO3787" s="2"/>
      <c r="CP3787" s="2"/>
      <c r="CQ3787" s="2"/>
      <c r="CR3787" s="2"/>
      <c r="CS3787" s="2"/>
      <c r="CT3787" s="2"/>
      <c r="CU3787" s="2"/>
      <c r="CV3787" s="2"/>
      <c r="CW3787" s="2"/>
      <c r="CX3787" s="2"/>
      <c r="CY3787" s="2"/>
      <c r="CZ3787" s="2"/>
      <c r="DA3787" s="2"/>
      <c r="DB3787" s="2"/>
      <c r="DC3787" s="2"/>
      <c r="DD3787" s="2"/>
      <c r="DE3787" s="2"/>
      <c r="DF3787" s="2"/>
      <c r="DG3787" s="2"/>
      <c r="DH3787" s="2"/>
      <c r="DI3787" s="2"/>
      <c r="DJ3787" s="2"/>
      <c r="DK3787" s="2"/>
      <c r="DL3787" s="2"/>
      <c r="DM3787" s="2"/>
      <c r="DN3787" s="2"/>
      <c r="DO3787" s="2"/>
      <c r="DP3787" s="2"/>
      <c r="DQ3787" s="2"/>
      <c r="DR3787" s="2"/>
      <c r="DS3787" s="2"/>
      <c r="DT3787" s="2"/>
      <c r="DU3787" s="2"/>
      <c r="DV3787" s="2"/>
      <c r="DW3787" s="2"/>
      <c r="DX3787" s="2"/>
      <c r="DY3787" s="2"/>
      <c r="DZ3787" s="2"/>
      <c r="EA3787" s="2"/>
      <c r="EB3787" s="2"/>
      <c r="EC3787" s="2"/>
      <c r="ED3787" s="2"/>
      <c r="EE3787" s="2"/>
      <c r="EF3787" s="2"/>
      <c r="EG3787" s="2"/>
      <c r="EH3787" s="2"/>
      <c r="EI3787" s="2"/>
      <c r="EJ3787" s="2"/>
      <c r="EK3787" s="2"/>
      <c r="EL3787" s="2"/>
      <c r="EM3787" s="2"/>
      <c r="EN3787" s="2"/>
      <c r="EO3787" s="2"/>
      <c r="EP3787" s="2"/>
      <c r="EQ3787" s="2"/>
      <c r="ER3787" s="2"/>
      <c r="ES3787" s="2"/>
      <c r="ET3787" s="2"/>
      <c r="EU3787" s="2"/>
      <c r="EV3787" s="2"/>
      <c r="EW3787" s="2"/>
      <c r="EX3787" s="2"/>
      <c r="EY3787" s="2"/>
      <c r="EZ3787" s="2"/>
      <c r="FA3787" s="2"/>
      <c r="FB3787" s="2"/>
      <c r="FC3787" s="2"/>
      <c r="FD3787" s="2"/>
      <c r="FE3787" s="2"/>
      <c r="FF3787" s="2"/>
      <c r="FG3787" s="2"/>
      <c r="FH3787" s="2"/>
      <c r="FI3787" s="2"/>
      <c r="FJ3787" s="2"/>
      <c r="FK3787" s="2"/>
      <c r="FL3787" s="2"/>
      <c r="FM3787" s="2"/>
      <c r="FN3787" s="2"/>
      <c r="FO3787" s="2"/>
      <c r="FP3787" s="2"/>
      <c r="FQ3787" s="2"/>
      <c r="FR3787" s="2"/>
      <c r="FS3787" s="2"/>
      <c r="FT3787" s="2"/>
      <c r="FU3787" s="2"/>
      <c r="FV3787" s="2"/>
      <c r="FW3787" s="2"/>
      <c r="FX3787" s="2"/>
      <c r="FY3787" s="2"/>
      <c r="FZ3787" s="2"/>
      <c r="GA3787" s="2"/>
      <c r="GB3787" s="2"/>
      <c r="GC3787" s="2"/>
      <c r="GD3787" s="2"/>
      <c r="GE3787" s="2"/>
      <c r="GF3787" s="2"/>
      <c r="GG3787" s="2"/>
      <c r="GH3787" s="2"/>
      <c r="GI3787" s="2"/>
      <c r="GJ3787" s="2"/>
      <c r="GK3787" s="2"/>
      <c r="GL3787" s="2"/>
      <c r="GM3787" s="2"/>
      <c r="GN3787" s="2"/>
      <c r="GO3787" s="2"/>
      <c r="GP3787" s="2"/>
      <c r="GQ3787" s="2"/>
      <c r="GR3787" s="2"/>
      <c r="GS3787" s="2"/>
      <c r="GT3787" s="2"/>
      <c r="GU3787" s="2"/>
      <c r="GV3787" s="2"/>
      <c r="GW3787" s="2"/>
      <c r="GX3787" s="2"/>
      <c r="GY3787" s="2"/>
      <c r="GZ3787" s="2"/>
      <c r="HA3787" s="2"/>
      <c r="HB3787" s="2"/>
      <c r="HC3787" s="2"/>
      <c r="HD3787" s="2"/>
      <c r="HE3787" s="2"/>
      <c r="HF3787" s="2"/>
      <c r="HG3787" s="2"/>
      <c r="HH3787" s="2"/>
      <c r="HI3787" s="2"/>
      <c r="HJ3787" s="2"/>
      <c r="HK3787" s="2"/>
      <c r="HL3787" s="2"/>
      <c r="HM3787" s="2"/>
      <c r="HN3787" s="2"/>
      <c r="HO3787" s="2"/>
      <c r="HP3787" s="2"/>
      <c r="HQ3787" s="2"/>
      <c r="HR3787" s="2"/>
      <c r="HS3787" s="2"/>
      <c r="HT3787" s="2"/>
      <c r="HU3787" s="2"/>
      <c r="HV3787" s="2"/>
      <c r="HW3787" s="2"/>
      <c r="HX3787" s="2"/>
      <c r="HY3787" s="2"/>
      <c r="HZ3787" s="2"/>
      <c r="IA3787" s="2"/>
      <c r="IB3787" s="2"/>
      <c r="IC3787" s="2"/>
      <c r="ID3787" s="2"/>
      <c r="IE3787" s="2"/>
      <c r="IF3787" s="2"/>
      <c r="IG3787" s="2"/>
      <c r="IH3787" s="2"/>
      <c r="II3787" s="2"/>
      <c r="IJ3787" s="2"/>
      <c r="IK3787" s="2"/>
      <c r="IL3787" s="2"/>
      <c r="IM3787" s="2"/>
      <c r="IN3787" s="2"/>
      <c r="IO3787" s="2"/>
      <c r="IP3787" s="2"/>
      <c r="IQ3787" s="2"/>
    </row>
    <row r="3789" spans="1:251" ht="18.75">
      <c r="A3789" s="1" t="s">
        <v>0</v>
      </c>
      <c r="AW3789" s="3"/>
      <c r="AX3789" s="4"/>
      <c r="AY3789" s="3"/>
    </row>
    <row r="3791" spans="1:251" ht="18.75">
      <c r="B3791" s="115" t="s">
        <v>8</v>
      </c>
      <c r="C3791" s="138"/>
      <c r="D3791" s="138"/>
      <c r="E3791" s="138"/>
      <c r="F3791" s="138"/>
      <c r="G3791" s="138"/>
      <c r="H3791" s="138"/>
      <c r="I3791" s="138"/>
      <c r="J3791" s="138"/>
      <c r="K3791" s="138"/>
      <c r="L3791" s="138"/>
      <c r="M3791" s="138"/>
      <c r="N3791" s="138"/>
      <c r="O3791" s="138"/>
      <c r="P3791" s="138"/>
      <c r="Q3791" s="138"/>
      <c r="R3791" s="138"/>
      <c r="S3791" s="138"/>
      <c r="T3791" s="138"/>
      <c r="U3791" s="138"/>
      <c r="V3791" s="138"/>
      <c r="W3791" s="138"/>
      <c r="X3791" s="138"/>
      <c r="Y3791" s="138"/>
      <c r="Z3791" s="138"/>
      <c r="AA3791" s="138"/>
      <c r="AB3791" s="138"/>
      <c r="AC3791" s="138"/>
      <c r="AD3791" s="138"/>
      <c r="AE3791" s="138"/>
      <c r="AF3791" s="138"/>
      <c r="AG3791" s="138"/>
      <c r="AH3791" s="138"/>
      <c r="AI3791" s="138"/>
      <c r="AJ3791" s="138"/>
      <c r="AK3791" s="138"/>
      <c r="AL3791" s="138"/>
      <c r="AM3791" s="138"/>
      <c r="AN3791" s="138"/>
      <c r="AO3791" s="138"/>
      <c r="AP3791" s="138"/>
      <c r="AQ3791" s="138"/>
      <c r="AR3791" s="138"/>
      <c r="AS3791" s="138"/>
      <c r="AT3791" s="138"/>
      <c r="AU3791" s="138"/>
      <c r="AV3791" s="138"/>
      <c r="AW3791" s="138"/>
      <c r="AX3791" s="138"/>
    </row>
    <row r="3792" spans="1:251">
      <c r="Z3792" s="5"/>
      <c r="AD3792" s="5"/>
      <c r="AE3792" s="5"/>
      <c r="AF3792" s="5"/>
      <c r="AG3792" s="5"/>
      <c r="AH3792" s="5"/>
      <c r="AI3792" s="5"/>
      <c r="AO3792" s="5"/>
    </row>
    <row r="3793" spans="1:113" ht="13.5" thickBot="1">
      <c r="Z3793" s="5"/>
      <c r="AD3793" s="5"/>
      <c r="AE3793" s="5"/>
      <c r="AF3793" s="5"/>
      <c r="AG3793" s="5"/>
      <c r="AH3793" s="5"/>
      <c r="AI3793" s="5"/>
      <c r="AO3793" s="5"/>
      <c r="DI3793" s="6"/>
    </row>
    <row r="3794" spans="1:113" ht="24.75" customHeight="1" thickBot="1">
      <c r="B3794" s="117" t="s">
        <v>1</v>
      </c>
      <c r="C3794" s="118"/>
      <c r="D3794" s="118"/>
      <c r="E3794" s="118"/>
      <c r="F3794" s="118"/>
      <c r="G3794" s="118"/>
      <c r="H3794" s="119" t="s">
        <v>520</v>
      </c>
      <c r="I3794" s="120"/>
      <c r="J3794" s="120"/>
      <c r="K3794" s="120"/>
      <c r="L3794" s="120"/>
      <c r="M3794" s="120"/>
      <c r="N3794" s="120"/>
      <c r="O3794" s="120"/>
      <c r="P3794" s="120"/>
      <c r="Q3794" s="120"/>
      <c r="R3794" s="120"/>
      <c r="S3794" s="120"/>
      <c r="T3794" s="120"/>
      <c r="U3794" s="120"/>
      <c r="V3794" s="120"/>
      <c r="W3794" s="120"/>
      <c r="X3794" s="120"/>
      <c r="Y3794" s="120"/>
      <c r="Z3794" s="120"/>
      <c r="AA3794" s="120"/>
      <c r="AB3794" s="120"/>
      <c r="AC3794" s="120"/>
      <c r="AD3794" s="120"/>
      <c r="AE3794" s="120"/>
      <c r="AF3794" s="120"/>
      <c r="AG3794" s="120"/>
      <c r="AH3794" s="120"/>
      <c r="AI3794" s="120"/>
      <c r="AJ3794" s="120"/>
      <c r="AK3794" s="120"/>
      <c r="AL3794" s="120"/>
      <c r="AM3794" s="120"/>
      <c r="AN3794" s="120"/>
      <c r="AO3794" s="120"/>
      <c r="AP3794" s="120"/>
      <c r="AQ3794" s="120"/>
      <c r="AR3794" s="120"/>
      <c r="AS3794" s="120"/>
      <c r="AT3794" s="120"/>
      <c r="AU3794" s="120"/>
      <c r="AV3794" s="120"/>
      <c r="AW3794" s="120"/>
      <c r="AX3794" s="121"/>
      <c r="DI3794" s="6"/>
    </row>
    <row r="3795" spans="1:113" ht="14.25">
      <c r="B3795" s="7"/>
      <c r="C3795" s="7"/>
      <c r="D3795" s="7"/>
      <c r="E3795" s="7"/>
      <c r="F3795" s="7"/>
      <c r="G3795" s="7"/>
      <c r="H3795" s="8"/>
      <c r="I3795" s="8"/>
      <c r="J3795" s="8"/>
      <c r="K3795" s="8"/>
      <c r="L3795" s="9"/>
      <c r="M3795" s="9"/>
      <c r="N3795" s="9"/>
      <c r="O3795" s="9"/>
      <c r="P3795" s="8"/>
      <c r="Q3795" s="8"/>
      <c r="R3795" s="8"/>
      <c r="S3795" s="8"/>
      <c r="T3795" s="8"/>
      <c r="U3795" s="8"/>
      <c r="V3795" s="10"/>
      <c r="W3795" s="10"/>
      <c r="X3795" s="10"/>
      <c r="Y3795" s="10"/>
      <c r="Z3795" s="10"/>
      <c r="AA3795" s="10"/>
      <c r="AB3795" s="10"/>
      <c r="AC3795" s="10"/>
      <c r="AD3795" s="10"/>
      <c r="AE3795" s="10"/>
      <c r="AF3795" s="10"/>
      <c r="AG3795" s="10"/>
      <c r="AH3795" s="10"/>
      <c r="AI3795" s="10"/>
      <c r="AJ3795" s="10"/>
      <c r="AK3795" s="10"/>
      <c r="AL3795" s="10"/>
      <c r="AM3795" s="10"/>
      <c r="AN3795" s="10"/>
      <c r="AO3795" s="10"/>
      <c r="AP3795" s="10"/>
      <c r="AQ3795" s="10"/>
      <c r="AR3795" s="10"/>
      <c r="AS3795" s="10"/>
      <c r="AT3795" s="10"/>
      <c r="AU3795" s="10"/>
      <c r="AV3795" s="10"/>
      <c r="AW3795" s="10"/>
      <c r="AX3795" s="10"/>
      <c r="DI3795" s="6"/>
    </row>
    <row r="3796" spans="1:113" ht="15" thickBot="1">
      <c r="A3796" s="11"/>
      <c r="B3796" s="10" t="s">
        <v>2</v>
      </c>
      <c r="C3796" s="8"/>
      <c r="D3796" s="8"/>
      <c r="E3796" s="8"/>
      <c r="F3796" s="8"/>
      <c r="G3796" s="8"/>
      <c r="H3796" s="8"/>
      <c r="I3796" s="8"/>
      <c r="J3796" s="8"/>
      <c r="K3796" s="8"/>
      <c r="L3796" s="9"/>
      <c r="M3796" s="9"/>
      <c r="N3796" s="9"/>
      <c r="O3796" s="9"/>
      <c r="P3796" s="8"/>
      <c r="Q3796" s="8"/>
      <c r="R3796" s="8"/>
      <c r="S3796" s="8"/>
      <c r="T3796" s="8"/>
      <c r="U3796" s="8"/>
      <c r="V3796" s="10"/>
      <c r="W3796" s="10"/>
      <c r="X3796" s="10"/>
      <c r="Y3796" s="10"/>
      <c r="Z3796" s="10"/>
      <c r="AA3796" s="10"/>
      <c r="AB3796" s="10"/>
      <c r="AC3796" s="10"/>
      <c r="AD3796" s="10"/>
      <c r="AE3796" s="10"/>
      <c r="AF3796" s="10"/>
      <c r="AG3796" s="10"/>
      <c r="AH3796" s="10"/>
      <c r="AI3796" s="10"/>
      <c r="AJ3796" s="10"/>
      <c r="AK3796" s="10"/>
      <c r="AL3796" s="10"/>
      <c r="AM3796" s="10"/>
      <c r="AN3796" s="10"/>
      <c r="AO3796" s="10"/>
      <c r="AP3796" s="10"/>
      <c r="AQ3796" s="10"/>
      <c r="AR3796" s="10"/>
      <c r="AS3796" s="10"/>
      <c r="AT3796" s="10"/>
      <c r="AU3796" s="10"/>
      <c r="AV3796" s="10"/>
      <c r="AW3796" s="10"/>
      <c r="AX3796" s="10"/>
      <c r="DI3796" s="6"/>
    </row>
    <row r="3797" spans="1:113" ht="14.25">
      <c r="A3797" s="8"/>
      <c r="B3797" s="12"/>
      <c r="C3797" s="7"/>
      <c r="D3797" s="7"/>
      <c r="E3797" s="7"/>
      <c r="F3797" s="7"/>
      <c r="G3797" s="7"/>
      <c r="H3797" s="7"/>
      <c r="I3797" s="7"/>
      <c r="J3797" s="7"/>
      <c r="K3797" s="7"/>
      <c r="L3797" s="13"/>
      <c r="M3797" s="13"/>
      <c r="N3797" s="13"/>
      <c r="O3797" s="13"/>
      <c r="P3797" s="7"/>
      <c r="Q3797" s="7"/>
      <c r="R3797" s="7"/>
      <c r="S3797" s="7"/>
      <c r="T3797" s="7"/>
      <c r="U3797" s="7"/>
      <c r="V3797" s="14"/>
      <c r="W3797" s="14"/>
      <c r="X3797" s="14"/>
      <c r="Y3797" s="14"/>
      <c r="Z3797" s="14"/>
      <c r="AA3797" s="14"/>
      <c r="AB3797" s="14"/>
      <c r="AC3797" s="14"/>
      <c r="AD3797" s="14"/>
      <c r="AE3797" s="14"/>
      <c r="AF3797" s="14"/>
      <c r="AG3797" s="14"/>
      <c r="AH3797" s="14"/>
      <c r="AI3797" s="14"/>
      <c r="AJ3797" s="14"/>
      <c r="AK3797" s="14"/>
      <c r="AL3797" s="14"/>
      <c r="AM3797" s="14"/>
      <c r="AN3797" s="14"/>
      <c r="AO3797" s="14"/>
      <c r="AP3797" s="14"/>
      <c r="AQ3797" s="14"/>
      <c r="AR3797" s="14"/>
      <c r="AS3797" s="14"/>
      <c r="AT3797" s="14"/>
      <c r="AU3797" s="14"/>
      <c r="AV3797" s="14"/>
      <c r="AW3797" s="14"/>
      <c r="AX3797" s="15"/>
    </row>
    <row r="3798" spans="1:113" ht="12" customHeight="1">
      <c r="A3798" s="8"/>
      <c r="B3798" s="122" t="s">
        <v>521</v>
      </c>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4"/>
    </row>
    <row r="3799" spans="1:113" ht="12" customHeight="1">
      <c r="A3799" s="8"/>
      <c r="B3799" s="122"/>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4"/>
      <c r="BC3799" s="16"/>
    </row>
    <row r="3800" spans="1:113" ht="12" customHeight="1">
      <c r="A3800" s="8"/>
      <c r="B3800" s="122"/>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4"/>
    </row>
    <row r="3801" spans="1:113" ht="12" customHeight="1">
      <c r="A3801" s="8"/>
      <c r="B3801" s="122"/>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4"/>
    </row>
    <row r="3802" spans="1:113" ht="12" customHeight="1">
      <c r="A3802" s="8"/>
      <c r="B3802" s="122"/>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4"/>
    </row>
    <row r="3803" spans="1:113" ht="15" thickBot="1">
      <c r="A3803" s="17"/>
      <c r="B3803" s="18"/>
      <c r="C3803" s="19"/>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c r="AD3803" s="19"/>
      <c r="AE3803" s="19"/>
      <c r="AF3803" s="19"/>
      <c r="AG3803" s="19"/>
      <c r="AH3803" s="19"/>
      <c r="AI3803" s="19"/>
      <c r="AJ3803" s="19"/>
      <c r="AK3803" s="19"/>
      <c r="AL3803" s="19"/>
      <c r="AM3803" s="19"/>
      <c r="AN3803" s="19"/>
      <c r="AO3803" s="19"/>
      <c r="AP3803" s="19"/>
      <c r="AQ3803" s="19"/>
      <c r="AR3803" s="19"/>
      <c r="AS3803" s="19"/>
      <c r="AT3803" s="19"/>
      <c r="AU3803" s="19"/>
      <c r="AV3803" s="19"/>
      <c r="AW3803" s="19"/>
      <c r="AX3803" s="20"/>
    </row>
    <row r="3804" spans="1:113">
      <c r="B3804" s="21"/>
    </row>
    <row r="3805" spans="1:113" ht="15" thickBot="1">
      <c r="A3805" s="11"/>
      <c r="B3805" s="10" t="s">
        <v>3</v>
      </c>
      <c r="C3805" s="8"/>
      <c r="D3805" s="8"/>
      <c r="E3805" s="8"/>
      <c r="F3805" s="8"/>
      <c r="G3805" s="8"/>
      <c r="H3805" s="8"/>
      <c r="I3805" s="8"/>
      <c r="J3805" s="8"/>
      <c r="K3805" s="8"/>
      <c r="L3805" s="9"/>
      <c r="M3805" s="9"/>
      <c r="N3805" s="9"/>
      <c r="O3805" s="9"/>
      <c r="P3805" s="8"/>
      <c r="Q3805" s="8"/>
      <c r="R3805" s="8"/>
      <c r="S3805" s="8"/>
      <c r="T3805" s="8"/>
      <c r="U3805" s="8"/>
      <c r="V3805" s="10"/>
      <c r="W3805" s="10"/>
      <c r="X3805" s="10"/>
      <c r="Y3805" s="10"/>
      <c r="Z3805" s="10"/>
      <c r="AA3805" s="10"/>
      <c r="AB3805" s="10"/>
      <c r="AC3805" s="10"/>
      <c r="AD3805" s="10"/>
      <c r="AE3805" s="10"/>
      <c r="AF3805" s="10"/>
      <c r="AG3805" s="10"/>
      <c r="AH3805" s="10"/>
      <c r="AI3805" s="10"/>
      <c r="AJ3805" s="10"/>
      <c r="AK3805" s="10"/>
      <c r="AL3805" s="10"/>
      <c r="AM3805" s="10"/>
      <c r="AN3805" s="10"/>
      <c r="AO3805" s="10"/>
      <c r="AP3805" s="10"/>
      <c r="AQ3805" s="10"/>
      <c r="AR3805" s="10"/>
      <c r="AS3805" s="10"/>
      <c r="AT3805" s="10"/>
      <c r="AU3805" s="10"/>
      <c r="AV3805" s="10"/>
      <c r="AW3805" s="10"/>
      <c r="AX3805" s="10"/>
      <c r="DI3805" s="6"/>
    </row>
    <row r="3806" spans="1:113" ht="14.25">
      <c r="A3806" s="8"/>
      <c r="B3806" s="12"/>
      <c r="C3806" s="7"/>
      <c r="D3806" s="7"/>
      <c r="E3806" s="7"/>
      <c r="F3806" s="7"/>
      <c r="G3806" s="7"/>
      <c r="H3806" s="7"/>
      <c r="I3806" s="7"/>
      <c r="J3806" s="7"/>
      <c r="K3806" s="7"/>
      <c r="L3806" s="13"/>
      <c r="M3806" s="13"/>
      <c r="N3806" s="13"/>
      <c r="O3806" s="13"/>
      <c r="P3806" s="7"/>
      <c r="Q3806" s="7"/>
      <c r="R3806" s="7"/>
      <c r="S3806" s="7"/>
      <c r="T3806" s="7"/>
      <c r="U3806" s="7"/>
      <c r="V3806" s="14"/>
      <c r="W3806" s="14"/>
      <c r="X3806" s="14"/>
      <c r="Y3806" s="14"/>
      <c r="Z3806" s="14"/>
      <c r="AA3806" s="14"/>
      <c r="AB3806" s="14"/>
      <c r="AC3806" s="14"/>
      <c r="AD3806" s="14"/>
      <c r="AE3806" s="14"/>
      <c r="AF3806" s="14"/>
      <c r="AG3806" s="14"/>
      <c r="AH3806" s="14"/>
      <c r="AI3806" s="14"/>
      <c r="AJ3806" s="14"/>
      <c r="AK3806" s="14"/>
      <c r="AL3806" s="14"/>
      <c r="AM3806" s="14"/>
      <c r="AN3806" s="14"/>
      <c r="AO3806" s="14"/>
      <c r="AP3806" s="14"/>
      <c r="AQ3806" s="14"/>
      <c r="AR3806" s="14"/>
      <c r="AS3806" s="14"/>
      <c r="AT3806" s="14"/>
      <c r="AU3806" s="14"/>
      <c r="AV3806" s="14"/>
      <c r="AW3806" s="14"/>
      <c r="AX3806" s="15"/>
    </row>
    <row r="3807" spans="1:113" ht="12" customHeight="1">
      <c r="A3807" s="8"/>
      <c r="B3807" s="122" t="s">
        <v>522</v>
      </c>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4"/>
    </row>
    <row r="3808" spans="1:113" ht="12" customHeight="1">
      <c r="A3808" s="8"/>
      <c r="B3808" s="122"/>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4"/>
    </row>
    <row r="3809" spans="1:251" ht="12" customHeight="1">
      <c r="A3809" s="8"/>
      <c r="B3809" s="122"/>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4"/>
    </row>
    <row r="3810" spans="1:251" ht="12" customHeight="1">
      <c r="A3810" s="8"/>
      <c r="B3810" s="122"/>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4"/>
    </row>
    <row r="3811" spans="1:251" ht="12" customHeight="1">
      <c r="A3811" s="8"/>
      <c r="B3811" s="122"/>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4"/>
    </row>
    <row r="3812" spans="1:251" ht="12" customHeight="1">
      <c r="A3812" s="8"/>
      <c r="B3812" s="122"/>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4"/>
    </row>
    <row r="3813" spans="1:251" ht="12" customHeight="1">
      <c r="A3813" s="8"/>
      <c r="B3813" s="122"/>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4"/>
    </row>
    <row r="3814" spans="1:251" ht="12" customHeight="1">
      <c r="A3814" s="8"/>
      <c r="B3814" s="122"/>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4"/>
      <c r="BC3814" s="16"/>
    </row>
    <row r="3815" spans="1:251" ht="12" customHeight="1">
      <c r="A3815" s="8"/>
      <c r="B3815" s="122"/>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4"/>
    </row>
    <row r="3816" spans="1:251" ht="12" customHeight="1">
      <c r="A3816" s="8"/>
      <c r="B3816" s="122"/>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4"/>
    </row>
    <row r="3817" spans="1:251" ht="12" customHeight="1">
      <c r="A3817" s="8"/>
      <c r="B3817" s="122"/>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4"/>
    </row>
    <row r="3818" spans="1:251" ht="15" thickBot="1">
      <c r="A3818" s="17"/>
      <c r="B3818" s="18"/>
      <c r="C3818" s="19"/>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c r="AD3818" s="19"/>
      <c r="AE3818" s="19"/>
      <c r="AF3818" s="19"/>
      <c r="AG3818" s="19"/>
      <c r="AH3818" s="19"/>
      <c r="AI3818" s="19"/>
      <c r="AJ3818" s="19"/>
      <c r="AK3818" s="19"/>
      <c r="AL3818" s="19"/>
      <c r="AM3818" s="19"/>
      <c r="AN3818" s="19"/>
      <c r="AO3818" s="19"/>
      <c r="AP3818" s="19"/>
      <c r="AQ3818" s="19"/>
      <c r="AR3818" s="19"/>
      <c r="AS3818" s="19"/>
      <c r="AT3818" s="19"/>
      <c r="AU3818" s="19"/>
      <c r="AV3818" s="19"/>
      <c r="AW3818" s="19"/>
      <c r="AX3818" s="20"/>
    </row>
    <row r="3819" spans="1:251">
      <c r="B3819" s="21"/>
    </row>
    <row r="3820" spans="1:251" ht="14.25">
      <c r="B3820" s="10" t="s">
        <v>4</v>
      </c>
      <c r="C3820" s="8"/>
      <c r="D3820" s="8"/>
      <c r="E3820" s="8"/>
      <c r="F3820" s="8"/>
      <c r="G3820" s="8"/>
      <c r="H3820" s="8"/>
      <c r="I3820" s="8"/>
      <c r="J3820" s="8"/>
      <c r="K3820" s="8"/>
      <c r="L3820" s="9"/>
      <c r="M3820" s="9"/>
      <c r="N3820" s="9"/>
      <c r="O3820" s="9"/>
      <c r="P3820" s="8"/>
      <c r="Q3820" s="8"/>
      <c r="R3820" s="8"/>
      <c r="S3820" s="8"/>
      <c r="T3820" s="8"/>
      <c r="U3820" s="8"/>
      <c r="V3820" s="10"/>
      <c r="W3820" s="10"/>
      <c r="X3820" s="10"/>
      <c r="Y3820" s="10"/>
      <c r="Z3820" s="10"/>
      <c r="AA3820" s="10"/>
      <c r="AB3820" s="10"/>
      <c r="AC3820" s="10"/>
      <c r="AD3820" s="10"/>
      <c r="AE3820" s="10"/>
      <c r="AF3820" s="10"/>
      <c r="AG3820" s="10"/>
      <c r="AH3820" s="10"/>
      <c r="AI3820" s="10"/>
      <c r="AJ3820" s="10"/>
      <c r="AK3820" s="10"/>
      <c r="AL3820" s="10"/>
      <c r="AM3820" s="10"/>
      <c r="AN3820" s="10"/>
      <c r="AO3820" s="10"/>
      <c r="AP3820" s="10"/>
      <c r="AQ3820" s="10"/>
      <c r="AR3820" s="10"/>
      <c r="AS3820" s="10"/>
      <c r="AT3820" s="10"/>
      <c r="AU3820" s="10"/>
      <c r="AV3820" s="10"/>
      <c r="AW3820" s="10"/>
      <c r="AX3820" s="10"/>
    </row>
    <row r="3821" spans="1:251" ht="15" thickBot="1">
      <c r="B3821" s="8"/>
      <c r="C3821" s="8"/>
      <c r="D3821" s="8"/>
      <c r="E3821" s="8"/>
      <c r="F3821" s="8"/>
      <c r="G3821" s="8"/>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22" t="s">
        <v>5</v>
      </c>
    </row>
    <row r="3822" spans="1:251" s="16" customFormat="1" ht="13.5" customHeight="1">
      <c r="A3822" s="8"/>
      <c r="B3822" s="125" t="s">
        <v>6</v>
      </c>
      <c r="C3822" s="126"/>
      <c r="D3822" s="126"/>
      <c r="E3822" s="126"/>
      <c r="F3822" s="126"/>
      <c r="G3822" s="126"/>
      <c r="H3822" s="126"/>
      <c r="I3822" s="126"/>
      <c r="J3822" s="126"/>
      <c r="K3822" s="126"/>
      <c r="L3822" s="126"/>
      <c r="M3822" s="126"/>
      <c r="N3822" s="126"/>
      <c r="O3822" s="126"/>
      <c r="P3822" s="126"/>
      <c r="Q3822" s="126"/>
      <c r="R3822" s="126"/>
      <c r="S3822" s="126"/>
      <c r="T3822" s="126"/>
      <c r="U3822" s="126"/>
      <c r="V3822" s="126"/>
      <c r="W3822" s="126"/>
      <c r="X3822" s="126"/>
      <c r="Y3822" s="126"/>
      <c r="Z3822" s="127"/>
      <c r="AA3822" s="131" t="s">
        <v>11</v>
      </c>
      <c r="AB3822" s="126"/>
      <c r="AC3822" s="126"/>
      <c r="AD3822" s="126"/>
      <c r="AE3822" s="126"/>
      <c r="AF3822" s="126"/>
      <c r="AG3822" s="126"/>
      <c r="AH3822" s="126"/>
      <c r="AI3822" s="127"/>
      <c r="AJ3822" s="131" t="s">
        <v>12</v>
      </c>
      <c r="AK3822" s="126"/>
      <c r="AL3822" s="126"/>
      <c r="AM3822" s="126"/>
      <c r="AN3822" s="126"/>
      <c r="AO3822" s="126"/>
      <c r="AP3822" s="126"/>
      <c r="AQ3822" s="126"/>
      <c r="AR3822" s="127"/>
      <c r="AS3822" s="131" t="s">
        <v>7</v>
      </c>
      <c r="AT3822" s="126"/>
      <c r="AU3822" s="126"/>
      <c r="AV3822" s="126"/>
      <c r="AW3822" s="126"/>
      <c r="AX3822" s="133"/>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c r="CH3822" s="2"/>
      <c r="CI3822" s="2"/>
      <c r="CJ3822" s="2"/>
      <c r="CK3822" s="2"/>
      <c r="CL3822" s="2"/>
      <c r="CM3822" s="2"/>
      <c r="CN3822" s="2"/>
      <c r="CO3822" s="2"/>
      <c r="CP3822" s="2"/>
      <c r="CQ3822" s="2"/>
      <c r="CR3822" s="2"/>
      <c r="CS3822" s="2"/>
      <c r="CT3822" s="2"/>
      <c r="CU3822" s="2"/>
      <c r="CV3822" s="2"/>
      <c r="CW3822" s="2"/>
      <c r="CX3822" s="2"/>
      <c r="CY3822" s="2"/>
      <c r="CZ3822" s="2"/>
      <c r="DA3822" s="2"/>
      <c r="DB3822" s="2"/>
      <c r="DC3822" s="2"/>
      <c r="DD3822" s="2"/>
      <c r="DE3822" s="2"/>
      <c r="DF3822" s="2"/>
      <c r="DG3822" s="2"/>
      <c r="DH3822" s="2"/>
      <c r="DI3822" s="2"/>
      <c r="DJ3822" s="2"/>
      <c r="DK3822" s="2"/>
      <c r="DL3822" s="2"/>
      <c r="DM3822" s="2"/>
      <c r="DN3822" s="2"/>
      <c r="DO3822" s="2"/>
      <c r="DP3822" s="2"/>
      <c r="DQ3822" s="2"/>
      <c r="DR3822" s="2"/>
      <c r="DS3822" s="2"/>
      <c r="DT3822" s="2"/>
      <c r="DU3822" s="2"/>
      <c r="DV3822" s="2"/>
      <c r="DW3822" s="2"/>
      <c r="DX3822" s="2"/>
      <c r="DY3822" s="2"/>
      <c r="DZ3822" s="2"/>
      <c r="EA3822" s="2"/>
      <c r="EB3822" s="2"/>
      <c r="EC3822" s="2"/>
      <c r="ED3822" s="2"/>
      <c r="EE3822" s="2"/>
      <c r="EF3822" s="2"/>
      <c r="EG3822" s="2"/>
      <c r="EH3822" s="2"/>
      <c r="EI3822" s="2"/>
      <c r="EJ3822" s="2"/>
      <c r="EK3822" s="2"/>
      <c r="EL3822" s="2"/>
      <c r="EM3822" s="2"/>
      <c r="EN3822" s="2"/>
      <c r="EO3822" s="2"/>
      <c r="EP3822" s="2"/>
      <c r="EQ3822" s="2"/>
      <c r="ER3822" s="2"/>
      <c r="ES3822" s="2"/>
      <c r="ET3822" s="2"/>
      <c r="EU3822" s="2"/>
      <c r="EV3822" s="2"/>
      <c r="EW3822" s="2"/>
      <c r="EX3822" s="2"/>
      <c r="EY3822" s="2"/>
      <c r="EZ3822" s="2"/>
      <c r="FA3822" s="2"/>
      <c r="FB3822" s="2"/>
      <c r="FC3822" s="2"/>
      <c r="FD3822" s="2"/>
      <c r="FE3822" s="2"/>
      <c r="FF3822" s="2"/>
      <c r="FG3822" s="2"/>
      <c r="FH3822" s="2"/>
      <c r="FI3822" s="2"/>
      <c r="FJ3822" s="2"/>
      <c r="FK3822" s="2"/>
      <c r="FL3822" s="2"/>
      <c r="FM3822" s="2"/>
      <c r="FN3822" s="2"/>
      <c r="FO3822" s="2"/>
      <c r="FP3822" s="2"/>
      <c r="FQ3822" s="2"/>
      <c r="FR3822" s="2"/>
      <c r="FS3822" s="2"/>
      <c r="FT3822" s="2"/>
      <c r="FU3822" s="2"/>
      <c r="FV3822" s="2"/>
      <c r="FW3822" s="2"/>
      <c r="FX3822" s="2"/>
      <c r="FY3822" s="2"/>
      <c r="FZ3822" s="2"/>
      <c r="GA3822" s="2"/>
      <c r="GB3822" s="2"/>
      <c r="GC3822" s="2"/>
      <c r="GD3822" s="2"/>
      <c r="GE3822" s="2"/>
      <c r="GF3822" s="2"/>
      <c r="GG3822" s="2"/>
      <c r="GH3822" s="2"/>
      <c r="GI3822" s="2"/>
      <c r="GJ3822" s="2"/>
      <c r="GK3822" s="2"/>
      <c r="GL3822" s="2"/>
      <c r="GM3822" s="2"/>
      <c r="GN3822" s="2"/>
      <c r="GO3822" s="2"/>
      <c r="GP3822" s="2"/>
      <c r="GQ3822" s="2"/>
      <c r="GR3822" s="2"/>
      <c r="GS3822" s="2"/>
      <c r="GT3822" s="2"/>
      <c r="GU3822" s="2"/>
      <c r="GV3822" s="2"/>
      <c r="GW3822" s="2"/>
      <c r="GX3822" s="2"/>
      <c r="GY3822" s="2"/>
      <c r="GZ3822" s="2"/>
      <c r="HA3822" s="2"/>
      <c r="HB3822" s="2"/>
      <c r="HC3822" s="2"/>
      <c r="HD3822" s="2"/>
      <c r="HE3822" s="2"/>
      <c r="HF3822" s="2"/>
      <c r="HG3822" s="2"/>
      <c r="HH3822" s="2"/>
      <c r="HI3822" s="2"/>
      <c r="HJ3822" s="2"/>
      <c r="HK3822" s="2"/>
      <c r="HL3822" s="2"/>
      <c r="HM3822" s="2"/>
      <c r="HN3822" s="2"/>
      <c r="HO3822" s="2"/>
      <c r="HP3822" s="2"/>
      <c r="HQ3822" s="2"/>
      <c r="HR3822" s="2"/>
      <c r="HS3822" s="2"/>
      <c r="HT3822" s="2"/>
      <c r="HU3822" s="2"/>
      <c r="HV3822" s="2"/>
      <c r="HW3822" s="2"/>
      <c r="HX3822" s="2"/>
      <c r="HY3822" s="2"/>
      <c r="HZ3822" s="2"/>
      <c r="IA3822" s="2"/>
      <c r="IB3822" s="2"/>
      <c r="IC3822" s="2"/>
      <c r="ID3822" s="2"/>
      <c r="IE3822" s="2"/>
      <c r="IF3822" s="2"/>
      <c r="IG3822" s="2"/>
      <c r="IH3822" s="2"/>
      <c r="II3822" s="2"/>
      <c r="IJ3822" s="2"/>
      <c r="IK3822" s="2"/>
      <c r="IL3822" s="2"/>
      <c r="IM3822" s="2"/>
      <c r="IN3822" s="2"/>
      <c r="IO3822" s="2"/>
      <c r="IP3822" s="2"/>
      <c r="IQ3822" s="2"/>
    </row>
    <row r="3823" spans="1:251" s="16" customFormat="1" ht="13.5">
      <c r="A3823" s="8"/>
      <c r="B3823" s="128"/>
      <c r="C3823" s="129"/>
      <c r="D3823" s="129"/>
      <c r="E3823" s="129"/>
      <c r="F3823" s="129"/>
      <c r="G3823" s="129"/>
      <c r="H3823" s="129"/>
      <c r="I3823" s="129"/>
      <c r="J3823" s="129"/>
      <c r="K3823" s="129"/>
      <c r="L3823" s="129"/>
      <c r="M3823" s="129"/>
      <c r="N3823" s="129"/>
      <c r="O3823" s="129"/>
      <c r="P3823" s="129"/>
      <c r="Q3823" s="129"/>
      <c r="R3823" s="129"/>
      <c r="S3823" s="129"/>
      <c r="T3823" s="129"/>
      <c r="U3823" s="129"/>
      <c r="V3823" s="129"/>
      <c r="W3823" s="129"/>
      <c r="X3823" s="129"/>
      <c r="Y3823" s="129"/>
      <c r="Z3823" s="130"/>
      <c r="AA3823" s="132"/>
      <c r="AB3823" s="129"/>
      <c r="AC3823" s="129"/>
      <c r="AD3823" s="129"/>
      <c r="AE3823" s="129"/>
      <c r="AF3823" s="129"/>
      <c r="AG3823" s="129"/>
      <c r="AH3823" s="129"/>
      <c r="AI3823" s="130"/>
      <c r="AJ3823" s="132"/>
      <c r="AK3823" s="129"/>
      <c r="AL3823" s="129"/>
      <c r="AM3823" s="129"/>
      <c r="AN3823" s="129"/>
      <c r="AO3823" s="129"/>
      <c r="AP3823" s="129"/>
      <c r="AQ3823" s="129"/>
      <c r="AR3823" s="130"/>
      <c r="AS3823" s="132"/>
      <c r="AT3823" s="129"/>
      <c r="AU3823" s="129"/>
      <c r="AV3823" s="129"/>
      <c r="AW3823" s="129"/>
      <c r="AX3823" s="134"/>
      <c r="AY3823" s="2"/>
      <c r="AZ3823" s="2"/>
      <c r="BA3823" s="2"/>
      <c r="BB3823" s="23"/>
      <c r="BC3823" s="24"/>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6" customFormat="1" ht="18.75" customHeight="1">
      <c r="A3824" s="8"/>
      <c r="B3824" s="25"/>
      <c r="C3824" s="97" t="s">
        <v>519</v>
      </c>
      <c r="D3824" s="98"/>
      <c r="E3824" s="98"/>
      <c r="F3824" s="98"/>
      <c r="G3824" s="98"/>
      <c r="H3824" s="98"/>
      <c r="I3824" s="98"/>
      <c r="J3824" s="98"/>
      <c r="K3824" s="98"/>
      <c r="L3824" s="98"/>
      <c r="M3824" s="98"/>
      <c r="N3824" s="98"/>
      <c r="O3824" s="98"/>
      <c r="P3824" s="98"/>
      <c r="Q3824" s="98"/>
      <c r="R3824" s="98"/>
      <c r="S3824" s="98"/>
      <c r="T3824" s="98"/>
      <c r="U3824" s="98"/>
      <c r="V3824" s="98"/>
      <c r="W3824" s="98"/>
      <c r="X3824" s="98"/>
      <c r="Y3824" s="98"/>
      <c r="Z3824" s="99"/>
      <c r="AA3824" s="100">
        <v>385</v>
      </c>
      <c r="AB3824" s="101"/>
      <c r="AC3824" s="101"/>
      <c r="AD3824" s="101"/>
      <c r="AE3824" s="101"/>
      <c r="AF3824" s="101"/>
      <c r="AG3824" s="101"/>
      <c r="AH3824" s="101"/>
      <c r="AI3824" s="102"/>
      <c r="AJ3824" s="100">
        <v>386</v>
      </c>
      <c r="AK3824" s="101"/>
      <c r="AL3824" s="101"/>
      <c r="AM3824" s="101"/>
      <c r="AN3824" s="101"/>
      <c r="AO3824" s="101"/>
      <c r="AP3824" s="101"/>
      <c r="AQ3824" s="101"/>
      <c r="AR3824" s="102"/>
      <c r="AS3824" s="103"/>
      <c r="AT3824" s="104"/>
      <c r="AU3824" s="104"/>
      <c r="AV3824" s="104"/>
      <c r="AW3824" s="104"/>
      <c r="AX3824" s="105"/>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6" customFormat="1" ht="18.75" customHeight="1" thickBot="1">
      <c r="A3825" s="17"/>
      <c r="B3825" s="106" t="s">
        <v>13</v>
      </c>
      <c r="C3825" s="107"/>
      <c r="D3825" s="107"/>
      <c r="E3825" s="107"/>
      <c r="F3825" s="107"/>
      <c r="G3825" s="107"/>
      <c r="H3825" s="107"/>
      <c r="I3825" s="107"/>
      <c r="J3825" s="107"/>
      <c r="K3825" s="107"/>
      <c r="L3825" s="107"/>
      <c r="M3825" s="107"/>
      <c r="N3825" s="107"/>
      <c r="O3825" s="107"/>
      <c r="P3825" s="107"/>
      <c r="Q3825" s="107"/>
      <c r="R3825" s="107"/>
      <c r="S3825" s="107"/>
      <c r="T3825" s="107"/>
      <c r="U3825" s="107"/>
      <c r="V3825" s="107"/>
      <c r="W3825" s="107"/>
      <c r="X3825" s="107"/>
      <c r="Y3825" s="107"/>
      <c r="Z3825" s="108"/>
      <c r="AA3825" s="109">
        <f>SUM($AA$3824:$AA$3824)</f>
        <v>385</v>
      </c>
      <c r="AB3825" s="110"/>
      <c r="AC3825" s="110"/>
      <c r="AD3825" s="110"/>
      <c r="AE3825" s="110"/>
      <c r="AF3825" s="110"/>
      <c r="AG3825" s="110"/>
      <c r="AH3825" s="110"/>
      <c r="AI3825" s="111"/>
      <c r="AJ3825" s="109">
        <f>SUM($AJ$3824:$AJ$3824)</f>
        <v>386</v>
      </c>
      <c r="AK3825" s="110"/>
      <c r="AL3825" s="110"/>
      <c r="AM3825" s="110"/>
      <c r="AN3825" s="110"/>
      <c r="AO3825" s="110"/>
      <c r="AP3825" s="110"/>
      <c r="AQ3825" s="110"/>
      <c r="AR3825" s="111"/>
      <c r="AS3825" s="112"/>
      <c r="AT3825" s="113"/>
      <c r="AU3825" s="113"/>
      <c r="AV3825" s="113"/>
      <c r="AW3825" s="113"/>
      <c r="AX3825" s="114"/>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7" spans="1:251" ht="18.75">
      <c r="A3827" s="1" t="s">
        <v>0</v>
      </c>
      <c r="AW3827" s="3"/>
      <c r="AX3827" s="4"/>
      <c r="AY3827" s="3"/>
    </row>
    <row r="3829" spans="1:251" ht="18.75">
      <c r="B3829" s="115" t="s">
        <v>8</v>
      </c>
      <c r="C3829" s="138"/>
      <c r="D3829" s="138"/>
      <c r="E3829" s="138"/>
      <c r="F3829" s="138"/>
      <c r="G3829" s="138"/>
      <c r="H3829" s="138"/>
      <c r="I3829" s="138"/>
      <c r="J3829" s="138"/>
      <c r="K3829" s="138"/>
      <c r="L3829" s="138"/>
      <c r="M3829" s="138"/>
      <c r="N3829" s="138"/>
      <c r="O3829" s="138"/>
      <c r="P3829" s="138"/>
      <c r="Q3829" s="138"/>
      <c r="R3829" s="138"/>
      <c r="S3829" s="138"/>
      <c r="T3829" s="138"/>
      <c r="U3829" s="138"/>
      <c r="V3829" s="138"/>
      <c r="W3829" s="138"/>
      <c r="X3829" s="138"/>
      <c r="Y3829" s="138"/>
      <c r="Z3829" s="138"/>
      <c r="AA3829" s="138"/>
      <c r="AB3829" s="138"/>
      <c r="AC3829" s="138"/>
      <c r="AD3829" s="138"/>
      <c r="AE3829" s="138"/>
      <c r="AF3829" s="138"/>
      <c r="AG3829" s="138"/>
      <c r="AH3829" s="138"/>
      <c r="AI3829" s="138"/>
      <c r="AJ3829" s="138"/>
      <c r="AK3829" s="138"/>
      <c r="AL3829" s="138"/>
      <c r="AM3829" s="138"/>
      <c r="AN3829" s="138"/>
      <c r="AO3829" s="138"/>
      <c r="AP3829" s="138"/>
      <c r="AQ3829" s="138"/>
      <c r="AR3829" s="138"/>
      <c r="AS3829" s="138"/>
      <c r="AT3829" s="138"/>
      <c r="AU3829" s="138"/>
      <c r="AV3829" s="138"/>
      <c r="AW3829" s="138"/>
      <c r="AX3829" s="138"/>
    </row>
    <row r="3830" spans="1:251">
      <c r="Z3830" s="5"/>
      <c r="AD3830" s="5"/>
      <c r="AE3830" s="5"/>
      <c r="AF3830" s="5"/>
      <c r="AG3830" s="5"/>
      <c r="AH3830" s="5"/>
      <c r="AI3830" s="5"/>
      <c r="AO3830" s="5"/>
    </row>
    <row r="3831" spans="1:251" ht="13.5" thickBot="1">
      <c r="Z3831" s="5"/>
      <c r="AD3831" s="5"/>
      <c r="AE3831" s="5"/>
      <c r="AF3831" s="5"/>
      <c r="AG3831" s="5"/>
      <c r="AH3831" s="5"/>
      <c r="AI3831" s="5"/>
      <c r="AO3831" s="5"/>
      <c r="DI3831" s="6"/>
    </row>
    <row r="3832" spans="1:251" ht="24.75" customHeight="1" thickBot="1">
      <c r="B3832" s="117" t="s">
        <v>1</v>
      </c>
      <c r="C3832" s="118"/>
      <c r="D3832" s="118"/>
      <c r="E3832" s="118"/>
      <c r="F3832" s="118"/>
      <c r="G3832" s="118"/>
      <c r="H3832" s="119" t="s">
        <v>524</v>
      </c>
      <c r="I3832" s="120"/>
      <c r="J3832" s="120"/>
      <c r="K3832" s="120"/>
      <c r="L3832" s="120"/>
      <c r="M3832" s="120"/>
      <c r="N3832" s="120"/>
      <c r="O3832" s="120"/>
      <c r="P3832" s="120"/>
      <c r="Q3832" s="120"/>
      <c r="R3832" s="120"/>
      <c r="S3832" s="120"/>
      <c r="T3832" s="120"/>
      <c r="U3832" s="120"/>
      <c r="V3832" s="120"/>
      <c r="W3832" s="120"/>
      <c r="X3832" s="120"/>
      <c r="Y3832" s="120"/>
      <c r="Z3832" s="120"/>
      <c r="AA3832" s="120"/>
      <c r="AB3832" s="120"/>
      <c r="AC3832" s="120"/>
      <c r="AD3832" s="120"/>
      <c r="AE3832" s="120"/>
      <c r="AF3832" s="120"/>
      <c r="AG3832" s="120"/>
      <c r="AH3832" s="120"/>
      <c r="AI3832" s="120"/>
      <c r="AJ3832" s="120"/>
      <c r="AK3832" s="120"/>
      <c r="AL3832" s="120"/>
      <c r="AM3832" s="120"/>
      <c r="AN3832" s="120"/>
      <c r="AO3832" s="120"/>
      <c r="AP3832" s="120"/>
      <c r="AQ3832" s="120"/>
      <c r="AR3832" s="120"/>
      <c r="AS3832" s="120"/>
      <c r="AT3832" s="120"/>
      <c r="AU3832" s="120"/>
      <c r="AV3832" s="120"/>
      <c r="AW3832" s="120"/>
      <c r="AX3832" s="121"/>
      <c r="DI3832" s="6"/>
    </row>
    <row r="3833" spans="1:251" ht="14.25">
      <c r="B3833" s="7"/>
      <c r="C3833" s="7"/>
      <c r="D3833" s="7"/>
      <c r="E3833" s="7"/>
      <c r="F3833" s="7"/>
      <c r="G3833" s="7"/>
      <c r="H3833" s="8"/>
      <c r="I3833" s="8"/>
      <c r="J3833" s="8"/>
      <c r="K3833" s="8"/>
      <c r="L3833" s="9"/>
      <c r="M3833" s="9"/>
      <c r="N3833" s="9"/>
      <c r="O3833" s="9"/>
      <c r="P3833" s="8"/>
      <c r="Q3833" s="8"/>
      <c r="R3833" s="8"/>
      <c r="S3833" s="8"/>
      <c r="T3833" s="8"/>
      <c r="U3833" s="8"/>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c r="DI3833" s="6"/>
    </row>
    <row r="3834" spans="1:251" ht="15" thickBot="1">
      <c r="A3834" s="11"/>
      <c r="B3834" s="10" t="s">
        <v>2</v>
      </c>
      <c r="C3834" s="8"/>
      <c r="D3834" s="8"/>
      <c r="E3834" s="8"/>
      <c r="F3834" s="8"/>
      <c r="G3834" s="8"/>
      <c r="H3834" s="8"/>
      <c r="I3834" s="8"/>
      <c r="J3834" s="8"/>
      <c r="K3834" s="8"/>
      <c r="L3834" s="9"/>
      <c r="M3834" s="9"/>
      <c r="N3834" s="9"/>
      <c r="O3834" s="9"/>
      <c r="P3834" s="8"/>
      <c r="Q3834" s="8"/>
      <c r="R3834" s="8"/>
      <c r="S3834" s="8"/>
      <c r="T3834" s="8"/>
      <c r="U3834" s="8"/>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DI3834" s="6"/>
    </row>
    <row r="3835" spans="1:251" ht="14.25">
      <c r="A3835" s="8"/>
      <c r="B3835" s="12"/>
      <c r="C3835" s="7"/>
      <c r="D3835" s="7"/>
      <c r="E3835" s="7"/>
      <c r="F3835" s="7"/>
      <c r="G3835" s="7"/>
      <c r="H3835" s="7"/>
      <c r="I3835" s="7"/>
      <c r="J3835" s="7"/>
      <c r="K3835" s="7"/>
      <c r="L3835" s="13"/>
      <c r="M3835" s="13"/>
      <c r="N3835" s="13"/>
      <c r="O3835" s="13"/>
      <c r="P3835" s="7"/>
      <c r="Q3835" s="7"/>
      <c r="R3835" s="7"/>
      <c r="S3835" s="7"/>
      <c r="T3835" s="7"/>
      <c r="U3835" s="7"/>
      <c r="V3835" s="14"/>
      <c r="W3835" s="14"/>
      <c r="X3835" s="14"/>
      <c r="Y3835" s="14"/>
      <c r="Z3835" s="14"/>
      <c r="AA3835" s="14"/>
      <c r="AB3835" s="14"/>
      <c r="AC3835" s="14"/>
      <c r="AD3835" s="14"/>
      <c r="AE3835" s="14"/>
      <c r="AF3835" s="14"/>
      <c r="AG3835" s="14"/>
      <c r="AH3835" s="14"/>
      <c r="AI3835" s="14"/>
      <c r="AJ3835" s="14"/>
      <c r="AK3835" s="14"/>
      <c r="AL3835" s="14"/>
      <c r="AM3835" s="14"/>
      <c r="AN3835" s="14"/>
      <c r="AO3835" s="14"/>
      <c r="AP3835" s="14"/>
      <c r="AQ3835" s="14"/>
      <c r="AR3835" s="14"/>
      <c r="AS3835" s="14"/>
      <c r="AT3835" s="14"/>
      <c r="AU3835" s="14"/>
      <c r="AV3835" s="14"/>
      <c r="AW3835" s="14"/>
      <c r="AX3835" s="15"/>
    </row>
    <row r="3836" spans="1:251" ht="12" customHeight="1">
      <c r="A3836" s="8"/>
      <c r="B3836" s="122" t="s">
        <v>525</v>
      </c>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4"/>
    </row>
    <row r="3837" spans="1:251" ht="12" customHeight="1">
      <c r="A3837" s="8"/>
      <c r="B3837" s="122"/>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4"/>
      <c r="BC3837" s="16"/>
    </row>
    <row r="3838" spans="1:251" ht="12" customHeight="1">
      <c r="A3838" s="8"/>
      <c r="B3838" s="122"/>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4"/>
    </row>
    <row r="3839" spans="1:251" ht="12" customHeight="1">
      <c r="A3839" s="8"/>
      <c r="B3839" s="122"/>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4"/>
    </row>
    <row r="3840" spans="1:251" ht="12" customHeight="1">
      <c r="A3840" s="8"/>
      <c r="B3840" s="122"/>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4"/>
    </row>
    <row r="3841" spans="1:113" ht="15" thickBot="1">
      <c r="A3841" s="17"/>
      <c r="B3841" s="18"/>
      <c r="C3841" s="19"/>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c r="AD3841" s="19"/>
      <c r="AE3841" s="19"/>
      <c r="AF3841" s="19"/>
      <c r="AG3841" s="19"/>
      <c r="AH3841" s="19"/>
      <c r="AI3841" s="19"/>
      <c r="AJ3841" s="19"/>
      <c r="AK3841" s="19"/>
      <c r="AL3841" s="19"/>
      <c r="AM3841" s="19"/>
      <c r="AN3841" s="19"/>
      <c r="AO3841" s="19"/>
      <c r="AP3841" s="19"/>
      <c r="AQ3841" s="19"/>
      <c r="AR3841" s="19"/>
      <c r="AS3841" s="19"/>
      <c r="AT3841" s="19"/>
      <c r="AU3841" s="19"/>
      <c r="AV3841" s="19"/>
      <c r="AW3841" s="19"/>
      <c r="AX3841" s="20"/>
    </row>
    <row r="3842" spans="1:113">
      <c r="B3842" s="21"/>
    </row>
    <row r="3843" spans="1:113" ht="15" thickBot="1">
      <c r="A3843" s="11"/>
      <c r="B3843" s="10" t="s">
        <v>3</v>
      </c>
      <c r="C3843" s="8"/>
      <c r="D3843" s="8"/>
      <c r="E3843" s="8"/>
      <c r="F3843" s="8"/>
      <c r="G3843" s="8"/>
      <c r="H3843" s="8"/>
      <c r="I3843" s="8"/>
      <c r="J3843" s="8"/>
      <c r="K3843" s="8"/>
      <c r="L3843" s="9"/>
      <c r="M3843" s="9"/>
      <c r="N3843" s="9"/>
      <c r="O3843" s="9"/>
      <c r="P3843" s="8"/>
      <c r="Q3843" s="8"/>
      <c r="R3843" s="8"/>
      <c r="S3843" s="8"/>
      <c r="T3843" s="8"/>
      <c r="U3843" s="8"/>
      <c r="V3843" s="10"/>
      <c r="W3843" s="10"/>
      <c r="X3843" s="10"/>
      <c r="Y3843" s="10"/>
      <c r="Z3843" s="10"/>
      <c r="AA3843" s="10"/>
      <c r="AB3843" s="10"/>
      <c r="AC3843" s="10"/>
      <c r="AD3843" s="10"/>
      <c r="AE3843" s="10"/>
      <c r="AF3843" s="10"/>
      <c r="AG3843" s="10"/>
      <c r="AH3843" s="10"/>
      <c r="AI3843" s="10"/>
      <c r="AJ3843" s="10"/>
      <c r="AK3843" s="10"/>
      <c r="AL3843" s="10"/>
      <c r="AM3843" s="10"/>
      <c r="AN3843" s="10"/>
      <c r="AO3843" s="10"/>
      <c r="AP3843" s="10"/>
      <c r="AQ3843" s="10"/>
      <c r="AR3843" s="10"/>
      <c r="AS3843" s="10"/>
      <c r="AT3843" s="10"/>
      <c r="AU3843" s="10"/>
      <c r="AV3843" s="10"/>
      <c r="AW3843" s="10"/>
      <c r="AX3843" s="10"/>
      <c r="DI3843" s="6"/>
    </row>
    <row r="3844" spans="1:113" ht="14.25">
      <c r="A3844" s="8"/>
      <c r="B3844" s="12"/>
      <c r="C3844" s="7"/>
      <c r="D3844" s="7"/>
      <c r="E3844" s="7"/>
      <c r="F3844" s="7"/>
      <c r="G3844" s="7"/>
      <c r="H3844" s="7"/>
      <c r="I3844" s="7"/>
      <c r="J3844" s="7"/>
      <c r="K3844" s="7"/>
      <c r="L3844" s="13"/>
      <c r="M3844" s="13"/>
      <c r="N3844" s="13"/>
      <c r="O3844" s="13"/>
      <c r="P3844" s="7"/>
      <c r="Q3844" s="7"/>
      <c r="R3844" s="7"/>
      <c r="S3844" s="7"/>
      <c r="T3844" s="7"/>
      <c r="U3844" s="7"/>
      <c r="V3844" s="14"/>
      <c r="W3844" s="14"/>
      <c r="X3844" s="14"/>
      <c r="Y3844" s="14"/>
      <c r="Z3844" s="14"/>
      <c r="AA3844" s="14"/>
      <c r="AB3844" s="14"/>
      <c r="AC3844" s="14"/>
      <c r="AD3844" s="14"/>
      <c r="AE3844" s="14"/>
      <c r="AF3844" s="14"/>
      <c r="AG3844" s="14"/>
      <c r="AH3844" s="14"/>
      <c r="AI3844" s="14"/>
      <c r="AJ3844" s="14"/>
      <c r="AK3844" s="14"/>
      <c r="AL3844" s="14"/>
      <c r="AM3844" s="14"/>
      <c r="AN3844" s="14"/>
      <c r="AO3844" s="14"/>
      <c r="AP3844" s="14"/>
      <c r="AQ3844" s="14"/>
      <c r="AR3844" s="14"/>
      <c r="AS3844" s="14"/>
      <c r="AT3844" s="14"/>
      <c r="AU3844" s="14"/>
      <c r="AV3844" s="14"/>
      <c r="AW3844" s="14"/>
      <c r="AX3844" s="15"/>
    </row>
    <row r="3845" spans="1:113" ht="12" customHeight="1">
      <c r="A3845" s="8"/>
      <c r="B3845" s="122" t="s">
        <v>526</v>
      </c>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4"/>
    </row>
    <row r="3846" spans="1:113" ht="12" customHeight="1">
      <c r="A3846" s="8"/>
      <c r="B3846" s="122"/>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4"/>
    </row>
    <row r="3847" spans="1:113" ht="12" customHeight="1">
      <c r="A3847" s="8"/>
      <c r="B3847" s="122"/>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4"/>
    </row>
    <row r="3848" spans="1:113" ht="12" customHeight="1">
      <c r="A3848" s="8"/>
      <c r="B3848" s="122"/>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4"/>
    </row>
    <row r="3849" spans="1:113" ht="12" customHeight="1">
      <c r="A3849" s="8"/>
      <c r="B3849" s="122"/>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4"/>
    </row>
    <row r="3850" spans="1:113" ht="12" customHeight="1">
      <c r="A3850" s="8"/>
      <c r="B3850" s="122"/>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4"/>
    </row>
    <row r="3851" spans="1:113" ht="12" customHeight="1">
      <c r="A3851" s="8"/>
      <c r="B3851" s="122"/>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4"/>
    </row>
    <row r="3852" spans="1:113" ht="12" customHeight="1">
      <c r="A3852" s="8"/>
      <c r="B3852" s="122"/>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4"/>
    </row>
    <row r="3853" spans="1:113" ht="12" customHeight="1">
      <c r="A3853" s="8"/>
      <c r="B3853" s="122"/>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4"/>
    </row>
    <row r="3854" spans="1:113" ht="12" customHeight="1">
      <c r="A3854" s="8"/>
      <c r="B3854" s="122"/>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4"/>
    </row>
    <row r="3855" spans="1:113" ht="12" customHeight="1">
      <c r="A3855" s="8"/>
      <c r="B3855" s="122"/>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4"/>
      <c r="BC3855" s="16"/>
    </row>
    <row r="3856" spans="1:113" ht="12" customHeight="1">
      <c r="A3856" s="8"/>
      <c r="B3856" s="122"/>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4"/>
    </row>
    <row r="3857" spans="1:251" ht="12" customHeight="1">
      <c r="A3857" s="8"/>
      <c r="B3857" s="122"/>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4"/>
    </row>
    <row r="3858" spans="1:251" ht="12" customHeight="1">
      <c r="A3858" s="8"/>
      <c r="B3858" s="122"/>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4"/>
    </row>
    <row r="3859" spans="1:251" ht="15" thickBot="1">
      <c r="A3859" s="17"/>
      <c r="B3859" s="18"/>
      <c r="C3859" s="19"/>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c r="AD3859" s="19"/>
      <c r="AE3859" s="19"/>
      <c r="AF3859" s="19"/>
      <c r="AG3859" s="19"/>
      <c r="AH3859" s="19"/>
      <c r="AI3859" s="19"/>
      <c r="AJ3859" s="19"/>
      <c r="AK3859" s="19"/>
      <c r="AL3859" s="19"/>
      <c r="AM3859" s="19"/>
      <c r="AN3859" s="19"/>
      <c r="AO3859" s="19"/>
      <c r="AP3859" s="19"/>
      <c r="AQ3859" s="19"/>
      <c r="AR3859" s="19"/>
      <c r="AS3859" s="19"/>
      <c r="AT3859" s="19"/>
      <c r="AU3859" s="19"/>
      <c r="AV3859" s="19"/>
      <c r="AW3859" s="19"/>
      <c r="AX3859" s="20"/>
    </row>
    <row r="3860" spans="1:251">
      <c r="B3860" s="21"/>
    </row>
    <row r="3861" spans="1:251" ht="14.25">
      <c r="B3861" s="10" t="s">
        <v>4</v>
      </c>
      <c r="C3861" s="8"/>
      <c r="D3861" s="8"/>
      <c r="E3861" s="8"/>
      <c r="F3861" s="8"/>
      <c r="G3861" s="8"/>
      <c r="H3861" s="8"/>
      <c r="I3861" s="8"/>
      <c r="J3861" s="8"/>
      <c r="K3861" s="8"/>
      <c r="L3861" s="9"/>
      <c r="M3861" s="9"/>
      <c r="N3861" s="9"/>
      <c r="O3861" s="9"/>
      <c r="P3861" s="8"/>
      <c r="Q3861" s="8"/>
      <c r="R3861" s="8"/>
      <c r="S3861" s="8"/>
      <c r="T3861" s="8"/>
      <c r="U3861" s="8"/>
      <c r="V3861" s="10"/>
      <c r="W3861" s="10"/>
      <c r="X3861" s="10"/>
      <c r="Y3861" s="10"/>
      <c r="Z3861" s="10"/>
      <c r="AA3861" s="10"/>
      <c r="AB3861" s="10"/>
      <c r="AC3861" s="10"/>
      <c r="AD3861" s="10"/>
      <c r="AE3861" s="10"/>
      <c r="AF3861" s="10"/>
      <c r="AG3861" s="10"/>
      <c r="AH3861" s="10"/>
      <c r="AI3861" s="10"/>
      <c r="AJ3861" s="10"/>
      <c r="AK3861" s="10"/>
      <c r="AL3861" s="10"/>
      <c r="AM3861" s="10"/>
      <c r="AN3861" s="10"/>
      <c r="AO3861" s="10"/>
      <c r="AP3861" s="10"/>
      <c r="AQ3861" s="10"/>
      <c r="AR3861" s="10"/>
      <c r="AS3861" s="10"/>
      <c r="AT3861" s="10"/>
      <c r="AU3861" s="10"/>
      <c r="AV3861" s="10"/>
      <c r="AW3861" s="10"/>
      <c r="AX3861" s="10"/>
    </row>
    <row r="3862" spans="1:251" ht="15" thickBot="1">
      <c r="B3862" s="8"/>
      <c r="C3862" s="8"/>
      <c r="D3862" s="8"/>
      <c r="E3862" s="8"/>
      <c r="F3862" s="8"/>
      <c r="G3862" s="8"/>
      <c r="H3862" s="8"/>
      <c r="I3862" s="8"/>
      <c r="J3862" s="8"/>
      <c r="K3862" s="8"/>
      <c r="L3862" s="9"/>
      <c r="M3862" s="9"/>
      <c r="N3862" s="9"/>
      <c r="O3862" s="9"/>
      <c r="P3862" s="8"/>
      <c r="Q3862" s="8"/>
      <c r="R3862" s="8"/>
      <c r="S3862" s="8"/>
      <c r="T3862" s="8"/>
      <c r="U3862" s="8"/>
      <c r="V3862" s="10"/>
      <c r="W3862" s="10"/>
      <c r="X3862" s="10"/>
      <c r="Y3862" s="10"/>
      <c r="Z3862" s="10"/>
      <c r="AA3862" s="10"/>
      <c r="AB3862" s="10"/>
      <c r="AC3862" s="10"/>
      <c r="AD3862" s="10"/>
      <c r="AE3862" s="10"/>
      <c r="AF3862" s="10"/>
      <c r="AG3862" s="10"/>
      <c r="AH3862" s="10"/>
      <c r="AI3862" s="10"/>
      <c r="AJ3862" s="10"/>
      <c r="AK3862" s="10"/>
      <c r="AL3862" s="10"/>
      <c r="AM3862" s="10"/>
      <c r="AN3862" s="10"/>
      <c r="AO3862" s="10"/>
      <c r="AP3862" s="10"/>
      <c r="AQ3862" s="10"/>
      <c r="AR3862" s="10"/>
      <c r="AS3862" s="10"/>
      <c r="AT3862" s="10"/>
      <c r="AU3862" s="10"/>
      <c r="AV3862" s="10"/>
      <c r="AW3862" s="10"/>
      <c r="AX3862" s="22" t="s">
        <v>5</v>
      </c>
    </row>
    <row r="3863" spans="1:251" s="16" customFormat="1" ht="13.5" customHeight="1">
      <c r="A3863" s="8"/>
      <c r="B3863" s="125" t="s">
        <v>6</v>
      </c>
      <c r="C3863" s="126"/>
      <c r="D3863" s="126"/>
      <c r="E3863" s="126"/>
      <c r="F3863" s="126"/>
      <c r="G3863" s="126"/>
      <c r="H3863" s="126"/>
      <c r="I3863" s="126"/>
      <c r="J3863" s="126"/>
      <c r="K3863" s="126"/>
      <c r="L3863" s="126"/>
      <c r="M3863" s="126"/>
      <c r="N3863" s="126"/>
      <c r="O3863" s="126"/>
      <c r="P3863" s="126"/>
      <c r="Q3863" s="126"/>
      <c r="R3863" s="126"/>
      <c r="S3863" s="126"/>
      <c r="T3863" s="126"/>
      <c r="U3863" s="126"/>
      <c r="V3863" s="126"/>
      <c r="W3863" s="126"/>
      <c r="X3863" s="126"/>
      <c r="Y3863" s="126"/>
      <c r="Z3863" s="127"/>
      <c r="AA3863" s="131" t="s">
        <v>11</v>
      </c>
      <c r="AB3863" s="126"/>
      <c r="AC3863" s="126"/>
      <c r="AD3863" s="126"/>
      <c r="AE3863" s="126"/>
      <c r="AF3863" s="126"/>
      <c r="AG3863" s="126"/>
      <c r="AH3863" s="126"/>
      <c r="AI3863" s="127"/>
      <c r="AJ3863" s="131" t="s">
        <v>12</v>
      </c>
      <c r="AK3863" s="126"/>
      <c r="AL3863" s="126"/>
      <c r="AM3863" s="126"/>
      <c r="AN3863" s="126"/>
      <c r="AO3863" s="126"/>
      <c r="AP3863" s="126"/>
      <c r="AQ3863" s="126"/>
      <c r="AR3863" s="127"/>
      <c r="AS3863" s="131" t="s">
        <v>7</v>
      </c>
      <c r="AT3863" s="126"/>
      <c r="AU3863" s="126"/>
      <c r="AV3863" s="126"/>
      <c r="AW3863" s="126"/>
      <c r="AX3863" s="133"/>
      <c r="AY3863" s="2"/>
      <c r="AZ3863" s="2"/>
      <c r="BA3863" s="2"/>
      <c r="BB3863" s="2"/>
      <c r="BC3863" s="2"/>
      <c r="BD3863" s="2"/>
      <c r="BE3863" s="2"/>
      <c r="BF3863" s="2"/>
      <c r="BG3863" s="2"/>
      <c r="BH3863" s="2"/>
      <c r="BI3863" s="2"/>
      <c r="BJ3863" s="2"/>
      <c r="BK3863" s="2"/>
      <c r="BL3863" s="2"/>
      <c r="BM3863" s="2"/>
      <c r="BN3863" s="2"/>
      <c r="BO3863" s="2"/>
      <c r="BP3863" s="2"/>
      <c r="BQ3863" s="2"/>
      <c r="BR3863" s="2"/>
      <c r="BS3863" s="2"/>
      <c r="BT3863" s="2"/>
      <c r="BU3863" s="2"/>
      <c r="BV3863" s="2"/>
      <c r="BW3863" s="2"/>
      <c r="BX3863" s="2"/>
      <c r="BY3863" s="2"/>
      <c r="BZ3863" s="2"/>
      <c r="CA3863" s="2"/>
      <c r="CB3863" s="2"/>
      <c r="CC3863" s="2"/>
      <c r="CD3863" s="2"/>
      <c r="CE3863" s="2"/>
      <c r="CF3863" s="2"/>
      <c r="CG3863" s="2"/>
      <c r="CH3863" s="2"/>
      <c r="CI3863" s="2"/>
      <c r="CJ3863" s="2"/>
      <c r="CK3863" s="2"/>
      <c r="CL3863" s="2"/>
      <c r="CM3863" s="2"/>
      <c r="CN3863" s="2"/>
      <c r="CO3863" s="2"/>
      <c r="CP3863" s="2"/>
      <c r="CQ3863" s="2"/>
      <c r="CR3863" s="2"/>
      <c r="CS3863" s="2"/>
      <c r="CT3863" s="2"/>
      <c r="CU3863" s="2"/>
      <c r="CV3863" s="2"/>
      <c r="CW3863" s="2"/>
      <c r="CX3863" s="2"/>
      <c r="CY3863" s="2"/>
      <c r="CZ3863" s="2"/>
      <c r="DA3863" s="2"/>
      <c r="DB3863" s="2"/>
      <c r="DC3863" s="2"/>
      <c r="DD3863" s="2"/>
      <c r="DE3863" s="2"/>
      <c r="DF3863" s="2"/>
      <c r="DG3863" s="2"/>
      <c r="DH3863" s="2"/>
      <c r="DI3863" s="2"/>
      <c r="DJ3863" s="2"/>
      <c r="DK3863" s="2"/>
      <c r="DL3863" s="2"/>
      <c r="DM3863" s="2"/>
      <c r="DN3863" s="2"/>
      <c r="DO3863" s="2"/>
      <c r="DP3863" s="2"/>
      <c r="DQ3863" s="2"/>
      <c r="DR3863" s="2"/>
      <c r="DS3863" s="2"/>
      <c r="DT3863" s="2"/>
      <c r="DU3863" s="2"/>
      <c r="DV3863" s="2"/>
      <c r="DW3863" s="2"/>
      <c r="DX3863" s="2"/>
      <c r="DY3863" s="2"/>
      <c r="DZ3863" s="2"/>
      <c r="EA3863" s="2"/>
      <c r="EB3863" s="2"/>
      <c r="EC3863" s="2"/>
      <c r="ED3863" s="2"/>
      <c r="EE3863" s="2"/>
      <c r="EF3863" s="2"/>
      <c r="EG3863" s="2"/>
      <c r="EH3863" s="2"/>
      <c r="EI3863" s="2"/>
      <c r="EJ3863" s="2"/>
      <c r="EK3863" s="2"/>
      <c r="EL3863" s="2"/>
      <c r="EM3863" s="2"/>
      <c r="EN3863" s="2"/>
      <c r="EO3863" s="2"/>
      <c r="EP3863" s="2"/>
      <c r="EQ3863" s="2"/>
      <c r="ER3863" s="2"/>
      <c r="ES3863" s="2"/>
      <c r="ET3863" s="2"/>
      <c r="EU3863" s="2"/>
      <c r="EV3863" s="2"/>
      <c r="EW3863" s="2"/>
      <c r="EX3863" s="2"/>
      <c r="EY3863" s="2"/>
      <c r="EZ3863" s="2"/>
      <c r="FA3863" s="2"/>
      <c r="FB3863" s="2"/>
      <c r="FC3863" s="2"/>
      <c r="FD3863" s="2"/>
      <c r="FE3863" s="2"/>
      <c r="FF3863" s="2"/>
      <c r="FG3863" s="2"/>
      <c r="FH3863" s="2"/>
      <c r="FI3863" s="2"/>
      <c r="FJ3863" s="2"/>
      <c r="FK3863" s="2"/>
      <c r="FL3863" s="2"/>
      <c r="FM3863" s="2"/>
      <c r="FN3863" s="2"/>
      <c r="FO3863" s="2"/>
      <c r="FP3863" s="2"/>
      <c r="FQ3863" s="2"/>
      <c r="FR3863" s="2"/>
      <c r="FS3863" s="2"/>
      <c r="FT3863" s="2"/>
      <c r="FU3863" s="2"/>
      <c r="FV3863" s="2"/>
      <c r="FW3863" s="2"/>
      <c r="FX3863" s="2"/>
      <c r="FY3863" s="2"/>
      <c r="FZ3863" s="2"/>
      <c r="GA3863" s="2"/>
      <c r="GB3863" s="2"/>
      <c r="GC3863" s="2"/>
      <c r="GD3863" s="2"/>
      <c r="GE3863" s="2"/>
      <c r="GF3863" s="2"/>
      <c r="GG3863" s="2"/>
      <c r="GH3863" s="2"/>
      <c r="GI3863" s="2"/>
      <c r="GJ3863" s="2"/>
      <c r="GK3863" s="2"/>
      <c r="GL3863" s="2"/>
      <c r="GM3863" s="2"/>
      <c r="GN3863" s="2"/>
      <c r="GO3863" s="2"/>
      <c r="GP3863" s="2"/>
      <c r="GQ3863" s="2"/>
      <c r="GR3863" s="2"/>
      <c r="GS3863" s="2"/>
      <c r="GT3863" s="2"/>
      <c r="GU3863" s="2"/>
      <c r="GV3863" s="2"/>
      <c r="GW3863" s="2"/>
      <c r="GX3863" s="2"/>
      <c r="GY3863" s="2"/>
      <c r="GZ3863" s="2"/>
      <c r="HA3863" s="2"/>
      <c r="HB3863" s="2"/>
      <c r="HC3863" s="2"/>
      <c r="HD3863" s="2"/>
      <c r="HE3863" s="2"/>
      <c r="HF3863" s="2"/>
      <c r="HG3863" s="2"/>
      <c r="HH3863" s="2"/>
      <c r="HI3863" s="2"/>
      <c r="HJ3863" s="2"/>
      <c r="HK3863" s="2"/>
      <c r="HL3863" s="2"/>
      <c r="HM3863" s="2"/>
      <c r="HN3863" s="2"/>
      <c r="HO3863" s="2"/>
      <c r="HP3863" s="2"/>
      <c r="HQ3863" s="2"/>
      <c r="HR3863" s="2"/>
      <c r="HS3863" s="2"/>
      <c r="HT3863" s="2"/>
      <c r="HU3863" s="2"/>
      <c r="HV3863" s="2"/>
      <c r="HW3863" s="2"/>
      <c r="HX3863" s="2"/>
      <c r="HY3863" s="2"/>
      <c r="HZ3863" s="2"/>
      <c r="IA3863" s="2"/>
      <c r="IB3863" s="2"/>
      <c r="IC3863" s="2"/>
      <c r="ID3863" s="2"/>
      <c r="IE3863" s="2"/>
      <c r="IF3863" s="2"/>
      <c r="IG3863" s="2"/>
      <c r="IH3863" s="2"/>
      <c r="II3863" s="2"/>
      <c r="IJ3863" s="2"/>
      <c r="IK3863" s="2"/>
      <c r="IL3863" s="2"/>
      <c r="IM3863" s="2"/>
      <c r="IN3863" s="2"/>
      <c r="IO3863" s="2"/>
      <c r="IP3863" s="2"/>
      <c r="IQ3863" s="2"/>
    </row>
    <row r="3864" spans="1:251" s="16" customFormat="1" ht="13.5">
      <c r="A3864" s="8"/>
      <c r="B3864" s="128"/>
      <c r="C3864" s="129"/>
      <c r="D3864" s="129"/>
      <c r="E3864" s="129"/>
      <c r="F3864" s="129"/>
      <c r="G3864" s="129"/>
      <c r="H3864" s="129"/>
      <c r="I3864" s="129"/>
      <c r="J3864" s="129"/>
      <c r="K3864" s="129"/>
      <c r="L3864" s="129"/>
      <c r="M3864" s="129"/>
      <c r="N3864" s="129"/>
      <c r="O3864" s="129"/>
      <c r="P3864" s="129"/>
      <c r="Q3864" s="129"/>
      <c r="R3864" s="129"/>
      <c r="S3864" s="129"/>
      <c r="T3864" s="129"/>
      <c r="U3864" s="129"/>
      <c r="V3864" s="129"/>
      <c r="W3864" s="129"/>
      <c r="X3864" s="129"/>
      <c r="Y3864" s="129"/>
      <c r="Z3864" s="130"/>
      <c r="AA3864" s="132"/>
      <c r="AB3864" s="129"/>
      <c r="AC3864" s="129"/>
      <c r="AD3864" s="129"/>
      <c r="AE3864" s="129"/>
      <c r="AF3864" s="129"/>
      <c r="AG3864" s="129"/>
      <c r="AH3864" s="129"/>
      <c r="AI3864" s="130"/>
      <c r="AJ3864" s="132"/>
      <c r="AK3864" s="129"/>
      <c r="AL3864" s="129"/>
      <c r="AM3864" s="129"/>
      <c r="AN3864" s="129"/>
      <c r="AO3864" s="129"/>
      <c r="AP3864" s="129"/>
      <c r="AQ3864" s="129"/>
      <c r="AR3864" s="130"/>
      <c r="AS3864" s="132"/>
      <c r="AT3864" s="129"/>
      <c r="AU3864" s="129"/>
      <c r="AV3864" s="129"/>
      <c r="AW3864" s="129"/>
      <c r="AX3864" s="134"/>
      <c r="AY3864" s="2"/>
      <c r="AZ3864" s="2"/>
      <c r="BA3864" s="2"/>
      <c r="BB3864" s="23"/>
      <c r="BC3864" s="24"/>
      <c r="BE3864" s="2"/>
      <c r="BF3864" s="2"/>
      <c r="BG3864" s="2"/>
      <c r="BH3864" s="2"/>
      <c r="BI3864" s="2"/>
      <c r="BJ3864" s="2"/>
      <c r="BK3864" s="2"/>
      <c r="BL3864" s="2"/>
      <c r="BM3864" s="2"/>
      <c r="BN3864" s="2"/>
      <c r="BO3864" s="2"/>
      <c r="BP3864" s="2"/>
      <c r="BQ3864" s="2"/>
      <c r="BR3864" s="2"/>
      <c r="BS3864" s="2"/>
      <c r="BT3864" s="2"/>
      <c r="BU3864" s="2"/>
      <c r="BV3864" s="2"/>
      <c r="BW3864" s="2"/>
      <c r="BX3864" s="2"/>
      <c r="BY3864" s="2"/>
      <c r="BZ3864" s="2"/>
      <c r="CA3864" s="2"/>
      <c r="CB3864" s="2"/>
      <c r="CC3864" s="2"/>
      <c r="CD3864" s="2"/>
      <c r="CE3864" s="2"/>
      <c r="CF3864" s="2"/>
      <c r="CG3864" s="2"/>
      <c r="CH3864" s="2"/>
      <c r="CI3864" s="2"/>
      <c r="CJ3864" s="2"/>
      <c r="CK3864" s="2"/>
      <c r="CL3864" s="2"/>
      <c r="CM3864" s="2"/>
      <c r="CN3864" s="2"/>
      <c r="CO3864" s="2"/>
      <c r="CP3864" s="2"/>
      <c r="CQ3864" s="2"/>
      <c r="CR3864" s="2"/>
      <c r="CS3864" s="2"/>
      <c r="CT3864" s="2"/>
      <c r="CU3864" s="2"/>
      <c r="CV3864" s="2"/>
      <c r="CW3864" s="2"/>
      <c r="CX3864" s="2"/>
      <c r="CY3864" s="2"/>
      <c r="CZ3864" s="2"/>
      <c r="DA3864" s="2"/>
      <c r="DB3864" s="2"/>
      <c r="DC3864" s="2"/>
      <c r="DD3864" s="2"/>
      <c r="DE3864" s="2"/>
      <c r="DF3864" s="2"/>
      <c r="DG3864" s="2"/>
      <c r="DH3864" s="2"/>
      <c r="DI3864" s="2"/>
      <c r="DJ3864" s="2"/>
      <c r="DK3864" s="2"/>
      <c r="DL3864" s="2"/>
      <c r="DM3864" s="2"/>
      <c r="DN3864" s="2"/>
      <c r="DO3864" s="2"/>
      <c r="DP3864" s="2"/>
      <c r="DQ3864" s="2"/>
      <c r="DR3864" s="2"/>
      <c r="DS3864" s="2"/>
      <c r="DT3864" s="2"/>
      <c r="DU3864" s="2"/>
      <c r="DV3864" s="2"/>
      <c r="DW3864" s="2"/>
      <c r="DX3864" s="2"/>
      <c r="DY3864" s="2"/>
      <c r="DZ3864" s="2"/>
      <c r="EA3864" s="2"/>
      <c r="EB3864" s="2"/>
      <c r="EC3864" s="2"/>
      <c r="ED3864" s="2"/>
      <c r="EE3864" s="2"/>
      <c r="EF3864" s="2"/>
      <c r="EG3864" s="2"/>
      <c r="EH3864" s="2"/>
      <c r="EI3864" s="2"/>
      <c r="EJ3864" s="2"/>
      <c r="EK3864" s="2"/>
      <c r="EL3864" s="2"/>
      <c r="EM3864" s="2"/>
      <c r="EN3864" s="2"/>
      <c r="EO3864" s="2"/>
      <c r="EP3864" s="2"/>
      <c r="EQ3864" s="2"/>
      <c r="ER3864" s="2"/>
      <c r="ES3864" s="2"/>
      <c r="ET3864" s="2"/>
      <c r="EU3864" s="2"/>
      <c r="EV3864" s="2"/>
      <c r="EW3864" s="2"/>
      <c r="EX3864" s="2"/>
      <c r="EY3864" s="2"/>
      <c r="EZ3864" s="2"/>
      <c r="FA3864" s="2"/>
      <c r="FB3864" s="2"/>
      <c r="FC3864" s="2"/>
      <c r="FD3864" s="2"/>
      <c r="FE3864" s="2"/>
      <c r="FF3864" s="2"/>
      <c r="FG3864" s="2"/>
      <c r="FH3864" s="2"/>
      <c r="FI3864" s="2"/>
      <c r="FJ3864" s="2"/>
      <c r="FK3864" s="2"/>
      <c r="FL3864" s="2"/>
      <c r="FM3864" s="2"/>
      <c r="FN3864" s="2"/>
      <c r="FO3864" s="2"/>
      <c r="FP3864" s="2"/>
      <c r="FQ3864" s="2"/>
      <c r="FR3864" s="2"/>
      <c r="FS3864" s="2"/>
      <c r="FT3864" s="2"/>
      <c r="FU3864" s="2"/>
      <c r="FV3864" s="2"/>
      <c r="FW3864" s="2"/>
      <c r="FX3864" s="2"/>
      <c r="FY3864" s="2"/>
      <c r="FZ3864" s="2"/>
      <c r="GA3864" s="2"/>
      <c r="GB3864" s="2"/>
      <c r="GC3864" s="2"/>
      <c r="GD3864" s="2"/>
      <c r="GE3864" s="2"/>
      <c r="GF3864" s="2"/>
      <c r="GG3864" s="2"/>
      <c r="GH3864" s="2"/>
      <c r="GI3864" s="2"/>
      <c r="GJ3864" s="2"/>
      <c r="GK3864" s="2"/>
      <c r="GL3864" s="2"/>
      <c r="GM3864" s="2"/>
      <c r="GN3864" s="2"/>
      <c r="GO3864" s="2"/>
      <c r="GP3864" s="2"/>
      <c r="GQ3864" s="2"/>
      <c r="GR3864" s="2"/>
      <c r="GS3864" s="2"/>
      <c r="GT3864" s="2"/>
      <c r="GU3864" s="2"/>
      <c r="GV3864" s="2"/>
      <c r="GW3864" s="2"/>
      <c r="GX3864" s="2"/>
      <c r="GY3864" s="2"/>
      <c r="GZ3864" s="2"/>
      <c r="HA3864" s="2"/>
      <c r="HB3864" s="2"/>
      <c r="HC3864" s="2"/>
      <c r="HD3864" s="2"/>
      <c r="HE3864" s="2"/>
      <c r="HF3864" s="2"/>
      <c r="HG3864" s="2"/>
      <c r="HH3864" s="2"/>
      <c r="HI3864" s="2"/>
      <c r="HJ3864" s="2"/>
      <c r="HK3864" s="2"/>
      <c r="HL3864" s="2"/>
      <c r="HM3864" s="2"/>
      <c r="HN3864" s="2"/>
      <c r="HO3864" s="2"/>
      <c r="HP3864" s="2"/>
      <c r="HQ3864" s="2"/>
      <c r="HR3864" s="2"/>
      <c r="HS3864" s="2"/>
      <c r="HT3864" s="2"/>
      <c r="HU3864" s="2"/>
      <c r="HV3864" s="2"/>
      <c r="HW3864" s="2"/>
      <c r="HX3864" s="2"/>
      <c r="HY3864" s="2"/>
      <c r="HZ3864" s="2"/>
      <c r="IA3864" s="2"/>
      <c r="IB3864" s="2"/>
      <c r="IC3864" s="2"/>
      <c r="ID3864" s="2"/>
      <c r="IE3864" s="2"/>
      <c r="IF3864" s="2"/>
      <c r="IG3864" s="2"/>
      <c r="IH3864" s="2"/>
      <c r="II3864" s="2"/>
      <c r="IJ3864" s="2"/>
      <c r="IK3864" s="2"/>
      <c r="IL3864" s="2"/>
      <c r="IM3864" s="2"/>
      <c r="IN3864" s="2"/>
      <c r="IO3864" s="2"/>
      <c r="IP3864" s="2"/>
      <c r="IQ3864" s="2"/>
    </row>
    <row r="3865" spans="1:251" s="16" customFormat="1" ht="18.75" customHeight="1">
      <c r="A3865" s="8"/>
      <c r="B3865" s="25"/>
      <c r="C3865" s="97" t="s">
        <v>523</v>
      </c>
      <c r="D3865" s="98"/>
      <c r="E3865" s="98"/>
      <c r="F3865" s="98"/>
      <c r="G3865" s="98"/>
      <c r="H3865" s="98"/>
      <c r="I3865" s="98"/>
      <c r="J3865" s="98"/>
      <c r="K3865" s="98"/>
      <c r="L3865" s="98"/>
      <c r="M3865" s="98"/>
      <c r="N3865" s="98"/>
      <c r="O3865" s="98"/>
      <c r="P3865" s="98"/>
      <c r="Q3865" s="98"/>
      <c r="R3865" s="98"/>
      <c r="S3865" s="98"/>
      <c r="T3865" s="98"/>
      <c r="U3865" s="98"/>
      <c r="V3865" s="98"/>
      <c r="W3865" s="98"/>
      <c r="X3865" s="98"/>
      <c r="Y3865" s="98"/>
      <c r="Z3865" s="99"/>
      <c r="AA3865" s="100">
        <v>16737</v>
      </c>
      <c r="AB3865" s="101"/>
      <c r="AC3865" s="101"/>
      <c r="AD3865" s="101"/>
      <c r="AE3865" s="101"/>
      <c r="AF3865" s="101"/>
      <c r="AG3865" s="101"/>
      <c r="AH3865" s="101"/>
      <c r="AI3865" s="102"/>
      <c r="AJ3865" s="100">
        <v>16673</v>
      </c>
      <c r="AK3865" s="101"/>
      <c r="AL3865" s="101"/>
      <c r="AM3865" s="101"/>
      <c r="AN3865" s="101"/>
      <c r="AO3865" s="101"/>
      <c r="AP3865" s="101"/>
      <c r="AQ3865" s="101"/>
      <c r="AR3865" s="102"/>
      <c r="AS3865" s="103"/>
      <c r="AT3865" s="104"/>
      <c r="AU3865" s="104"/>
      <c r="AV3865" s="104"/>
      <c r="AW3865" s="104"/>
      <c r="AX3865" s="105"/>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c r="CC3865" s="2"/>
      <c r="CD3865" s="2"/>
      <c r="CE3865" s="2"/>
      <c r="CF3865" s="2"/>
      <c r="CG3865" s="2"/>
      <c r="CH3865" s="2"/>
      <c r="CI3865" s="2"/>
      <c r="CJ3865" s="2"/>
      <c r="CK3865" s="2"/>
      <c r="CL3865" s="2"/>
      <c r="CM3865" s="2"/>
      <c r="CN3865" s="2"/>
      <c r="CO3865" s="2"/>
      <c r="CP3865" s="2"/>
      <c r="CQ3865" s="2"/>
      <c r="CR3865" s="2"/>
      <c r="CS3865" s="2"/>
      <c r="CT3865" s="2"/>
      <c r="CU3865" s="2"/>
      <c r="CV3865" s="2"/>
      <c r="CW3865" s="2"/>
      <c r="CX3865" s="2"/>
      <c r="CY3865" s="2"/>
      <c r="CZ3865" s="2"/>
      <c r="DA3865" s="2"/>
      <c r="DB3865" s="2"/>
      <c r="DC3865" s="2"/>
      <c r="DD3865" s="2"/>
      <c r="DE3865" s="2"/>
      <c r="DF3865" s="2"/>
      <c r="DG3865" s="2"/>
      <c r="DH3865" s="2"/>
      <c r="DI3865" s="2"/>
      <c r="DJ3865" s="2"/>
      <c r="DK3865" s="2"/>
      <c r="DL3865" s="2"/>
      <c r="DM3865" s="2"/>
      <c r="DN3865" s="2"/>
      <c r="DO3865" s="2"/>
      <c r="DP3865" s="2"/>
      <c r="DQ3865" s="2"/>
      <c r="DR3865" s="2"/>
      <c r="DS3865" s="2"/>
      <c r="DT3865" s="2"/>
      <c r="DU3865" s="2"/>
      <c r="DV3865" s="2"/>
      <c r="DW3865" s="2"/>
      <c r="DX3865" s="2"/>
      <c r="DY3865" s="2"/>
      <c r="DZ3865" s="2"/>
      <c r="EA3865" s="2"/>
      <c r="EB3865" s="2"/>
      <c r="EC3865" s="2"/>
      <c r="ED3865" s="2"/>
      <c r="EE3865" s="2"/>
      <c r="EF3865" s="2"/>
      <c r="EG3865" s="2"/>
      <c r="EH3865" s="2"/>
      <c r="EI3865" s="2"/>
      <c r="EJ3865" s="2"/>
      <c r="EK3865" s="2"/>
      <c r="EL3865" s="2"/>
      <c r="EM3865" s="2"/>
      <c r="EN3865" s="2"/>
      <c r="EO3865" s="2"/>
      <c r="EP3865" s="2"/>
      <c r="EQ3865" s="2"/>
      <c r="ER3865" s="2"/>
      <c r="ES3865" s="2"/>
      <c r="ET3865" s="2"/>
      <c r="EU3865" s="2"/>
      <c r="EV3865" s="2"/>
      <c r="EW3865" s="2"/>
      <c r="EX3865" s="2"/>
      <c r="EY3865" s="2"/>
      <c r="EZ3865" s="2"/>
      <c r="FA3865" s="2"/>
      <c r="FB3865" s="2"/>
      <c r="FC3865" s="2"/>
      <c r="FD3865" s="2"/>
      <c r="FE3865" s="2"/>
      <c r="FF3865" s="2"/>
      <c r="FG3865" s="2"/>
      <c r="FH3865" s="2"/>
      <c r="FI3865" s="2"/>
      <c r="FJ3865" s="2"/>
      <c r="FK3865" s="2"/>
      <c r="FL3865" s="2"/>
      <c r="FM3865" s="2"/>
      <c r="FN3865" s="2"/>
      <c r="FO3865" s="2"/>
      <c r="FP3865" s="2"/>
      <c r="FQ3865" s="2"/>
      <c r="FR3865" s="2"/>
      <c r="FS3865" s="2"/>
      <c r="FT3865" s="2"/>
      <c r="FU3865" s="2"/>
      <c r="FV3865" s="2"/>
      <c r="FW3865" s="2"/>
      <c r="FX3865" s="2"/>
      <c r="FY3865" s="2"/>
      <c r="FZ3865" s="2"/>
      <c r="GA3865" s="2"/>
      <c r="GB3865" s="2"/>
      <c r="GC3865" s="2"/>
      <c r="GD3865" s="2"/>
      <c r="GE3865" s="2"/>
      <c r="GF3865" s="2"/>
      <c r="GG3865" s="2"/>
      <c r="GH3865" s="2"/>
      <c r="GI3865" s="2"/>
      <c r="GJ3865" s="2"/>
      <c r="GK3865" s="2"/>
      <c r="GL3865" s="2"/>
      <c r="GM3865" s="2"/>
      <c r="GN3865" s="2"/>
      <c r="GO3865" s="2"/>
      <c r="GP3865" s="2"/>
      <c r="GQ3865" s="2"/>
      <c r="GR3865" s="2"/>
      <c r="GS3865" s="2"/>
      <c r="GT3865" s="2"/>
      <c r="GU3865" s="2"/>
      <c r="GV3865" s="2"/>
      <c r="GW3865" s="2"/>
      <c r="GX3865" s="2"/>
      <c r="GY3865" s="2"/>
      <c r="GZ3865" s="2"/>
      <c r="HA3865" s="2"/>
      <c r="HB3865" s="2"/>
      <c r="HC3865" s="2"/>
      <c r="HD3865" s="2"/>
      <c r="HE3865" s="2"/>
      <c r="HF3865" s="2"/>
      <c r="HG3865" s="2"/>
      <c r="HH3865" s="2"/>
      <c r="HI3865" s="2"/>
      <c r="HJ3865" s="2"/>
      <c r="HK3865" s="2"/>
      <c r="HL3865" s="2"/>
      <c r="HM3865" s="2"/>
      <c r="HN3865" s="2"/>
      <c r="HO3865" s="2"/>
      <c r="HP3865" s="2"/>
      <c r="HQ3865" s="2"/>
      <c r="HR3865" s="2"/>
      <c r="HS3865" s="2"/>
      <c r="HT3865" s="2"/>
      <c r="HU3865" s="2"/>
      <c r="HV3865" s="2"/>
      <c r="HW3865" s="2"/>
      <c r="HX3865" s="2"/>
      <c r="HY3865" s="2"/>
      <c r="HZ3865" s="2"/>
      <c r="IA3865" s="2"/>
      <c r="IB3865" s="2"/>
      <c r="IC3865" s="2"/>
      <c r="ID3865" s="2"/>
      <c r="IE3865" s="2"/>
      <c r="IF3865" s="2"/>
      <c r="IG3865" s="2"/>
      <c r="IH3865" s="2"/>
      <c r="II3865" s="2"/>
      <c r="IJ3865" s="2"/>
      <c r="IK3865" s="2"/>
      <c r="IL3865" s="2"/>
      <c r="IM3865" s="2"/>
      <c r="IN3865" s="2"/>
      <c r="IO3865" s="2"/>
      <c r="IP3865" s="2"/>
      <c r="IQ3865" s="2"/>
    </row>
    <row r="3866" spans="1:251" s="16" customFormat="1" ht="18.75" customHeight="1" thickBot="1">
      <c r="A3866" s="17"/>
      <c r="B3866" s="106" t="s">
        <v>13</v>
      </c>
      <c r="C3866" s="107"/>
      <c r="D3866" s="107"/>
      <c r="E3866" s="107"/>
      <c r="F3866" s="107"/>
      <c r="G3866" s="107"/>
      <c r="H3866" s="107"/>
      <c r="I3866" s="107"/>
      <c r="J3866" s="107"/>
      <c r="K3866" s="107"/>
      <c r="L3866" s="107"/>
      <c r="M3866" s="107"/>
      <c r="N3866" s="107"/>
      <c r="O3866" s="107"/>
      <c r="P3866" s="107"/>
      <c r="Q3866" s="107"/>
      <c r="R3866" s="107"/>
      <c r="S3866" s="107"/>
      <c r="T3866" s="107"/>
      <c r="U3866" s="107"/>
      <c r="V3866" s="107"/>
      <c r="W3866" s="107"/>
      <c r="X3866" s="107"/>
      <c r="Y3866" s="107"/>
      <c r="Z3866" s="108"/>
      <c r="AA3866" s="109">
        <f>SUM($AA$3865:$AA$3865)</f>
        <v>16737</v>
      </c>
      <c r="AB3866" s="110"/>
      <c r="AC3866" s="110"/>
      <c r="AD3866" s="110"/>
      <c r="AE3866" s="110"/>
      <c r="AF3866" s="110"/>
      <c r="AG3866" s="110"/>
      <c r="AH3866" s="110"/>
      <c r="AI3866" s="111"/>
      <c r="AJ3866" s="109">
        <f>SUM($AJ$3865:$AJ$3865)</f>
        <v>16673</v>
      </c>
      <c r="AK3866" s="110"/>
      <c r="AL3866" s="110"/>
      <c r="AM3866" s="110"/>
      <c r="AN3866" s="110"/>
      <c r="AO3866" s="110"/>
      <c r="AP3866" s="110"/>
      <c r="AQ3866" s="110"/>
      <c r="AR3866" s="111"/>
      <c r="AS3866" s="112"/>
      <c r="AT3866" s="113"/>
      <c r="AU3866" s="113"/>
      <c r="AV3866" s="113"/>
      <c r="AW3866" s="113"/>
      <c r="AX3866" s="114"/>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c r="CH3866" s="2"/>
      <c r="CI3866" s="2"/>
      <c r="CJ3866" s="2"/>
      <c r="CK3866" s="2"/>
      <c r="CL3866" s="2"/>
      <c r="CM3866" s="2"/>
      <c r="CN3866" s="2"/>
      <c r="CO3866" s="2"/>
      <c r="CP3866" s="2"/>
      <c r="CQ3866" s="2"/>
      <c r="CR3866" s="2"/>
      <c r="CS3866" s="2"/>
      <c r="CT3866" s="2"/>
      <c r="CU3866" s="2"/>
      <c r="CV3866" s="2"/>
      <c r="CW3866" s="2"/>
      <c r="CX3866" s="2"/>
      <c r="CY3866" s="2"/>
      <c r="CZ3866" s="2"/>
      <c r="DA3866" s="2"/>
      <c r="DB3866" s="2"/>
      <c r="DC3866" s="2"/>
      <c r="DD3866" s="2"/>
      <c r="DE3866" s="2"/>
      <c r="DF3866" s="2"/>
      <c r="DG3866" s="2"/>
      <c r="DH3866" s="2"/>
      <c r="DI3866" s="2"/>
      <c r="DJ3866" s="2"/>
      <c r="DK3866" s="2"/>
      <c r="DL3866" s="2"/>
      <c r="DM3866" s="2"/>
      <c r="DN3866" s="2"/>
      <c r="DO3866" s="2"/>
      <c r="DP3866" s="2"/>
      <c r="DQ3866" s="2"/>
      <c r="DR3866" s="2"/>
      <c r="DS3866" s="2"/>
      <c r="DT3866" s="2"/>
      <c r="DU3866" s="2"/>
      <c r="DV3866" s="2"/>
      <c r="DW3866" s="2"/>
      <c r="DX3866" s="2"/>
      <c r="DY3866" s="2"/>
      <c r="DZ3866" s="2"/>
      <c r="EA3866" s="2"/>
      <c r="EB3866" s="2"/>
      <c r="EC3866" s="2"/>
      <c r="ED3866" s="2"/>
      <c r="EE3866" s="2"/>
      <c r="EF3866" s="2"/>
      <c r="EG3866" s="2"/>
      <c r="EH3866" s="2"/>
      <c r="EI3866" s="2"/>
      <c r="EJ3866" s="2"/>
      <c r="EK3866" s="2"/>
      <c r="EL3866" s="2"/>
      <c r="EM3866" s="2"/>
      <c r="EN3866" s="2"/>
      <c r="EO3866" s="2"/>
      <c r="EP3866" s="2"/>
      <c r="EQ3866" s="2"/>
      <c r="ER3866" s="2"/>
      <c r="ES3866" s="2"/>
      <c r="ET3866" s="2"/>
      <c r="EU3866" s="2"/>
      <c r="EV3866" s="2"/>
      <c r="EW3866" s="2"/>
      <c r="EX3866" s="2"/>
      <c r="EY3866" s="2"/>
      <c r="EZ3866" s="2"/>
      <c r="FA3866" s="2"/>
      <c r="FB3866" s="2"/>
      <c r="FC3866" s="2"/>
      <c r="FD3866" s="2"/>
      <c r="FE3866" s="2"/>
      <c r="FF3866" s="2"/>
      <c r="FG3866" s="2"/>
      <c r="FH3866" s="2"/>
      <c r="FI3866" s="2"/>
      <c r="FJ3866" s="2"/>
      <c r="FK3866" s="2"/>
      <c r="FL3866" s="2"/>
      <c r="FM3866" s="2"/>
      <c r="FN3866" s="2"/>
      <c r="FO3866" s="2"/>
      <c r="FP3866" s="2"/>
      <c r="FQ3866" s="2"/>
      <c r="FR3866" s="2"/>
      <c r="FS3866" s="2"/>
      <c r="FT3866" s="2"/>
      <c r="FU3866" s="2"/>
      <c r="FV3866" s="2"/>
      <c r="FW3866" s="2"/>
      <c r="FX3866" s="2"/>
      <c r="FY3866" s="2"/>
      <c r="FZ3866" s="2"/>
      <c r="GA3866" s="2"/>
      <c r="GB3866" s="2"/>
      <c r="GC3866" s="2"/>
      <c r="GD3866" s="2"/>
      <c r="GE3866" s="2"/>
      <c r="GF3866" s="2"/>
      <c r="GG3866" s="2"/>
      <c r="GH3866" s="2"/>
      <c r="GI3866" s="2"/>
      <c r="GJ3866" s="2"/>
      <c r="GK3866" s="2"/>
      <c r="GL3866" s="2"/>
      <c r="GM3866" s="2"/>
      <c r="GN3866" s="2"/>
      <c r="GO3866" s="2"/>
      <c r="GP3866" s="2"/>
      <c r="GQ3866" s="2"/>
      <c r="GR3866" s="2"/>
      <c r="GS3866" s="2"/>
      <c r="GT3866" s="2"/>
      <c r="GU3866" s="2"/>
      <c r="GV3866" s="2"/>
      <c r="GW3866" s="2"/>
      <c r="GX3866" s="2"/>
      <c r="GY3866" s="2"/>
      <c r="GZ3866" s="2"/>
      <c r="HA3866" s="2"/>
      <c r="HB3866" s="2"/>
      <c r="HC3866" s="2"/>
      <c r="HD3866" s="2"/>
      <c r="HE3866" s="2"/>
      <c r="HF3866" s="2"/>
      <c r="HG3866" s="2"/>
      <c r="HH3866" s="2"/>
      <c r="HI3866" s="2"/>
      <c r="HJ3866" s="2"/>
      <c r="HK3866" s="2"/>
      <c r="HL3866" s="2"/>
      <c r="HM3866" s="2"/>
      <c r="HN3866" s="2"/>
      <c r="HO3866" s="2"/>
      <c r="HP3866" s="2"/>
      <c r="HQ3866" s="2"/>
      <c r="HR3866" s="2"/>
      <c r="HS3866" s="2"/>
      <c r="HT3866" s="2"/>
      <c r="HU3866" s="2"/>
      <c r="HV3866" s="2"/>
      <c r="HW3866" s="2"/>
      <c r="HX3866" s="2"/>
      <c r="HY3866" s="2"/>
      <c r="HZ3866" s="2"/>
      <c r="IA3866" s="2"/>
      <c r="IB3866" s="2"/>
      <c r="IC3866" s="2"/>
      <c r="ID3866" s="2"/>
      <c r="IE3866" s="2"/>
      <c r="IF3866" s="2"/>
      <c r="IG3866" s="2"/>
      <c r="IH3866" s="2"/>
      <c r="II3866" s="2"/>
      <c r="IJ3866" s="2"/>
      <c r="IK3866" s="2"/>
      <c r="IL3866" s="2"/>
      <c r="IM3866" s="2"/>
      <c r="IN3866" s="2"/>
      <c r="IO3866" s="2"/>
      <c r="IP3866" s="2"/>
      <c r="IQ3866" s="2"/>
    </row>
    <row r="3868" spans="1:251" ht="18.75">
      <c r="A3868" s="1" t="s">
        <v>0</v>
      </c>
      <c r="AW3868" s="3"/>
      <c r="AX3868" s="4"/>
      <c r="AY3868" s="3"/>
    </row>
    <row r="3870" spans="1:251" ht="18.75">
      <c r="B3870" s="115" t="s">
        <v>8</v>
      </c>
      <c r="C3870" s="138"/>
      <c r="D3870" s="138"/>
      <c r="E3870" s="138"/>
      <c r="F3870" s="138"/>
      <c r="G3870" s="138"/>
      <c r="H3870" s="138"/>
      <c r="I3870" s="138"/>
      <c r="J3870" s="138"/>
      <c r="K3870" s="138"/>
      <c r="L3870" s="138"/>
      <c r="M3870" s="138"/>
      <c r="N3870" s="138"/>
      <c r="O3870" s="138"/>
      <c r="P3870" s="138"/>
      <c r="Q3870" s="138"/>
      <c r="R3870" s="138"/>
      <c r="S3870" s="138"/>
      <c r="T3870" s="138"/>
      <c r="U3870" s="138"/>
      <c r="V3870" s="138"/>
      <c r="W3870" s="138"/>
      <c r="X3870" s="138"/>
      <c r="Y3870" s="138"/>
      <c r="Z3870" s="138"/>
      <c r="AA3870" s="138"/>
      <c r="AB3870" s="138"/>
      <c r="AC3870" s="138"/>
      <c r="AD3870" s="138"/>
      <c r="AE3870" s="138"/>
      <c r="AF3870" s="138"/>
      <c r="AG3870" s="138"/>
      <c r="AH3870" s="138"/>
      <c r="AI3870" s="138"/>
      <c r="AJ3870" s="138"/>
      <c r="AK3870" s="138"/>
      <c r="AL3870" s="138"/>
      <c r="AM3870" s="138"/>
      <c r="AN3870" s="138"/>
      <c r="AO3870" s="138"/>
      <c r="AP3870" s="138"/>
      <c r="AQ3870" s="138"/>
      <c r="AR3870" s="138"/>
      <c r="AS3870" s="138"/>
      <c r="AT3870" s="138"/>
      <c r="AU3870" s="138"/>
      <c r="AV3870" s="138"/>
      <c r="AW3870" s="138"/>
      <c r="AX3870" s="138"/>
    </row>
    <row r="3871" spans="1:251">
      <c r="Z3871" s="5"/>
      <c r="AD3871" s="5"/>
      <c r="AE3871" s="5"/>
      <c r="AF3871" s="5"/>
      <c r="AG3871" s="5"/>
      <c r="AH3871" s="5"/>
      <c r="AI3871" s="5"/>
      <c r="AO3871" s="5"/>
    </row>
    <row r="3872" spans="1:251" ht="13.5" thickBot="1">
      <c r="Z3872" s="5"/>
      <c r="AD3872" s="5"/>
      <c r="AE3872" s="5"/>
      <c r="AF3872" s="5"/>
      <c r="AG3872" s="5"/>
      <c r="AH3872" s="5"/>
      <c r="AI3872" s="5"/>
      <c r="AO3872" s="5"/>
      <c r="DI3872" s="6"/>
    </row>
    <row r="3873" spans="1:113" ht="24.75" customHeight="1" thickBot="1">
      <c r="B3873" s="117" t="s">
        <v>1</v>
      </c>
      <c r="C3873" s="118"/>
      <c r="D3873" s="118"/>
      <c r="E3873" s="118"/>
      <c r="F3873" s="118"/>
      <c r="G3873" s="118"/>
      <c r="H3873" s="119" t="s">
        <v>528</v>
      </c>
      <c r="I3873" s="120"/>
      <c r="J3873" s="120"/>
      <c r="K3873" s="120"/>
      <c r="L3873" s="120"/>
      <c r="M3873" s="120"/>
      <c r="N3873" s="120"/>
      <c r="O3873" s="120"/>
      <c r="P3873" s="120"/>
      <c r="Q3873" s="120"/>
      <c r="R3873" s="120"/>
      <c r="S3873" s="120"/>
      <c r="T3873" s="120"/>
      <c r="U3873" s="120"/>
      <c r="V3873" s="120"/>
      <c r="W3873" s="120"/>
      <c r="X3873" s="120"/>
      <c r="Y3873" s="120"/>
      <c r="Z3873" s="120"/>
      <c r="AA3873" s="120"/>
      <c r="AB3873" s="120"/>
      <c r="AC3873" s="120"/>
      <c r="AD3873" s="120"/>
      <c r="AE3873" s="120"/>
      <c r="AF3873" s="120"/>
      <c r="AG3873" s="120"/>
      <c r="AH3873" s="120"/>
      <c r="AI3873" s="120"/>
      <c r="AJ3873" s="120"/>
      <c r="AK3873" s="120"/>
      <c r="AL3873" s="120"/>
      <c r="AM3873" s="120"/>
      <c r="AN3873" s="120"/>
      <c r="AO3873" s="120"/>
      <c r="AP3873" s="120"/>
      <c r="AQ3873" s="120"/>
      <c r="AR3873" s="120"/>
      <c r="AS3873" s="120"/>
      <c r="AT3873" s="120"/>
      <c r="AU3873" s="120"/>
      <c r="AV3873" s="120"/>
      <c r="AW3873" s="120"/>
      <c r="AX3873" s="121"/>
      <c r="DI3873" s="6"/>
    </row>
    <row r="3874" spans="1:113" ht="14.25">
      <c r="B3874" s="7"/>
      <c r="C3874" s="7"/>
      <c r="D3874" s="7"/>
      <c r="E3874" s="7"/>
      <c r="F3874" s="7"/>
      <c r="G3874" s="7"/>
      <c r="H3874" s="8"/>
      <c r="I3874" s="8"/>
      <c r="J3874" s="8"/>
      <c r="K3874" s="8"/>
      <c r="L3874" s="9"/>
      <c r="M3874" s="9"/>
      <c r="N3874" s="9"/>
      <c r="O3874" s="9"/>
      <c r="P3874" s="8"/>
      <c r="Q3874" s="8"/>
      <c r="R3874" s="8"/>
      <c r="S3874" s="8"/>
      <c r="T3874" s="8"/>
      <c r="U3874" s="8"/>
      <c r="V3874" s="10"/>
      <c r="W3874" s="10"/>
      <c r="X3874" s="10"/>
      <c r="Y3874" s="10"/>
      <c r="Z3874" s="10"/>
      <c r="AA3874" s="10"/>
      <c r="AB3874" s="10"/>
      <c r="AC3874" s="10"/>
      <c r="AD3874" s="10"/>
      <c r="AE3874" s="10"/>
      <c r="AF3874" s="10"/>
      <c r="AG3874" s="10"/>
      <c r="AH3874" s="10"/>
      <c r="AI3874" s="10"/>
      <c r="AJ3874" s="10"/>
      <c r="AK3874" s="10"/>
      <c r="AL3874" s="10"/>
      <c r="AM3874" s="10"/>
      <c r="AN3874" s="10"/>
      <c r="AO3874" s="10"/>
      <c r="AP3874" s="10"/>
      <c r="AQ3874" s="10"/>
      <c r="AR3874" s="10"/>
      <c r="AS3874" s="10"/>
      <c r="AT3874" s="10"/>
      <c r="AU3874" s="10"/>
      <c r="AV3874" s="10"/>
      <c r="AW3874" s="10"/>
      <c r="AX3874" s="10"/>
      <c r="DI3874" s="6"/>
    </row>
    <row r="3875" spans="1:113" ht="15" thickBot="1">
      <c r="A3875" s="11"/>
      <c r="B3875" s="10" t="s">
        <v>2</v>
      </c>
      <c r="C3875" s="8"/>
      <c r="D3875" s="8"/>
      <c r="E3875" s="8"/>
      <c r="F3875" s="8"/>
      <c r="G3875" s="8"/>
      <c r="H3875" s="8"/>
      <c r="I3875" s="8"/>
      <c r="J3875" s="8"/>
      <c r="K3875" s="8"/>
      <c r="L3875" s="9"/>
      <c r="M3875" s="9"/>
      <c r="N3875" s="9"/>
      <c r="O3875" s="9"/>
      <c r="P3875" s="8"/>
      <c r="Q3875" s="8"/>
      <c r="R3875" s="8"/>
      <c r="S3875" s="8"/>
      <c r="T3875" s="8"/>
      <c r="U3875" s="8"/>
      <c r="V3875" s="10"/>
      <c r="W3875" s="10"/>
      <c r="X3875" s="10"/>
      <c r="Y3875" s="10"/>
      <c r="Z3875" s="10"/>
      <c r="AA3875" s="10"/>
      <c r="AB3875" s="10"/>
      <c r="AC3875" s="10"/>
      <c r="AD3875" s="10"/>
      <c r="AE3875" s="10"/>
      <c r="AF3875" s="10"/>
      <c r="AG3875" s="10"/>
      <c r="AH3875" s="10"/>
      <c r="AI3875" s="10"/>
      <c r="AJ3875" s="10"/>
      <c r="AK3875" s="10"/>
      <c r="AL3875" s="10"/>
      <c r="AM3875" s="10"/>
      <c r="AN3875" s="10"/>
      <c r="AO3875" s="10"/>
      <c r="AP3875" s="10"/>
      <c r="AQ3875" s="10"/>
      <c r="AR3875" s="10"/>
      <c r="AS3875" s="10"/>
      <c r="AT3875" s="10"/>
      <c r="AU3875" s="10"/>
      <c r="AV3875" s="10"/>
      <c r="AW3875" s="10"/>
      <c r="AX3875" s="10"/>
      <c r="DI3875" s="6"/>
    </row>
    <row r="3876" spans="1:113" ht="14.25">
      <c r="A3876" s="8"/>
      <c r="B3876" s="12"/>
      <c r="C3876" s="7"/>
      <c r="D3876" s="7"/>
      <c r="E3876" s="7"/>
      <c r="F3876" s="7"/>
      <c r="G3876" s="7"/>
      <c r="H3876" s="7"/>
      <c r="I3876" s="7"/>
      <c r="J3876" s="7"/>
      <c r="K3876" s="7"/>
      <c r="L3876" s="13"/>
      <c r="M3876" s="13"/>
      <c r="N3876" s="13"/>
      <c r="O3876" s="13"/>
      <c r="P3876" s="7"/>
      <c r="Q3876" s="7"/>
      <c r="R3876" s="7"/>
      <c r="S3876" s="7"/>
      <c r="T3876" s="7"/>
      <c r="U3876" s="7"/>
      <c r="V3876" s="14"/>
      <c r="W3876" s="14"/>
      <c r="X3876" s="14"/>
      <c r="Y3876" s="14"/>
      <c r="Z3876" s="14"/>
      <c r="AA3876" s="14"/>
      <c r="AB3876" s="14"/>
      <c r="AC3876" s="14"/>
      <c r="AD3876" s="14"/>
      <c r="AE3876" s="14"/>
      <c r="AF3876" s="14"/>
      <c r="AG3876" s="14"/>
      <c r="AH3876" s="14"/>
      <c r="AI3876" s="14"/>
      <c r="AJ3876" s="14"/>
      <c r="AK3876" s="14"/>
      <c r="AL3876" s="14"/>
      <c r="AM3876" s="14"/>
      <c r="AN3876" s="14"/>
      <c r="AO3876" s="14"/>
      <c r="AP3876" s="14"/>
      <c r="AQ3876" s="14"/>
      <c r="AR3876" s="14"/>
      <c r="AS3876" s="14"/>
      <c r="AT3876" s="14"/>
      <c r="AU3876" s="14"/>
      <c r="AV3876" s="14"/>
      <c r="AW3876" s="14"/>
      <c r="AX3876" s="15"/>
    </row>
    <row r="3877" spans="1:113" ht="12" customHeight="1">
      <c r="A3877" s="8"/>
      <c r="B3877" s="122" t="s">
        <v>529</v>
      </c>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4"/>
    </row>
    <row r="3878" spans="1:113" ht="12" customHeight="1">
      <c r="A3878" s="8"/>
      <c r="B3878" s="122"/>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4"/>
      <c r="BC3878" s="16"/>
    </row>
    <row r="3879" spans="1:113" ht="12" customHeight="1">
      <c r="A3879" s="8"/>
      <c r="B3879" s="122"/>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4"/>
    </row>
    <row r="3880" spans="1:113" ht="12" customHeight="1">
      <c r="A3880" s="8"/>
      <c r="B3880" s="122"/>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4"/>
    </row>
    <row r="3881" spans="1:113" ht="12" customHeight="1">
      <c r="A3881" s="8"/>
      <c r="B3881" s="122"/>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4"/>
    </row>
    <row r="3882" spans="1:113" ht="15" thickBot="1">
      <c r="A3882" s="17"/>
      <c r="B3882" s="18"/>
      <c r="C3882" s="19"/>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c r="AD3882" s="19"/>
      <c r="AE3882" s="19"/>
      <c r="AF3882" s="19"/>
      <c r="AG3882" s="19"/>
      <c r="AH3882" s="19"/>
      <c r="AI3882" s="19"/>
      <c r="AJ3882" s="19"/>
      <c r="AK3882" s="19"/>
      <c r="AL3882" s="19"/>
      <c r="AM3882" s="19"/>
      <c r="AN3882" s="19"/>
      <c r="AO3882" s="19"/>
      <c r="AP3882" s="19"/>
      <c r="AQ3882" s="19"/>
      <c r="AR3882" s="19"/>
      <c r="AS3882" s="19"/>
      <c r="AT3882" s="19"/>
      <c r="AU3882" s="19"/>
      <c r="AV3882" s="19"/>
      <c r="AW3882" s="19"/>
      <c r="AX3882" s="20"/>
    </row>
    <row r="3883" spans="1:113">
      <c r="B3883" s="21"/>
    </row>
    <row r="3884" spans="1:113" ht="15" thickBot="1">
      <c r="A3884" s="11"/>
      <c r="B3884" s="10" t="s">
        <v>3</v>
      </c>
      <c r="C3884" s="8"/>
      <c r="D3884" s="8"/>
      <c r="E3884" s="8"/>
      <c r="F3884" s="8"/>
      <c r="G3884" s="8"/>
      <c r="H3884" s="8"/>
      <c r="I3884" s="8"/>
      <c r="J3884" s="8"/>
      <c r="K3884" s="8"/>
      <c r="L3884" s="9"/>
      <c r="M3884" s="9"/>
      <c r="N3884" s="9"/>
      <c r="O3884" s="9"/>
      <c r="P3884" s="8"/>
      <c r="Q3884" s="8"/>
      <c r="R3884" s="8"/>
      <c r="S3884" s="8"/>
      <c r="T3884" s="8"/>
      <c r="U3884" s="8"/>
      <c r="V3884" s="10"/>
      <c r="W3884" s="10"/>
      <c r="X3884" s="10"/>
      <c r="Y3884" s="10"/>
      <c r="Z3884" s="10"/>
      <c r="AA3884" s="10"/>
      <c r="AB3884" s="10"/>
      <c r="AC3884" s="10"/>
      <c r="AD3884" s="10"/>
      <c r="AE3884" s="10"/>
      <c r="AF3884" s="10"/>
      <c r="AG3884" s="10"/>
      <c r="AH3884" s="10"/>
      <c r="AI3884" s="10"/>
      <c r="AJ3884" s="10"/>
      <c r="AK3884" s="10"/>
      <c r="AL3884" s="10"/>
      <c r="AM3884" s="10"/>
      <c r="AN3884" s="10"/>
      <c r="AO3884" s="10"/>
      <c r="AP3884" s="10"/>
      <c r="AQ3884" s="10"/>
      <c r="AR3884" s="10"/>
      <c r="AS3884" s="10"/>
      <c r="AT3884" s="10"/>
      <c r="AU3884" s="10"/>
      <c r="AV3884" s="10"/>
      <c r="AW3884" s="10"/>
      <c r="AX3884" s="10"/>
      <c r="DI3884" s="6"/>
    </row>
    <row r="3885" spans="1:113" ht="14.25">
      <c r="A3885" s="8"/>
      <c r="B3885" s="12"/>
      <c r="C3885" s="7"/>
      <c r="D3885" s="7"/>
      <c r="E3885" s="7"/>
      <c r="F3885" s="7"/>
      <c r="G3885" s="7"/>
      <c r="H3885" s="7"/>
      <c r="I3885" s="7"/>
      <c r="J3885" s="7"/>
      <c r="K3885" s="7"/>
      <c r="L3885" s="13"/>
      <c r="M3885" s="13"/>
      <c r="N3885" s="13"/>
      <c r="O3885" s="13"/>
      <c r="P3885" s="7"/>
      <c r="Q3885" s="7"/>
      <c r="R3885" s="7"/>
      <c r="S3885" s="7"/>
      <c r="T3885" s="7"/>
      <c r="U3885" s="7"/>
      <c r="V3885" s="14"/>
      <c r="W3885" s="14"/>
      <c r="X3885" s="14"/>
      <c r="Y3885" s="14"/>
      <c r="Z3885" s="14"/>
      <c r="AA3885" s="14"/>
      <c r="AB3885" s="14"/>
      <c r="AC3885" s="14"/>
      <c r="AD3885" s="14"/>
      <c r="AE3885" s="14"/>
      <c r="AF3885" s="14"/>
      <c r="AG3885" s="14"/>
      <c r="AH3885" s="14"/>
      <c r="AI3885" s="14"/>
      <c r="AJ3885" s="14"/>
      <c r="AK3885" s="14"/>
      <c r="AL3885" s="14"/>
      <c r="AM3885" s="14"/>
      <c r="AN3885" s="14"/>
      <c r="AO3885" s="14"/>
      <c r="AP3885" s="14"/>
      <c r="AQ3885" s="14"/>
      <c r="AR3885" s="14"/>
      <c r="AS3885" s="14"/>
      <c r="AT3885" s="14"/>
      <c r="AU3885" s="14"/>
      <c r="AV3885" s="14"/>
      <c r="AW3885" s="14"/>
      <c r="AX3885" s="15"/>
    </row>
    <row r="3886" spans="1:113" ht="12" customHeight="1">
      <c r="A3886" s="8"/>
      <c r="B3886" s="122" t="s">
        <v>530</v>
      </c>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4"/>
    </row>
    <row r="3887" spans="1:113" ht="12" customHeight="1">
      <c r="A3887" s="8"/>
      <c r="B3887" s="122"/>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4"/>
    </row>
    <row r="3888" spans="1:113" ht="12" customHeight="1">
      <c r="A3888" s="8"/>
      <c r="B3888" s="122"/>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4"/>
    </row>
    <row r="3889" spans="1:251" ht="12" customHeight="1">
      <c r="A3889" s="8"/>
      <c r="B3889" s="122"/>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4"/>
    </row>
    <row r="3890" spans="1:251" ht="12" customHeight="1">
      <c r="A3890" s="8"/>
      <c r="B3890" s="122"/>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4"/>
    </row>
    <row r="3891" spans="1:251" ht="12" customHeight="1">
      <c r="A3891" s="8"/>
      <c r="B3891" s="122"/>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4"/>
    </row>
    <row r="3892" spans="1:251" ht="12" customHeight="1">
      <c r="A3892" s="8"/>
      <c r="B3892" s="122"/>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4"/>
    </row>
    <row r="3893" spans="1:251" ht="12" customHeight="1">
      <c r="A3893" s="8"/>
      <c r="B3893" s="122"/>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4"/>
    </row>
    <row r="3894" spans="1:251" ht="12" customHeight="1">
      <c r="A3894" s="8"/>
      <c r="B3894" s="122"/>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4"/>
    </row>
    <row r="3895" spans="1:251" ht="12" customHeight="1">
      <c r="A3895" s="8"/>
      <c r="B3895" s="122"/>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4"/>
    </row>
    <row r="3896" spans="1:251" ht="12" customHeight="1">
      <c r="A3896" s="8"/>
      <c r="B3896" s="122"/>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4"/>
      <c r="BC3896" s="16"/>
    </row>
    <row r="3897" spans="1:251" ht="12" customHeight="1">
      <c r="A3897" s="8"/>
      <c r="B3897" s="122"/>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4"/>
    </row>
    <row r="3898" spans="1:251" ht="12" customHeight="1">
      <c r="A3898" s="8"/>
      <c r="B3898" s="122"/>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4"/>
    </row>
    <row r="3899" spans="1:251" ht="12" customHeight="1">
      <c r="A3899" s="8"/>
      <c r="B3899" s="122"/>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4"/>
    </row>
    <row r="3900" spans="1:251" ht="15" thickBot="1">
      <c r="A3900" s="17"/>
      <c r="B3900" s="18"/>
      <c r="C3900" s="19"/>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c r="AD3900" s="19"/>
      <c r="AE3900" s="19"/>
      <c r="AF3900" s="19"/>
      <c r="AG3900" s="19"/>
      <c r="AH3900" s="19"/>
      <c r="AI3900" s="19"/>
      <c r="AJ3900" s="19"/>
      <c r="AK3900" s="19"/>
      <c r="AL3900" s="19"/>
      <c r="AM3900" s="19"/>
      <c r="AN3900" s="19"/>
      <c r="AO3900" s="19"/>
      <c r="AP3900" s="19"/>
      <c r="AQ3900" s="19"/>
      <c r="AR3900" s="19"/>
      <c r="AS3900" s="19"/>
      <c r="AT3900" s="19"/>
      <c r="AU3900" s="19"/>
      <c r="AV3900" s="19"/>
      <c r="AW3900" s="19"/>
      <c r="AX3900" s="20"/>
    </row>
    <row r="3901" spans="1:251">
      <c r="B3901" s="21"/>
    </row>
    <row r="3902" spans="1:251" ht="14.25">
      <c r="B3902" s="10" t="s">
        <v>4</v>
      </c>
      <c r="C3902" s="8"/>
      <c r="D3902" s="8"/>
      <c r="E3902" s="8"/>
      <c r="F3902" s="8"/>
      <c r="G3902" s="8"/>
      <c r="H3902" s="8"/>
      <c r="I3902" s="8"/>
      <c r="J3902" s="8"/>
      <c r="K3902" s="8"/>
      <c r="L3902" s="9"/>
      <c r="M3902" s="9"/>
      <c r="N3902" s="9"/>
      <c r="O3902" s="9"/>
      <c r="P3902" s="8"/>
      <c r="Q3902" s="8"/>
      <c r="R3902" s="8"/>
      <c r="S3902" s="8"/>
      <c r="T3902" s="8"/>
      <c r="U3902" s="8"/>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row>
    <row r="3903" spans="1:251" ht="15" thickBot="1">
      <c r="B3903" s="8"/>
      <c r="C3903" s="8"/>
      <c r="D3903" s="8"/>
      <c r="E3903" s="8"/>
      <c r="F3903" s="8"/>
      <c r="G3903" s="8"/>
      <c r="H3903" s="8"/>
      <c r="I3903" s="8"/>
      <c r="J3903" s="8"/>
      <c r="K3903" s="8"/>
      <c r="L3903" s="9"/>
      <c r="M3903" s="9"/>
      <c r="N3903" s="9"/>
      <c r="O3903" s="9"/>
      <c r="P3903" s="8"/>
      <c r="Q3903" s="8"/>
      <c r="R3903" s="8"/>
      <c r="S3903" s="8"/>
      <c r="T3903" s="8"/>
      <c r="U3903" s="8"/>
      <c r="V3903" s="10"/>
      <c r="W3903" s="10"/>
      <c r="X3903" s="10"/>
      <c r="Y3903" s="10"/>
      <c r="Z3903" s="10"/>
      <c r="AA3903" s="10"/>
      <c r="AB3903" s="10"/>
      <c r="AC3903" s="10"/>
      <c r="AD3903" s="10"/>
      <c r="AE3903" s="10"/>
      <c r="AF3903" s="10"/>
      <c r="AG3903" s="10"/>
      <c r="AH3903" s="10"/>
      <c r="AI3903" s="10"/>
      <c r="AJ3903" s="10"/>
      <c r="AK3903" s="10"/>
      <c r="AL3903" s="10"/>
      <c r="AM3903" s="10"/>
      <c r="AN3903" s="10"/>
      <c r="AO3903" s="10"/>
      <c r="AP3903" s="10"/>
      <c r="AQ3903" s="10"/>
      <c r="AR3903" s="10"/>
      <c r="AS3903" s="10"/>
      <c r="AT3903" s="10"/>
      <c r="AU3903" s="10"/>
      <c r="AV3903" s="10"/>
      <c r="AW3903" s="10"/>
      <c r="AX3903" s="22" t="s">
        <v>5</v>
      </c>
    </row>
    <row r="3904" spans="1:251" s="16" customFormat="1" ht="13.5" customHeight="1">
      <c r="A3904" s="8"/>
      <c r="B3904" s="125" t="s">
        <v>6</v>
      </c>
      <c r="C3904" s="126"/>
      <c r="D3904" s="126"/>
      <c r="E3904" s="126"/>
      <c r="F3904" s="126"/>
      <c r="G3904" s="126"/>
      <c r="H3904" s="126"/>
      <c r="I3904" s="126"/>
      <c r="J3904" s="126"/>
      <c r="K3904" s="126"/>
      <c r="L3904" s="126"/>
      <c r="M3904" s="126"/>
      <c r="N3904" s="126"/>
      <c r="O3904" s="126"/>
      <c r="P3904" s="126"/>
      <c r="Q3904" s="126"/>
      <c r="R3904" s="126"/>
      <c r="S3904" s="126"/>
      <c r="T3904" s="126"/>
      <c r="U3904" s="126"/>
      <c r="V3904" s="126"/>
      <c r="W3904" s="126"/>
      <c r="X3904" s="126"/>
      <c r="Y3904" s="126"/>
      <c r="Z3904" s="127"/>
      <c r="AA3904" s="131" t="s">
        <v>11</v>
      </c>
      <c r="AB3904" s="126"/>
      <c r="AC3904" s="126"/>
      <c r="AD3904" s="126"/>
      <c r="AE3904" s="126"/>
      <c r="AF3904" s="126"/>
      <c r="AG3904" s="126"/>
      <c r="AH3904" s="126"/>
      <c r="AI3904" s="127"/>
      <c r="AJ3904" s="131" t="s">
        <v>12</v>
      </c>
      <c r="AK3904" s="126"/>
      <c r="AL3904" s="126"/>
      <c r="AM3904" s="126"/>
      <c r="AN3904" s="126"/>
      <c r="AO3904" s="126"/>
      <c r="AP3904" s="126"/>
      <c r="AQ3904" s="126"/>
      <c r="AR3904" s="127"/>
      <c r="AS3904" s="131" t="s">
        <v>7</v>
      </c>
      <c r="AT3904" s="126"/>
      <c r="AU3904" s="126"/>
      <c r="AV3904" s="126"/>
      <c r="AW3904" s="126"/>
      <c r="AX3904" s="133"/>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c r="CH3904" s="2"/>
      <c r="CI3904" s="2"/>
      <c r="CJ3904" s="2"/>
      <c r="CK3904" s="2"/>
      <c r="CL3904" s="2"/>
      <c r="CM3904" s="2"/>
      <c r="CN3904" s="2"/>
      <c r="CO3904" s="2"/>
      <c r="CP3904" s="2"/>
      <c r="CQ3904" s="2"/>
      <c r="CR3904" s="2"/>
      <c r="CS3904" s="2"/>
      <c r="CT3904" s="2"/>
      <c r="CU3904" s="2"/>
      <c r="CV3904" s="2"/>
      <c r="CW3904" s="2"/>
      <c r="CX3904" s="2"/>
      <c r="CY3904" s="2"/>
      <c r="CZ3904" s="2"/>
      <c r="DA3904" s="2"/>
      <c r="DB3904" s="2"/>
      <c r="DC3904" s="2"/>
      <c r="DD3904" s="2"/>
      <c r="DE3904" s="2"/>
      <c r="DF3904" s="2"/>
      <c r="DG3904" s="2"/>
      <c r="DH3904" s="2"/>
      <c r="DI3904" s="2"/>
      <c r="DJ3904" s="2"/>
      <c r="DK3904" s="2"/>
      <c r="DL3904" s="2"/>
      <c r="DM3904" s="2"/>
      <c r="DN3904" s="2"/>
      <c r="DO3904" s="2"/>
      <c r="DP3904" s="2"/>
      <c r="DQ3904" s="2"/>
      <c r="DR3904" s="2"/>
      <c r="DS3904" s="2"/>
      <c r="DT3904" s="2"/>
      <c r="DU3904" s="2"/>
      <c r="DV3904" s="2"/>
      <c r="DW3904" s="2"/>
      <c r="DX3904" s="2"/>
      <c r="DY3904" s="2"/>
      <c r="DZ3904" s="2"/>
      <c r="EA3904" s="2"/>
      <c r="EB3904" s="2"/>
      <c r="EC3904" s="2"/>
      <c r="ED3904" s="2"/>
      <c r="EE3904" s="2"/>
      <c r="EF3904" s="2"/>
      <c r="EG3904" s="2"/>
      <c r="EH3904" s="2"/>
      <c r="EI3904" s="2"/>
      <c r="EJ3904" s="2"/>
      <c r="EK3904" s="2"/>
      <c r="EL3904" s="2"/>
      <c r="EM3904" s="2"/>
      <c r="EN3904" s="2"/>
      <c r="EO3904" s="2"/>
      <c r="EP3904" s="2"/>
      <c r="EQ3904" s="2"/>
      <c r="ER3904" s="2"/>
      <c r="ES3904" s="2"/>
      <c r="ET3904" s="2"/>
      <c r="EU3904" s="2"/>
      <c r="EV3904" s="2"/>
      <c r="EW3904" s="2"/>
      <c r="EX3904" s="2"/>
      <c r="EY3904" s="2"/>
      <c r="EZ3904" s="2"/>
      <c r="FA3904" s="2"/>
      <c r="FB3904" s="2"/>
      <c r="FC3904" s="2"/>
      <c r="FD3904" s="2"/>
      <c r="FE3904" s="2"/>
      <c r="FF3904" s="2"/>
      <c r="FG3904" s="2"/>
      <c r="FH3904" s="2"/>
      <c r="FI3904" s="2"/>
      <c r="FJ3904" s="2"/>
      <c r="FK3904" s="2"/>
      <c r="FL3904" s="2"/>
      <c r="FM3904" s="2"/>
      <c r="FN3904" s="2"/>
      <c r="FO3904" s="2"/>
      <c r="FP3904" s="2"/>
      <c r="FQ3904" s="2"/>
      <c r="FR3904" s="2"/>
      <c r="FS3904" s="2"/>
      <c r="FT3904" s="2"/>
      <c r="FU3904" s="2"/>
      <c r="FV3904" s="2"/>
      <c r="FW3904" s="2"/>
      <c r="FX3904" s="2"/>
      <c r="FY3904" s="2"/>
      <c r="FZ3904" s="2"/>
      <c r="GA3904" s="2"/>
      <c r="GB3904" s="2"/>
      <c r="GC3904" s="2"/>
      <c r="GD3904" s="2"/>
      <c r="GE3904" s="2"/>
      <c r="GF3904" s="2"/>
      <c r="GG3904" s="2"/>
      <c r="GH3904" s="2"/>
      <c r="GI3904" s="2"/>
      <c r="GJ3904" s="2"/>
      <c r="GK3904" s="2"/>
      <c r="GL3904" s="2"/>
      <c r="GM3904" s="2"/>
      <c r="GN3904" s="2"/>
      <c r="GO3904" s="2"/>
      <c r="GP3904" s="2"/>
      <c r="GQ3904" s="2"/>
      <c r="GR3904" s="2"/>
      <c r="GS3904" s="2"/>
      <c r="GT3904" s="2"/>
      <c r="GU3904" s="2"/>
      <c r="GV3904" s="2"/>
      <c r="GW3904" s="2"/>
      <c r="GX3904" s="2"/>
      <c r="GY3904" s="2"/>
      <c r="GZ3904" s="2"/>
      <c r="HA3904" s="2"/>
      <c r="HB3904" s="2"/>
      <c r="HC3904" s="2"/>
      <c r="HD3904" s="2"/>
      <c r="HE3904" s="2"/>
      <c r="HF3904" s="2"/>
      <c r="HG3904" s="2"/>
      <c r="HH3904" s="2"/>
      <c r="HI3904" s="2"/>
      <c r="HJ3904" s="2"/>
      <c r="HK3904" s="2"/>
      <c r="HL3904" s="2"/>
      <c r="HM3904" s="2"/>
      <c r="HN3904" s="2"/>
      <c r="HO3904" s="2"/>
      <c r="HP3904" s="2"/>
      <c r="HQ3904" s="2"/>
      <c r="HR3904" s="2"/>
      <c r="HS3904" s="2"/>
      <c r="HT3904" s="2"/>
      <c r="HU3904" s="2"/>
      <c r="HV3904" s="2"/>
      <c r="HW3904" s="2"/>
      <c r="HX3904" s="2"/>
      <c r="HY3904" s="2"/>
      <c r="HZ3904" s="2"/>
      <c r="IA3904" s="2"/>
      <c r="IB3904" s="2"/>
      <c r="IC3904" s="2"/>
      <c r="ID3904" s="2"/>
      <c r="IE3904" s="2"/>
      <c r="IF3904" s="2"/>
      <c r="IG3904" s="2"/>
      <c r="IH3904" s="2"/>
      <c r="II3904" s="2"/>
      <c r="IJ3904" s="2"/>
      <c r="IK3904" s="2"/>
      <c r="IL3904" s="2"/>
      <c r="IM3904" s="2"/>
      <c r="IN3904" s="2"/>
      <c r="IO3904" s="2"/>
      <c r="IP3904" s="2"/>
      <c r="IQ3904" s="2"/>
    </row>
    <row r="3905" spans="1:251" s="16" customFormat="1" ht="13.5">
      <c r="A3905" s="8"/>
      <c r="B3905" s="128"/>
      <c r="C3905" s="129"/>
      <c r="D3905" s="129"/>
      <c r="E3905" s="129"/>
      <c r="F3905" s="129"/>
      <c r="G3905" s="129"/>
      <c r="H3905" s="129"/>
      <c r="I3905" s="129"/>
      <c r="J3905" s="129"/>
      <c r="K3905" s="129"/>
      <c r="L3905" s="129"/>
      <c r="M3905" s="129"/>
      <c r="N3905" s="129"/>
      <c r="O3905" s="129"/>
      <c r="P3905" s="129"/>
      <c r="Q3905" s="129"/>
      <c r="R3905" s="129"/>
      <c r="S3905" s="129"/>
      <c r="T3905" s="129"/>
      <c r="U3905" s="129"/>
      <c r="V3905" s="129"/>
      <c r="W3905" s="129"/>
      <c r="X3905" s="129"/>
      <c r="Y3905" s="129"/>
      <c r="Z3905" s="130"/>
      <c r="AA3905" s="132"/>
      <c r="AB3905" s="129"/>
      <c r="AC3905" s="129"/>
      <c r="AD3905" s="129"/>
      <c r="AE3905" s="129"/>
      <c r="AF3905" s="129"/>
      <c r="AG3905" s="129"/>
      <c r="AH3905" s="129"/>
      <c r="AI3905" s="130"/>
      <c r="AJ3905" s="132"/>
      <c r="AK3905" s="129"/>
      <c r="AL3905" s="129"/>
      <c r="AM3905" s="129"/>
      <c r="AN3905" s="129"/>
      <c r="AO3905" s="129"/>
      <c r="AP3905" s="129"/>
      <c r="AQ3905" s="129"/>
      <c r="AR3905" s="130"/>
      <c r="AS3905" s="132"/>
      <c r="AT3905" s="129"/>
      <c r="AU3905" s="129"/>
      <c r="AV3905" s="129"/>
      <c r="AW3905" s="129"/>
      <c r="AX3905" s="134"/>
      <c r="AY3905" s="2"/>
      <c r="AZ3905" s="2"/>
      <c r="BA3905" s="2"/>
      <c r="BB3905" s="23"/>
      <c r="BC3905" s="24"/>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c r="CH3905" s="2"/>
      <c r="CI3905" s="2"/>
      <c r="CJ3905" s="2"/>
      <c r="CK3905" s="2"/>
      <c r="CL3905" s="2"/>
      <c r="CM3905" s="2"/>
      <c r="CN3905" s="2"/>
      <c r="CO3905" s="2"/>
      <c r="CP3905" s="2"/>
      <c r="CQ3905" s="2"/>
      <c r="CR3905" s="2"/>
      <c r="CS3905" s="2"/>
      <c r="CT3905" s="2"/>
      <c r="CU3905" s="2"/>
      <c r="CV3905" s="2"/>
      <c r="CW3905" s="2"/>
      <c r="CX3905" s="2"/>
      <c r="CY3905" s="2"/>
      <c r="CZ3905" s="2"/>
      <c r="DA3905" s="2"/>
      <c r="DB3905" s="2"/>
      <c r="DC3905" s="2"/>
      <c r="DD3905" s="2"/>
      <c r="DE3905" s="2"/>
      <c r="DF3905" s="2"/>
      <c r="DG3905" s="2"/>
      <c r="DH3905" s="2"/>
      <c r="DI3905" s="2"/>
      <c r="DJ3905" s="2"/>
      <c r="DK3905" s="2"/>
      <c r="DL3905" s="2"/>
      <c r="DM3905" s="2"/>
      <c r="DN3905" s="2"/>
      <c r="DO3905" s="2"/>
      <c r="DP3905" s="2"/>
      <c r="DQ3905" s="2"/>
      <c r="DR3905" s="2"/>
      <c r="DS3905" s="2"/>
      <c r="DT3905" s="2"/>
      <c r="DU3905" s="2"/>
      <c r="DV3905" s="2"/>
      <c r="DW3905" s="2"/>
      <c r="DX3905" s="2"/>
      <c r="DY3905" s="2"/>
      <c r="DZ3905" s="2"/>
      <c r="EA3905" s="2"/>
      <c r="EB3905" s="2"/>
      <c r="EC3905" s="2"/>
      <c r="ED3905" s="2"/>
      <c r="EE3905" s="2"/>
      <c r="EF3905" s="2"/>
      <c r="EG3905" s="2"/>
      <c r="EH3905" s="2"/>
      <c r="EI3905" s="2"/>
      <c r="EJ3905" s="2"/>
      <c r="EK3905" s="2"/>
      <c r="EL3905" s="2"/>
      <c r="EM3905" s="2"/>
      <c r="EN3905" s="2"/>
      <c r="EO3905" s="2"/>
      <c r="EP3905" s="2"/>
      <c r="EQ3905" s="2"/>
      <c r="ER3905" s="2"/>
      <c r="ES3905" s="2"/>
      <c r="ET3905" s="2"/>
      <c r="EU3905" s="2"/>
      <c r="EV3905" s="2"/>
      <c r="EW3905" s="2"/>
      <c r="EX3905" s="2"/>
      <c r="EY3905" s="2"/>
      <c r="EZ3905" s="2"/>
      <c r="FA3905" s="2"/>
      <c r="FB3905" s="2"/>
      <c r="FC3905" s="2"/>
      <c r="FD3905" s="2"/>
      <c r="FE3905" s="2"/>
      <c r="FF3905" s="2"/>
      <c r="FG3905" s="2"/>
      <c r="FH3905" s="2"/>
      <c r="FI3905" s="2"/>
      <c r="FJ3905" s="2"/>
      <c r="FK3905" s="2"/>
      <c r="FL3905" s="2"/>
      <c r="FM3905" s="2"/>
      <c r="FN3905" s="2"/>
      <c r="FO3905" s="2"/>
      <c r="FP3905" s="2"/>
      <c r="FQ3905" s="2"/>
      <c r="FR3905" s="2"/>
      <c r="FS3905" s="2"/>
      <c r="FT3905" s="2"/>
      <c r="FU3905" s="2"/>
      <c r="FV3905" s="2"/>
      <c r="FW3905" s="2"/>
      <c r="FX3905" s="2"/>
      <c r="FY3905" s="2"/>
      <c r="FZ3905" s="2"/>
      <c r="GA3905" s="2"/>
      <c r="GB3905" s="2"/>
      <c r="GC3905" s="2"/>
      <c r="GD3905" s="2"/>
      <c r="GE3905" s="2"/>
      <c r="GF3905" s="2"/>
      <c r="GG3905" s="2"/>
      <c r="GH3905" s="2"/>
      <c r="GI3905" s="2"/>
      <c r="GJ3905" s="2"/>
      <c r="GK3905" s="2"/>
      <c r="GL3905" s="2"/>
      <c r="GM3905" s="2"/>
      <c r="GN3905" s="2"/>
      <c r="GO3905" s="2"/>
      <c r="GP3905" s="2"/>
      <c r="GQ3905" s="2"/>
      <c r="GR3905" s="2"/>
      <c r="GS3905" s="2"/>
      <c r="GT3905" s="2"/>
      <c r="GU3905" s="2"/>
      <c r="GV3905" s="2"/>
      <c r="GW3905" s="2"/>
      <c r="GX3905" s="2"/>
      <c r="GY3905" s="2"/>
      <c r="GZ3905" s="2"/>
      <c r="HA3905" s="2"/>
      <c r="HB3905" s="2"/>
      <c r="HC3905" s="2"/>
      <c r="HD3905" s="2"/>
      <c r="HE3905" s="2"/>
      <c r="HF3905" s="2"/>
      <c r="HG3905" s="2"/>
      <c r="HH3905" s="2"/>
      <c r="HI3905" s="2"/>
      <c r="HJ3905" s="2"/>
      <c r="HK3905" s="2"/>
      <c r="HL3905" s="2"/>
      <c r="HM3905" s="2"/>
      <c r="HN3905" s="2"/>
      <c r="HO3905" s="2"/>
      <c r="HP3905" s="2"/>
      <c r="HQ3905" s="2"/>
      <c r="HR3905" s="2"/>
      <c r="HS3905" s="2"/>
      <c r="HT3905" s="2"/>
      <c r="HU3905" s="2"/>
      <c r="HV3905" s="2"/>
      <c r="HW3905" s="2"/>
      <c r="HX3905" s="2"/>
      <c r="HY3905" s="2"/>
      <c r="HZ3905" s="2"/>
      <c r="IA3905" s="2"/>
      <c r="IB3905" s="2"/>
      <c r="IC3905" s="2"/>
      <c r="ID3905" s="2"/>
      <c r="IE3905" s="2"/>
      <c r="IF3905" s="2"/>
      <c r="IG3905" s="2"/>
      <c r="IH3905" s="2"/>
      <c r="II3905" s="2"/>
      <c r="IJ3905" s="2"/>
      <c r="IK3905" s="2"/>
      <c r="IL3905" s="2"/>
      <c r="IM3905" s="2"/>
      <c r="IN3905" s="2"/>
      <c r="IO3905" s="2"/>
      <c r="IP3905" s="2"/>
      <c r="IQ3905" s="2"/>
    </row>
    <row r="3906" spans="1:251" s="16" customFormat="1" ht="18.75" customHeight="1">
      <c r="A3906" s="8"/>
      <c r="B3906" s="25"/>
      <c r="C3906" s="97" t="s">
        <v>527</v>
      </c>
      <c r="D3906" s="98"/>
      <c r="E3906" s="98"/>
      <c r="F3906" s="98"/>
      <c r="G3906" s="98"/>
      <c r="H3906" s="98"/>
      <c r="I3906" s="98"/>
      <c r="J3906" s="98"/>
      <c r="K3906" s="98"/>
      <c r="L3906" s="98"/>
      <c r="M3906" s="98"/>
      <c r="N3906" s="98"/>
      <c r="O3906" s="98"/>
      <c r="P3906" s="98"/>
      <c r="Q3906" s="98"/>
      <c r="R3906" s="98"/>
      <c r="S3906" s="98"/>
      <c r="T3906" s="98"/>
      <c r="U3906" s="98"/>
      <c r="V3906" s="98"/>
      <c r="W3906" s="98"/>
      <c r="X3906" s="98"/>
      <c r="Y3906" s="98"/>
      <c r="Z3906" s="99"/>
      <c r="AA3906" s="100">
        <v>61126</v>
      </c>
      <c r="AB3906" s="101"/>
      <c r="AC3906" s="101"/>
      <c r="AD3906" s="101"/>
      <c r="AE3906" s="101"/>
      <c r="AF3906" s="101"/>
      <c r="AG3906" s="101"/>
      <c r="AH3906" s="101"/>
      <c r="AI3906" s="102"/>
      <c r="AJ3906" s="100">
        <v>61539</v>
      </c>
      <c r="AK3906" s="101"/>
      <c r="AL3906" s="101"/>
      <c r="AM3906" s="101"/>
      <c r="AN3906" s="101"/>
      <c r="AO3906" s="101"/>
      <c r="AP3906" s="101"/>
      <c r="AQ3906" s="101"/>
      <c r="AR3906" s="102"/>
      <c r="AS3906" s="103"/>
      <c r="AT3906" s="104"/>
      <c r="AU3906" s="104"/>
      <c r="AV3906" s="104"/>
      <c r="AW3906" s="104"/>
      <c r="AX3906" s="105"/>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c r="CC3906" s="2"/>
      <c r="CD3906" s="2"/>
      <c r="CE3906" s="2"/>
      <c r="CF3906" s="2"/>
      <c r="CG3906" s="2"/>
      <c r="CH3906" s="2"/>
      <c r="CI3906" s="2"/>
      <c r="CJ3906" s="2"/>
      <c r="CK3906" s="2"/>
      <c r="CL3906" s="2"/>
      <c r="CM3906" s="2"/>
      <c r="CN3906" s="2"/>
      <c r="CO3906" s="2"/>
      <c r="CP3906" s="2"/>
      <c r="CQ3906" s="2"/>
      <c r="CR3906" s="2"/>
      <c r="CS3906" s="2"/>
      <c r="CT3906" s="2"/>
      <c r="CU3906" s="2"/>
      <c r="CV3906" s="2"/>
      <c r="CW3906" s="2"/>
      <c r="CX3906" s="2"/>
      <c r="CY3906" s="2"/>
      <c r="CZ3906" s="2"/>
      <c r="DA3906" s="2"/>
      <c r="DB3906" s="2"/>
      <c r="DC3906" s="2"/>
      <c r="DD3906" s="2"/>
      <c r="DE3906" s="2"/>
      <c r="DF3906" s="2"/>
      <c r="DG3906" s="2"/>
      <c r="DH3906" s="2"/>
      <c r="DI3906" s="2"/>
      <c r="DJ3906" s="2"/>
      <c r="DK3906" s="2"/>
      <c r="DL3906" s="2"/>
      <c r="DM3906" s="2"/>
      <c r="DN3906" s="2"/>
      <c r="DO3906" s="2"/>
      <c r="DP3906" s="2"/>
      <c r="DQ3906" s="2"/>
      <c r="DR3906" s="2"/>
      <c r="DS3906" s="2"/>
      <c r="DT3906" s="2"/>
      <c r="DU3906" s="2"/>
      <c r="DV3906" s="2"/>
      <c r="DW3906" s="2"/>
      <c r="DX3906" s="2"/>
      <c r="DY3906" s="2"/>
      <c r="DZ3906" s="2"/>
      <c r="EA3906" s="2"/>
      <c r="EB3906" s="2"/>
      <c r="EC3906" s="2"/>
      <c r="ED3906" s="2"/>
      <c r="EE3906" s="2"/>
      <c r="EF3906" s="2"/>
      <c r="EG3906" s="2"/>
      <c r="EH3906" s="2"/>
      <c r="EI3906" s="2"/>
      <c r="EJ3906" s="2"/>
      <c r="EK3906" s="2"/>
      <c r="EL3906" s="2"/>
      <c r="EM3906" s="2"/>
      <c r="EN3906" s="2"/>
      <c r="EO3906" s="2"/>
      <c r="EP3906" s="2"/>
      <c r="EQ3906" s="2"/>
      <c r="ER3906" s="2"/>
      <c r="ES3906" s="2"/>
      <c r="ET3906" s="2"/>
      <c r="EU3906" s="2"/>
      <c r="EV3906" s="2"/>
      <c r="EW3906" s="2"/>
      <c r="EX3906" s="2"/>
      <c r="EY3906" s="2"/>
      <c r="EZ3906" s="2"/>
      <c r="FA3906" s="2"/>
      <c r="FB3906" s="2"/>
      <c r="FC3906" s="2"/>
      <c r="FD3906" s="2"/>
      <c r="FE3906" s="2"/>
      <c r="FF3906" s="2"/>
      <c r="FG3906" s="2"/>
      <c r="FH3906" s="2"/>
      <c r="FI3906" s="2"/>
      <c r="FJ3906" s="2"/>
      <c r="FK3906" s="2"/>
      <c r="FL3906" s="2"/>
      <c r="FM3906" s="2"/>
      <c r="FN3906" s="2"/>
      <c r="FO3906" s="2"/>
      <c r="FP3906" s="2"/>
      <c r="FQ3906" s="2"/>
      <c r="FR3906" s="2"/>
      <c r="FS3906" s="2"/>
      <c r="FT3906" s="2"/>
      <c r="FU3906" s="2"/>
      <c r="FV3906" s="2"/>
      <c r="FW3906" s="2"/>
      <c r="FX3906" s="2"/>
      <c r="FY3906" s="2"/>
      <c r="FZ3906" s="2"/>
      <c r="GA3906" s="2"/>
      <c r="GB3906" s="2"/>
      <c r="GC3906" s="2"/>
      <c r="GD3906" s="2"/>
      <c r="GE3906" s="2"/>
      <c r="GF3906" s="2"/>
      <c r="GG3906" s="2"/>
      <c r="GH3906" s="2"/>
      <c r="GI3906" s="2"/>
      <c r="GJ3906" s="2"/>
      <c r="GK3906" s="2"/>
      <c r="GL3906" s="2"/>
      <c r="GM3906" s="2"/>
      <c r="GN3906" s="2"/>
      <c r="GO3906" s="2"/>
      <c r="GP3906" s="2"/>
      <c r="GQ3906" s="2"/>
      <c r="GR3906" s="2"/>
      <c r="GS3906" s="2"/>
      <c r="GT3906" s="2"/>
      <c r="GU3906" s="2"/>
      <c r="GV3906" s="2"/>
      <c r="GW3906" s="2"/>
      <c r="GX3906" s="2"/>
      <c r="GY3906" s="2"/>
      <c r="GZ3906" s="2"/>
      <c r="HA3906" s="2"/>
      <c r="HB3906" s="2"/>
      <c r="HC3906" s="2"/>
      <c r="HD3906" s="2"/>
      <c r="HE3906" s="2"/>
      <c r="HF3906" s="2"/>
      <c r="HG3906" s="2"/>
      <c r="HH3906" s="2"/>
      <c r="HI3906" s="2"/>
      <c r="HJ3906" s="2"/>
      <c r="HK3906" s="2"/>
      <c r="HL3906" s="2"/>
      <c r="HM3906" s="2"/>
      <c r="HN3906" s="2"/>
      <c r="HO3906" s="2"/>
      <c r="HP3906" s="2"/>
      <c r="HQ3906" s="2"/>
      <c r="HR3906" s="2"/>
      <c r="HS3906" s="2"/>
      <c r="HT3906" s="2"/>
      <c r="HU3906" s="2"/>
      <c r="HV3906" s="2"/>
      <c r="HW3906" s="2"/>
      <c r="HX3906" s="2"/>
      <c r="HY3906" s="2"/>
      <c r="HZ3906" s="2"/>
      <c r="IA3906" s="2"/>
      <c r="IB3906" s="2"/>
      <c r="IC3906" s="2"/>
      <c r="ID3906" s="2"/>
      <c r="IE3906" s="2"/>
      <c r="IF3906" s="2"/>
      <c r="IG3906" s="2"/>
      <c r="IH3906" s="2"/>
      <c r="II3906" s="2"/>
      <c r="IJ3906" s="2"/>
      <c r="IK3906" s="2"/>
      <c r="IL3906" s="2"/>
      <c r="IM3906" s="2"/>
      <c r="IN3906" s="2"/>
      <c r="IO3906" s="2"/>
      <c r="IP3906" s="2"/>
      <c r="IQ3906" s="2"/>
    </row>
    <row r="3907" spans="1:251" s="16" customFormat="1" ht="18.75" customHeight="1" thickBot="1">
      <c r="A3907" s="17"/>
      <c r="B3907" s="106" t="s">
        <v>13</v>
      </c>
      <c r="C3907" s="107"/>
      <c r="D3907" s="107"/>
      <c r="E3907" s="107"/>
      <c r="F3907" s="107"/>
      <c r="G3907" s="107"/>
      <c r="H3907" s="107"/>
      <c r="I3907" s="107"/>
      <c r="J3907" s="107"/>
      <c r="K3907" s="107"/>
      <c r="L3907" s="107"/>
      <c r="M3907" s="107"/>
      <c r="N3907" s="107"/>
      <c r="O3907" s="107"/>
      <c r="P3907" s="107"/>
      <c r="Q3907" s="107"/>
      <c r="R3907" s="107"/>
      <c r="S3907" s="107"/>
      <c r="T3907" s="107"/>
      <c r="U3907" s="107"/>
      <c r="V3907" s="107"/>
      <c r="W3907" s="107"/>
      <c r="X3907" s="107"/>
      <c r="Y3907" s="107"/>
      <c r="Z3907" s="108"/>
      <c r="AA3907" s="109">
        <f>SUM($AA$3906:$AA$3906)</f>
        <v>61126</v>
      </c>
      <c r="AB3907" s="110"/>
      <c r="AC3907" s="110"/>
      <c r="AD3907" s="110"/>
      <c r="AE3907" s="110"/>
      <c r="AF3907" s="110"/>
      <c r="AG3907" s="110"/>
      <c r="AH3907" s="110"/>
      <c r="AI3907" s="111"/>
      <c r="AJ3907" s="109">
        <f>SUM($AJ$3906:$AJ$3906)</f>
        <v>61539</v>
      </c>
      <c r="AK3907" s="110"/>
      <c r="AL3907" s="110"/>
      <c r="AM3907" s="110"/>
      <c r="AN3907" s="110"/>
      <c r="AO3907" s="110"/>
      <c r="AP3907" s="110"/>
      <c r="AQ3907" s="110"/>
      <c r="AR3907" s="111"/>
      <c r="AS3907" s="112"/>
      <c r="AT3907" s="113"/>
      <c r="AU3907" s="113"/>
      <c r="AV3907" s="113"/>
      <c r="AW3907" s="113"/>
      <c r="AX3907" s="114"/>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c r="CC3907" s="2"/>
      <c r="CD3907" s="2"/>
      <c r="CE3907" s="2"/>
      <c r="CF3907" s="2"/>
      <c r="CG3907" s="2"/>
      <c r="CH3907" s="2"/>
      <c r="CI3907" s="2"/>
      <c r="CJ3907" s="2"/>
      <c r="CK3907" s="2"/>
      <c r="CL3907" s="2"/>
      <c r="CM3907" s="2"/>
      <c r="CN3907" s="2"/>
      <c r="CO3907" s="2"/>
      <c r="CP3907" s="2"/>
      <c r="CQ3907" s="2"/>
      <c r="CR3907" s="2"/>
      <c r="CS3907" s="2"/>
      <c r="CT3907" s="2"/>
      <c r="CU3907" s="2"/>
      <c r="CV3907" s="2"/>
      <c r="CW3907" s="2"/>
      <c r="CX3907" s="2"/>
      <c r="CY3907" s="2"/>
      <c r="CZ3907" s="2"/>
      <c r="DA3907" s="2"/>
      <c r="DB3907" s="2"/>
      <c r="DC3907" s="2"/>
      <c r="DD3907" s="2"/>
      <c r="DE3907" s="2"/>
      <c r="DF3907" s="2"/>
      <c r="DG3907" s="2"/>
      <c r="DH3907" s="2"/>
      <c r="DI3907" s="2"/>
      <c r="DJ3907" s="2"/>
      <c r="DK3907" s="2"/>
      <c r="DL3907" s="2"/>
      <c r="DM3907" s="2"/>
      <c r="DN3907" s="2"/>
      <c r="DO3907" s="2"/>
      <c r="DP3907" s="2"/>
      <c r="DQ3907" s="2"/>
      <c r="DR3907" s="2"/>
      <c r="DS3907" s="2"/>
      <c r="DT3907" s="2"/>
      <c r="DU3907" s="2"/>
      <c r="DV3907" s="2"/>
      <c r="DW3907" s="2"/>
      <c r="DX3907" s="2"/>
      <c r="DY3907" s="2"/>
      <c r="DZ3907" s="2"/>
      <c r="EA3907" s="2"/>
      <c r="EB3907" s="2"/>
      <c r="EC3907" s="2"/>
      <c r="ED3907" s="2"/>
      <c r="EE3907" s="2"/>
      <c r="EF3907" s="2"/>
      <c r="EG3907" s="2"/>
      <c r="EH3907" s="2"/>
      <c r="EI3907" s="2"/>
      <c r="EJ3907" s="2"/>
      <c r="EK3907" s="2"/>
      <c r="EL3907" s="2"/>
      <c r="EM3907" s="2"/>
      <c r="EN3907" s="2"/>
      <c r="EO3907" s="2"/>
      <c r="EP3907" s="2"/>
      <c r="EQ3907" s="2"/>
      <c r="ER3907" s="2"/>
      <c r="ES3907" s="2"/>
      <c r="ET3907" s="2"/>
      <c r="EU3907" s="2"/>
      <c r="EV3907" s="2"/>
      <c r="EW3907" s="2"/>
      <c r="EX3907" s="2"/>
      <c r="EY3907" s="2"/>
      <c r="EZ3907" s="2"/>
      <c r="FA3907" s="2"/>
      <c r="FB3907" s="2"/>
      <c r="FC3907" s="2"/>
      <c r="FD3907" s="2"/>
      <c r="FE3907" s="2"/>
      <c r="FF3907" s="2"/>
      <c r="FG3907" s="2"/>
      <c r="FH3907" s="2"/>
      <c r="FI3907" s="2"/>
      <c r="FJ3907" s="2"/>
      <c r="FK3907" s="2"/>
      <c r="FL3907" s="2"/>
      <c r="FM3907" s="2"/>
      <c r="FN3907" s="2"/>
      <c r="FO3907" s="2"/>
      <c r="FP3907" s="2"/>
      <c r="FQ3907" s="2"/>
      <c r="FR3907" s="2"/>
      <c r="FS3907" s="2"/>
      <c r="FT3907" s="2"/>
      <c r="FU3907" s="2"/>
      <c r="FV3907" s="2"/>
      <c r="FW3907" s="2"/>
      <c r="FX3907" s="2"/>
      <c r="FY3907" s="2"/>
      <c r="FZ3907" s="2"/>
      <c r="GA3907" s="2"/>
      <c r="GB3907" s="2"/>
      <c r="GC3907" s="2"/>
      <c r="GD3907" s="2"/>
      <c r="GE3907" s="2"/>
      <c r="GF3907" s="2"/>
      <c r="GG3907" s="2"/>
      <c r="GH3907" s="2"/>
      <c r="GI3907" s="2"/>
      <c r="GJ3907" s="2"/>
      <c r="GK3907" s="2"/>
      <c r="GL3907" s="2"/>
      <c r="GM3907" s="2"/>
      <c r="GN3907" s="2"/>
      <c r="GO3907" s="2"/>
      <c r="GP3907" s="2"/>
      <c r="GQ3907" s="2"/>
      <c r="GR3907" s="2"/>
      <c r="GS3907" s="2"/>
      <c r="GT3907" s="2"/>
      <c r="GU3907" s="2"/>
      <c r="GV3907" s="2"/>
      <c r="GW3907" s="2"/>
      <c r="GX3907" s="2"/>
      <c r="GY3907" s="2"/>
      <c r="GZ3907" s="2"/>
      <c r="HA3907" s="2"/>
      <c r="HB3907" s="2"/>
      <c r="HC3907" s="2"/>
      <c r="HD3907" s="2"/>
      <c r="HE3907" s="2"/>
      <c r="HF3907" s="2"/>
      <c r="HG3907" s="2"/>
      <c r="HH3907" s="2"/>
      <c r="HI3907" s="2"/>
      <c r="HJ3907" s="2"/>
      <c r="HK3907" s="2"/>
      <c r="HL3907" s="2"/>
      <c r="HM3907" s="2"/>
      <c r="HN3907" s="2"/>
      <c r="HO3907" s="2"/>
      <c r="HP3907" s="2"/>
      <c r="HQ3907" s="2"/>
      <c r="HR3907" s="2"/>
      <c r="HS3907" s="2"/>
      <c r="HT3907" s="2"/>
      <c r="HU3907" s="2"/>
      <c r="HV3907" s="2"/>
      <c r="HW3907" s="2"/>
      <c r="HX3907" s="2"/>
      <c r="HY3907" s="2"/>
      <c r="HZ3907" s="2"/>
      <c r="IA3907" s="2"/>
      <c r="IB3907" s="2"/>
      <c r="IC3907" s="2"/>
      <c r="ID3907" s="2"/>
      <c r="IE3907" s="2"/>
      <c r="IF3907" s="2"/>
      <c r="IG3907" s="2"/>
      <c r="IH3907" s="2"/>
      <c r="II3907" s="2"/>
      <c r="IJ3907" s="2"/>
      <c r="IK3907" s="2"/>
      <c r="IL3907" s="2"/>
      <c r="IM3907" s="2"/>
      <c r="IN3907" s="2"/>
      <c r="IO3907" s="2"/>
      <c r="IP3907" s="2"/>
      <c r="IQ3907" s="2"/>
    </row>
    <row r="3909" spans="1:251" ht="18.75">
      <c r="A3909" s="1" t="s">
        <v>0</v>
      </c>
      <c r="AW3909" s="3"/>
      <c r="AX3909" s="4"/>
      <c r="AY3909" s="3"/>
    </row>
    <row r="3911" spans="1:251" ht="18.75">
      <c r="B3911" s="115" t="s">
        <v>8</v>
      </c>
      <c r="C3911" s="138"/>
      <c r="D3911" s="138"/>
      <c r="E3911" s="138"/>
      <c r="F3911" s="138"/>
      <c r="G3911" s="138"/>
      <c r="H3911" s="138"/>
      <c r="I3911" s="138"/>
      <c r="J3911" s="138"/>
      <c r="K3911" s="138"/>
      <c r="L3911" s="138"/>
      <c r="M3911" s="138"/>
      <c r="N3911" s="138"/>
      <c r="O3911" s="138"/>
      <c r="P3911" s="138"/>
      <c r="Q3911" s="138"/>
      <c r="R3911" s="138"/>
      <c r="S3911" s="138"/>
      <c r="T3911" s="138"/>
      <c r="U3911" s="138"/>
      <c r="V3911" s="138"/>
      <c r="W3911" s="138"/>
      <c r="X3911" s="138"/>
      <c r="Y3911" s="138"/>
      <c r="Z3911" s="138"/>
      <c r="AA3911" s="138"/>
      <c r="AB3911" s="138"/>
      <c r="AC3911" s="138"/>
      <c r="AD3911" s="138"/>
      <c r="AE3911" s="138"/>
      <c r="AF3911" s="138"/>
      <c r="AG3911" s="138"/>
      <c r="AH3911" s="138"/>
      <c r="AI3911" s="138"/>
      <c r="AJ3911" s="138"/>
      <c r="AK3911" s="138"/>
      <c r="AL3911" s="138"/>
      <c r="AM3911" s="138"/>
      <c r="AN3911" s="138"/>
      <c r="AO3911" s="138"/>
      <c r="AP3911" s="138"/>
      <c r="AQ3911" s="138"/>
      <c r="AR3911" s="138"/>
      <c r="AS3911" s="138"/>
      <c r="AT3911" s="138"/>
      <c r="AU3911" s="138"/>
      <c r="AV3911" s="138"/>
      <c r="AW3911" s="138"/>
      <c r="AX3911" s="138"/>
    </row>
    <row r="3912" spans="1:251">
      <c r="Z3912" s="5"/>
      <c r="AD3912" s="5"/>
      <c r="AE3912" s="5"/>
      <c r="AF3912" s="5"/>
      <c r="AG3912" s="5"/>
      <c r="AH3912" s="5"/>
      <c r="AI3912" s="5"/>
      <c r="AO3912" s="5"/>
    </row>
    <row r="3913" spans="1:251" ht="13.5" thickBot="1">
      <c r="Z3913" s="5"/>
      <c r="AD3913" s="5"/>
      <c r="AE3913" s="5"/>
      <c r="AF3913" s="5"/>
      <c r="AG3913" s="5"/>
      <c r="AH3913" s="5"/>
      <c r="AI3913" s="5"/>
      <c r="AO3913" s="5"/>
      <c r="DI3913" s="6"/>
    </row>
    <row r="3914" spans="1:251" ht="24.75" customHeight="1" thickBot="1">
      <c r="B3914" s="117" t="s">
        <v>1</v>
      </c>
      <c r="C3914" s="118"/>
      <c r="D3914" s="118"/>
      <c r="E3914" s="118"/>
      <c r="F3914" s="118"/>
      <c r="G3914" s="118"/>
      <c r="H3914" s="119" t="s">
        <v>532</v>
      </c>
      <c r="I3914" s="120"/>
      <c r="J3914" s="120"/>
      <c r="K3914" s="120"/>
      <c r="L3914" s="120"/>
      <c r="M3914" s="120"/>
      <c r="N3914" s="120"/>
      <c r="O3914" s="120"/>
      <c r="P3914" s="120"/>
      <c r="Q3914" s="120"/>
      <c r="R3914" s="120"/>
      <c r="S3914" s="120"/>
      <c r="T3914" s="120"/>
      <c r="U3914" s="120"/>
      <c r="V3914" s="120"/>
      <c r="W3914" s="120"/>
      <c r="X3914" s="120"/>
      <c r="Y3914" s="120"/>
      <c r="Z3914" s="120"/>
      <c r="AA3914" s="120"/>
      <c r="AB3914" s="120"/>
      <c r="AC3914" s="120"/>
      <c r="AD3914" s="120"/>
      <c r="AE3914" s="120"/>
      <c r="AF3914" s="120"/>
      <c r="AG3914" s="120"/>
      <c r="AH3914" s="120"/>
      <c r="AI3914" s="120"/>
      <c r="AJ3914" s="120"/>
      <c r="AK3914" s="120"/>
      <c r="AL3914" s="120"/>
      <c r="AM3914" s="120"/>
      <c r="AN3914" s="120"/>
      <c r="AO3914" s="120"/>
      <c r="AP3914" s="120"/>
      <c r="AQ3914" s="120"/>
      <c r="AR3914" s="120"/>
      <c r="AS3914" s="120"/>
      <c r="AT3914" s="120"/>
      <c r="AU3914" s="120"/>
      <c r="AV3914" s="120"/>
      <c r="AW3914" s="120"/>
      <c r="AX3914" s="121"/>
      <c r="DI3914" s="6"/>
    </row>
    <row r="3915" spans="1:251" ht="14.25">
      <c r="B3915" s="7"/>
      <c r="C3915" s="7"/>
      <c r="D3915" s="7"/>
      <c r="E3915" s="7"/>
      <c r="F3915" s="7"/>
      <c r="G3915" s="7"/>
      <c r="H3915" s="8"/>
      <c r="I3915" s="8"/>
      <c r="J3915" s="8"/>
      <c r="K3915" s="8"/>
      <c r="L3915" s="9"/>
      <c r="M3915" s="9"/>
      <c r="N3915" s="9"/>
      <c r="O3915" s="9"/>
      <c r="P3915" s="8"/>
      <c r="Q3915" s="8"/>
      <c r="R3915" s="8"/>
      <c r="S3915" s="8"/>
      <c r="T3915" s="8"/>
      <c r="U3915" s="8"/>
      <c r="V3915" s="10"/>
      <c r="W3915" s="10"/>
      <c r="X3915" s="10"/>
      <c r="Y3915" s="10"/>
      <c r="Z3915" s="10"/>
      <c r="AA3915" s="10"/>
      <c r="AB3915" s="10"/>
      <c r="AC3915" s="10"/>
      <c r="AD3915" s="10"/>
      <c r="AE3915" s="10"/>
      <c r="AF3915" s="10"/>
      <c r="AG3915" s="10"/>
      <c r="AH3915" s="10"/>
      <c r="AI3915" s="10"/>
      <c r="AJ3915" s="10"/>
      <c r="AK3915" s="10"/>
      <c r="AL3915" s="10"/>
      <c r="AM3915" s="10"/>
      <c r="AN3915" s="10"/>
      <c r="AO3915" s="10"/>
      <c r="AP3915" s="10"/>
      <c r="AQ3915" s="10"/>
      <c r="AR3915" s="10"/>
      <c r="AS3915" s="10"/>
      <c r="AT3915" s="10"/>
      <c r="AU3915" s="10"/>
      <c r="AV3915" s="10"/>
      <c r="AW3915" s="10"/>
      <c r="AX3915" s="10"/>
      <c r="DI3915" s="6"/>
    </row>
    <row r="3916" spans="1:251" ht="15" thickBot="1">
      <c r="A3916" s="11"/>
      <c r="B3916" s="10" t="s">
        <v>2</v>
      </c>
      <c r="C3916" s="8"/>
      <c r="D3916" s="8"/>
      <c r="E3916" s="8"/>
      <c r="F3916" s="8"/>
      <c r="G3916" s="8"/>
      <c r="H3916" s="8"/>
      <c r="I3916" s="8"/>
      <c r="J3916" s="8"/>
      <c r="K3916" s="8"/>
      <c r="L3916" s="9"/>
      <c r="M3916" s="9"/>
      <c r="N3916" s="9"/>
      <c r="O3916" s="9"/>
      <c r="P3916" s="8"/>
      <c r="Q3916" s="8"/>
      <c r="R3916" s="8"/>
      <c r="S3916" s="8"/>
      <c r="T3916" s="8"/>
      <c r="U3916" s="8"/>
      <c r="V3916" s="10"/>
      <c r="W3916" s="10"/>
      <c r="X3916" s="10"/>
      <c r="Y3916" s="10"/>
      <c r="Z3916" s="10"/>
      <c r="AA3916" s="10"/>
      <c r="AB3916" s="10"/>
      <c r="AC3916" s="10"/>
      <c r="AD3916" s="10"/>
      <c r="AE3916" s="10"/>
      <c r="AF3916" s="10"/>
      <c r="AG3916" s="10"/>
      <c r="AH3916" s="10"/>
      <c r="AI3916" s="10"/>
      <c r="AJ3916" s="10"/>
      <c r="AK3916" s="10"/>
      <c r="AL3916" s="10"/>
      <c r="AM3916" s="10"/>
      <c r="AN3916" s="10"/>
      <c r="AO3916" s="10"/>
      <c r="AP3916" s="10"/>
      <c r="AQ3916" s="10"/>
      <c r="AR3916" s="10"/>
      <c r="AS3916" s="10"/>
      <c r="AT3916" s="10"/>
      <c r="AU3916" s="10"/>
      <c r="AV3916" s="10"/>
      <c r="AW3916" s="10"/>
      <c r="AX3916" s="10"/>
      <c r="DI3916" s="6"/>
    </row>
    <row r="3917" spans="1:251" ht="14.25">
      <c r="A3917" s="8"/>
      <c r="B3917" s="12"/>
      <c r="C3917" s="7"/>
      <c r="D3917" s="7"/>
      <c r="E3917" s="7"/>
      <c r="F3917" s="7"/>
      <c r="G3917" s="7"/>
      <c r="H3917" s="7"/>
      <c r="I3917" s="7"/>
      <c r="J3917" s="7"/>
      <c r="K3917" s="7"/>
      <c r="L3917" s="13"/>
      <c r="M3917" s="13"/>
      <c r="N3917" s="13"/>
      <c r="O3917" s="13"/>
      <c r="P3917" s="7"/>
      <c r="Q3917" s="7"/>
      <c r="R3917" s="7"/>
      <c r="S3917" s="7"/>
      <c r="T3917" s="7"/>
      <c r="U3917" s="7"/>
      <c r="V3917" s="14"/>
      <c r="W3917" s="14"/>
      <c r="X3917" s="14"/>
      <c r="Y3917" s="14"/>
      <c r="Z3917" s="14"/>
      <c r="AA3917" s="14"/>
      <c r="AB3917" s="14"/>
      <c r="AC3917" s="14"/>
      <c r="AD3917" s="14"/>
      <c r="AE3917" s="14"/>
      <c r="AF3917" s="14"/>
      <c r="AG3917" s="14"/>
      <c r="AH3917" s="14"/>
      <c r="AI3917" s="14"/>
      <c r="AJ3917" s="14"/>
      <c r="AK3917" s="14"/>
      <c r="AL3917" s="14"/>
      <c r="AM3917" s="14"/>
      <c r="AN3917" s="14"/>
      <c r="AO3917" s="14"/>
      <c r="AP3917" s="14"/>
      <c r="AQ3917" s="14"/>
      <c r="AR3917" s="14"/>
      <c r="AS3917" s="14"/>
      <c r="AT3917" s="14"/>
      <c r="AU3917" s="14"/>
      <c r="AV3917" s="14"/>
      <c r="AW3917" s="14"/>
      <c r="AX3917" s="15"/>
    </row>
    <row r="3918" spans="1:251" ht="12" customHeight="1">
      <c r="A3918" s="8"/>
      <c r="B3918" s="122" t="s">
        <v>533</v>
      </c>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4"/>
    </row>
    <row r="3919" spans="1:251" ht="12" customHeight="1">
      <c r="A3919" s="8"/>
      <c r="B3919" s="122"/>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4"/>
      <c r="BC3919" s="16"/>
    </row>
    <row r="3920" spans="1:251" ht="12" customHeight="1">
      <c r="A3920" s="8"/>
      <c r="B3920" s="122"/>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4"/>
    </row>
    <row r="3921" spans="1:113" ht="12" customHeight="1">
      <c r="A3921" s="8"/>
      <c r="B3921" s="122"/>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4"/>
    </row>
    <row r="3922" spans="1:113" ht="12" customHeight="1">
      <c r="A3922" s="8"/>
      <c r="B3922" s="122"/>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4"/>
    </row>
    <row r="3923" spans="1:113" ht="15" thickBot="1">
      <c r="A3923" s="17"/>
      <c r="B3923" s="18"/>
      <c r="C3923" s="19"/>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c r="AD3923" s="19"/>
      <c r="AE3923" s="19"/>
      <c r="AF3923" s="19"/>
      <c r="AG3923" s="19"/>
      <c r="AH3923" s="19"/>
      <c r="AI3923" s="19"/>
      <c r="AJ3923" s="19"/>
      <c r="AK3923" s="19"/>
      <c r="AL3923" s="19"/>
      <c r="AM3923" s="19"/>
      <c r="AN3923" s="19"/>
      <c r="AO3923" s="19"/>
      <c r="AP3923" s="19"/>
      <c r="AQ3923" s="19"/>
      <c r="AR3923" s="19"/>
      <c r="AS3923" s="19"/>
      <c r="AT3923" s="19"/>
      <c r="AU3923" s="19"/>
      <c r="AV3923" s="19"/>
      <c r="AW3923" s="19"/>
      <c r="AX3923" s="20"/>
    </row>
    <row r="3924" spans="1:113">
      <c r="B3924" s="21"/>
    </row>
    <row r="3925" spans="1:113" ht="15" thickBot="1">
      <c r="A3925" s="11"/>
      <c r="B3925" s="10" t="s">
        <v>3</v>
      </c>
      <c r="C3925" s="8"/>
      <c r="D3925" s="8"/>
      <c r="E3925" s="8"/>
      <c r="F3925" s="8"/>
      <c r="G3925" s="8"/>
      <c r="H3925" s="8"/>
      <c r="I3925" s="8"/>
      <c r="J3925" s="8"/>
      <c r="K3925" s="8"/>
      <c r="L3925" s="9"/>
      <c r="M3925" s="9"/>
      <c r="N3925" s="9"/>
      <c r="O3925" s="9"/>
      <c r="P3925" s="8"/>
      <c r="Q3925" s="8"/>
      <c r="R3925" s="8"/>
      <c r="S3925" s="8"/>
      <c r="T3925" s="8"/>
      <c r="U3925" s="8"/>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10"/>
      <c r="DI3925" s="6"/>
    </row>
    <row r="3926" spans="1:113" ht="14.25">
      <c r="A3926" s="8"/>
      <c r="B3926" s="12"/>
      <c r="C3926" s="7"/>
      <c r="D3926" s="7"/>
      <c r="E3926" s="7"/>
      <c r="F3926" s="7"/>
      <c r="G3926" s="7"/>
      <c r="H3926" s="7"/>
      <c r="I3926" s="7"/>
      <c r="J3926" s="7"/>
      <c r="K3926" s="7"/>
      <c r="L3926" s="13"/>
      <c r="M3926" s="13"/>
      <c r="N3926" s="13"/>
      <c r="O3926" s="13"/>
      <c r="P3926" s="7"/>
      <c r="Q3926" s="7"/>
      <c r="R3926" s="7"/>
      <c r="S3926" s="7"/>
      <c r="T3926" s="7"/>
      <c r="U3926" s="7"/>
      <c r="V3926" s="14"/>
      <c r="W3926" s="14"/>
      <c r="X3926" s="14"/>
      <c r="Y3926" s="14"/>
      <c r="Z3926" s="14"/>
      <c r="AA3926" s="14"/>
      <c r="AB3926" s="14"/>
      <c r="AC3926" s="14"/>
      <c r="AD3926" s="14"/>
      <c r="AE3926" s="14"/>
      <c r="AF3926" s="14"/>
      <c r="AG3926" s="14"/>
      <c r="AH3926" s="14"/>
      <c r="AI3926" s="14"/>
      <c r="AJ3926" s="14"/>
      <c r="AK3926" s="14"/>
      <c r="AL3926" s="14"/>
      <c r="AM3926" s="14"/>
      <c r="AN3926" s="14"/>
      <c r="AO3926" s="14"/>
      <c r="AP3926" s="14"/>
      <c r="AQ3926" s="14"/>
      <c r="AR3926" s="14"/>
      <c r="AS3926" s="14"/>
      <c r="AT3926" s="14"/>
      <c r="AU3926" s="14"/>
      <c r="AV3926" s="14"/>
      <c r="AW3926" s="14"/>
      <c r="AX3926" s="15"/>
    </row>
    <row r="3927" spans="1:113" ht="12" customHeight="1">
      <c r="A3927" s="8"/>
      <c r="B3927" s="122" t="s">
        <v>534</v>
      </c>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4"/>
    </row>
    <row r="3928" spans="1:113" ht="12" customHeight="1">
      <c r="A3928" s="8"/>
      <c r="B3928" s="122"/>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4"/>
    </row>
    <row r="3929" spans="1:113" ht="12" customHeight="1">
      <c r="A3929" s="8"/>
      <c r="B3929" s="122"/>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4"/>
    </row>
    <row r="3930" spans="1:113" ht="12" customHeight="1">
      <c r="A3930" s="8"/>
      <c r="B3930" s="122"/>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4"/>
      <c r="BC3930" s="16"/>
    </row>
    <row r="3931" spans="1:113" ht="12" customHeight="1">
      <c r="A3931" s="8"/>
      <c r="B3931" s="122"/>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4"/>
    </row>
    <row r="3932" spans="1:113" ht="12" customHeight="1">
      <c r="A3932" s="8"/>
      <c r="B3932" s="122"/>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4"/>
    </row>
    <row r="3933" spans="1:113" ht="12" customHeight="1">
      <c r="A3933" s="8"/>
      <c r="B3933" s="122"/>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4"/>
    </row>
    <row r="3934" spans="1:113" ht="15" thickBot="1">
      <c r="A3934" s="17"/>
      <c r="B3934" s="18"/>
      <c r="C3934" s="19"/>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c r="AD3934" s="19"/>
      <c r="AE3934" s="19"/>
      <c r="AF3934" s="19"/>
      <c r="AG3934" s="19"/>
      <c r="AH3934" s="19"/>
      <c r="AI3934" s="19"/>
      <c r="AJ3934" s="19"/>
      <c r="AK3934" s="19"/>
      <c r="AL3934" s="19"/>
      <c r="AM3934" s="19"/>
      <c r="AN3934" s="19"/>
      <c r="AO3934" s="19"/>
      <c r="AP3934" s="19"/>
      <c r="AQ3934" s="19"/>
      <c r="AR3934" s="19"/>
      <c r="AS3934" s="19"/>
      <c r="AT3934" s="19"/>
      <c r="AU3934" s="19"/>
      <c r="AV3934" s="19"/>
      <c r="AW3934" s="19"/>
      <c r="AX3934" s="20"/>
    </row>
    <row r="3935" spans="1:113">
      <c r="B3935" s="21"/>
    </row>
    <row r="3936" spans="1:113" ht="14.25">
      <c r="B3936" s="10" t="s">
        <v>4</v>
      </c>
      <c r="C3936" s="8"/>
      <c r="D3936" s="8"/>
      <c r="E3936" s="8"/>
      <c r="F3936" s="8"/>
      <c r="G3936" s="8"/>
      <c r="H3936" s="8"/>
      <c r="I3936" s="8"/>
      <c r="J3936" s="8"/>
      <c r="K3936" s="8"/>
      <c r="L3936" s="9"/>
      <c r="M3936" s="9"/>
      <c r="N3936" s="9"/>
      <c r="O3936" s="9"/>
      <c r="P3936" s="8"/>
      <c r="Q3936" s="8"/>
      <c r="R3936" s="8"/>
      <c r="S3936" s="8"/>
      <c r="T3936" s="8"/>
      <c r="U3936" s="8"/>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row>
    <row r="3937" spans="1:251" ht="15" thickBot="1">
      <c r="B3937" s="8"/>
      <c r="C3937" s="8"/>
      <c r="D3937" s="8"/>
      <c r="E3937" s="8"/>
      <c r="F3937" s="8"/>
      <c r="G3937" s="8"/>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22" t="s">
        <v>5</v>
      </c>
    </row>
    <row r="3938" spans="1:251" s="16" customFormat="1" ht="13.5" customHeight="1">
      <c r="A3938" s="8"/>
      <c r="B3938" s="125" t="s">
        <v>6</v>
      </c>
      <c r="C3938" s="126"/>
      <c r="D3938" s="126"/>
      <c r="E3938" s="126"/>
      <c r="F3938" s="126"/>
      <c r="G3938" s="126"/>
      <c r="H3938" s="126"/>
      <c r="I3938" s="126"/>
      <c r="J3938" s="126"/>
      <c r="K3938" s="126"/>
      <c r="L3938" s="126"/>
      <c r="M3938" s="126"/>
      <c r="N3938" s="126"/>
      <c r="O3938" s="126"/>
      <c r="P3938" s="126"/>
      <c r="Q3938" s="126"/>
      <c r="R3938" s="126"/>
      <c r="S3938" s="126"/>
      <c r="T3938" s="126"/>
      <c r="U3938" s="126"/>
      <c r="V3938" s="126"/>
      <c r="W3938" s="126"/>
      <c r="X3938" s="126"/>
      <c r="Y3938" s="126"/>
      <c r="Z3938" s="127"/>
      <c r="AA3938" s="131" t="s">
        <v>11</v>
      </c>
      <c r="AB3938" s="126"/>
      <c r="AC3938" s="126"/>
      <c r="AD3938" s="126"/>
      <c r="AE3938" s="126"/>
      <c r="AF3938" s="126"/>
      <c r="AG3938" s="126"/>
      <c r="AH3938" s="126"/>
      <c r="AI3938" s="127"/>
      <c r="AJ3938" s="131" t="s">
        <v>12</v>
      </c>
      <c r="AK3938" s="126"/>
      <c r="AL3938" s="126"/>
      <c r="AM3938" s="126"/>
      <c r="AN3938" s="126"/>
      <c r="AO3938" s="126"/>
      <c r="AP3938" s="126"/>
      <c r="AQ3938" s="126"/>
      <c r="AR3938" s="127"/>
      <c r="AS3938" s="131" t="s">
        <v>7</v>
      </c>
      <c r="AT3938" s="126"/>
      <c r="AU3938" s="126"/>
      <c r="AV3938" s="126"/>
      <c r="AW3938" s="126"/>
      <c r="AX3938" s="133"/>
      <c r="AY3938" s="2"/>
      <c r="AZ3938" s="2"/>
      <c r="BA3938" s="2"/>
      <c r="BB3938" s="2"/>
      <c r="BC3938" s="2"/>
      <c r="BD3938" s="2"/>
      <c r="BE3938" s="2"/>
      <c r="BF3938" s="2"/>
      <c r="BG3938" s="2"/>
      <c r="BH3938" s="2"/>
      <c r="BI3938" s="2"/>
      <c r="BJ3938" s="2"/>
      <c r="BK3938" s="2"/>
      <c r="BL3938" s="2"/>
      <c r="BM3938" s="2"/>
      <c r="BN3938" s="2"/>
      <c r="BO3938" s="2"/>
      <c r="BP3938" s="2"/>
      <c r="BQ3938" s="2"/>
      <c r="BR3938" s="2"/>
      <c r="BS3938" s="2"/>
      <c r="BT3938" s="2"/>
      <c r="BU3938" s="2"/>
      <c r="BV3938" s="2"/>
      <c r="BW3938" s="2"/>
      <c r="BX3938" s="2"/>
      <c r="BY3938" s="2"/>
      <c r="BZ3938" s="2"/>
      <c r="CA3938" s="2"/>
      <c r="CB3938" s="2"/>
      <c r="CC3938" s="2"/>
      <c r="CD3938" s="2"/>
      <c r="CE3938" s="2"/>
      <c r="CF3938" s="2"/>
      <c r="CG3938" s="2"/>
      <c r="CH3938" s="2"/>
      <c r="CI3938" s="2"/>
      <c r="CJ3938" s="2"/>
      <c r="CK3938" s="2"/>
      <c r="CL3938" s="2"/>
      <c r="CM3938" s="2"/>
      <c r="CN3938" s="2"/>
      <c r="CO3938" s="2"/>
      <c r="CP3938" s="2"/>
      <c r="CQ3938" s="2"/>
      <c r="CR3938" s="2"/>
      <c r="CS3938" s="2"/>
      <c r="CT3938" s="2"/>
      <c r="CU3938" s="2"/>
      <c r="CV3938" s="2"/>
      <c r="CW3938" s="2"/>
      <c r="CX3938" s="2"/>
      <c r="CY3938" s="2"/>
      <c r="CZ3938" s="2"/>
      <c r="DA3938" s="2"/>
      <c r="DB3938" s="2"/>
      <c r="DC3938" s="2"/>
      <c r="DD3938" s="2"/>
      <c r="DE3938" s="2"/>
      <c r="DF3938" s="2"/>
      <c r="DG3938" s="2"/>
      <c r="DH3938" s="2"/>
      <c r="DI3938" s="2"/>
      <c r="DJ3938" s="2"/>
      <c r="DK3938" s="2"/>
      <c r="DL3938" s="2"/>
      <c r="DM3938" s="2"/>
      <c r="DN3938" s="2"/>
      <c r="DO3938" s="2"/>
      <c r="DP3938" s="2"/>
      <c r="DQ3938" s="2"/>
      <c r="DR3938" s="2"/>
      <c r="DS3938" s="2"/>
      <c r="DT3938" s="2"/>
      <c r="DU3938" s="2"/>
      <c r="DV3938" s="2"/>
      <c r="DW3938" s="2"/>
      <c r="DX3938" s="2"/>
      <c r="DY3938" s="2"/>
      <c r="DZ3938" s="2"/>
      <c r="EA3938" s="2"/>
      <c r="EB3938" s="2"/>
      <c r="EC3938" s="2"/>
      <c r="ED3938" s="2"/>
      <c r="EE3938" s="2"/>
      <c r="EF3938" s="2"/>
      <c r="EG3938" s="2"/>
      <c r="EH3938" s="2"/>
      <c r="EI3938" s="2"/>
      <c r="EJ3938" s="2"/>
      <c r="EK3938" s="2"/>
      <c r="EL3938" s="2"/>
      <c r="EM3938" s="2"/>
      <c r="EN3938" s="2"/>
      <c r="EO3938" s="2"/>
      <c r="EP3938" s="2"/>
      <c r="EQ3938" s="2"/>
      <c r="ER3938" s="2"/>
      <c r="ES3938" s="2"/>
      <c r="ET3938" s="2"/>
      <c r="EU3938" s="2"/>
      <c r="EV3938" s="2"/>
      <c r="EW3938" s="2"/>
      <c r="EX3938" s="2"/>
      <c r="EY3938" s="2"/>
      <c r="EZ3938" s="2"/>
      <c r="FA3938" s="2"/>
      <c r="FB3938" s="2"/>
      <c r="FC3938" s="2"/>
      <c r="FD3938" s="2"/>
      <c r="FE3938" s="2"/>
      <c r="FF3938" s="2"/>
      <c r="FG3938" s="2"/>
      <c r="FH3938" s="2"/>
      <c r="FI3938" s="2"/>
      <c r="FJ3938" s="2"/>
      <c r="FK3938" s="2"/>
      <c r="FL3938" s="2"/>
      <c r="FM3938" s="2"/>
      <c r="FN3938" s="2"/>
      <c r="FO3938" s="2"/>
      <c r="FP3938" s="2"/>
      <c r="FQ3938" s="2"/>
      <c r="FR3938" s="2"/>
      <c r="FS3938" s="2"/>
      <c r="FT3938" s="2"/>
      <c r="FU3938" s="2"/>
      <c r="FV3938" s="2"/>
      <c r="FW3938" s="2"/>
      <c r="FX3938" s="2"/>
      <c r="FY3938" s="2"/>
      <c r="FZ3938" s="2"/>
      <c r="GA3938" s="2"/>
      <c r="GB3938" s="2"/>
      <c r="GC3938" s="2"/>
      <c r="GD3938" s="2"/>
      <c r="GE3938" s="2"/>
      <c r="GF3938" s="2"/>
      <c r="GG3938" s="2"/>
      <c r="GH3938" s="2"/>
      <c r="GI3938" s="2"/>
      <c r="GJ3938" s="2"/>
      <c r="GK3938" s="2"/>
      <c r="GL3938" s="2"/>
      <c r="GM3938" s="2"/>
      <c r="GN3938" s="2"/>
      <c r="GO3938" s="2"/>
      <c r="GP3938" s="2"/>
      <c r="GQ3938" s="2"/>
      <c r="GR3938" s="2"/>
      <c r="GS3938" s="2"/>
      <c r="GT3938" s="2"/>
      <c r="GU3938" s="2"/>
      <c r="GV3938" s="2"/>
      <c r="GW3938" s="2"/>
      <c r="GX3938" s="2"/>
      <c r="GY3938" s="2"/>
      <c r="GZ3938" s="2"/>
      <c r="HA3938" s="2"/>
      <c r="HB3938" s="2"/>
      <c r="HC3938" s="2"/>
      <c r="HD3938" s="2"/>
      <c r="HE3938" s="2"/>
      <c r="HF3938" s="2"/>
      <c r="HG3938" s="2"/>
      <c r="HH3938" s="2"/>
      <c r="HI3938" s="2"/>
      <c r="HJ3938" s="2"/>
      <c r="HK3938" s="2"/>
      <c r="HL3938" s="2"/>
      <c r="HM3938" s="2"/>
      <c r="HN3938" s="2"/>
      <c r="HO3938" s="2"/>
      <c r="HP3938" s="2"/>
      <c r="HQ3938" s="2"/>
      <c r="HR3938" s="2"/>
      <c r="HS3938" s="2"/>
      <c r="HT3938" s="2"/>
      <c r="HU3938" s="2"/>
      <c r="HV3938" s="2"/>
      <c r="HW3938" s="2"/>
      <c r="HX3938" s="2"/>
      <c r="HY3938" s="2"/>
      <c r="HZ3938" s="2"/>
      <c r="IA3938" s="2"/>
      <c r="IB3938" s="2"/>
      <c r="IC3938" s="2"/>
      <c r="ID3938" s="2"/>
      <c r="IE3938" s="2"/>
      <c r="IF3938" s="2"/>
      <c r="IG3938" s="2"/>
      <c r="IH3938" s="2"/>
      <c r="II3938" s="2"/>
      <c r="IJ3938" s="2"/>
      <c r="IK3938" s="2"/>
      <c r="IL3938" s="2"/>
      <c r="IM3938" s="2"/>
      <c r="IN3938" s="2"/>
      <c r="IO3938" s="2"/>
      <c r="IP3938" s="2"/>
      <c r="IQ3938" s="2"/>
    </row>
    <row r="3939" spans="1:251" s="16" customFormat="1" ht="13.5">
      <c r="A3939" s="8"/>
      <c r="B3939" s="128"/>
      <c r="C3939" s="129"/>
      <c r="D3939" s="129"/>
      <c r="E3939" s="129"/>
      <c r="F3939" s="129"/>
      <c r="G3939" s="129"/>
      <c r="H3939" s="129"/>
      <c r="I3939" s="129"/>
      <c r="J3939" s="129"/>
      <c r="K3939" s="129"/>
      <c r="L3939" s="129"/>
      <c r="M3939" s="129"/>
      <c r="N3939" s="129"/>
      <c r="O3939" s="129"/>
      <c r="P3939" s="129"/>
      <c r="Q3939" s="129"/>
      <c r="R3939" s="129"/>
      <c r="S3939" s="129"/>
      <c r="T3939" s="129"/>
      <c r="U3939" s="129"/>
      <c r="V3939" s="129"/>
      <c r="W3939" s="129"/>
      <c r="X3939" s="129"/>
      <c r="Y3939" s="129"/>
      <c r="Z3939" s="130"/>
      <c r="AA3939" s="132"/>
      <c r="AB3939" s="129"/>
      <c r="AC3939" s="129"/>
      <c r="AD3939" s="129"/>
      <c r="AE3939" s="129"/>
      <c r="AF3939" s="129"/>
      <c r="AG3939" s="129"/>
      <c r="AH3939" s="129"/>
      <c r="AI3939" s="130"/>
      <c r="AJ3939" s="132"/>
      <c r="AK3939" s="129"/>
      <c r="AL3939" s="129"/>
      <c r="AM3939" s="129"/>
      <c r="AN3939" s="129"/>
      <c r="AO3939" s="129"/>
      <c r="AP3939" s="129"/>
      <c r="AQ3939" s="129"/>
      <c r="AR3939" s="130"/>
      <c r="AS3939" s="132"/>
      <c r="AT3939" s="129"/>
      <c r="AU3939" s="129"/>
      <c r="AV3939" s="129"/>
      <c r="AW3939" s="129"/>
      <c r="AX3939" s="134"/>
      <c r="AY3939" s="2"/>
      <c r="AZ3939" s="2"/>
      <c r="BA3939" s="2"/>
      <c r="BB3939" s="23"/>
      <c r="BC3939" s="24"/>
      <c r="BE3939" s="2"/>
      <c r="BF3939" s="2"/>
      <c r="BG3939" s="2"/>
      <c r="BH3939" s="2"/>
      <c r="BI3939" s="2"/>
      <c r="BJ3939" s="2"/>
      <c r="BK3939" s="2"/>
      <c r="BL3939" s="2"/>
      <c r="BM3939" s="2"/>
      <c r="BN3939" s="2"/>
      <c r="BO3939" s="2"/>
      <c r="BP3939" s="2"/>
      <c r="BQ3939" s="2"/>
      <c r="BR3939" s="2"/>
      <c r="BS3939" s="2"/>
      <c r="BT3939" s="2"/>
      <c r="BU3939" s="2"/>
      <c r="BV3939" s="2"/>
      <c r="BW3939" s="2"/>
      <c r="BX3939" s="2"/>
      <c r="BY3939" s="2"/>
      <c r="BZ3939" s="2"/>
      <c r="CA3939" s="2"/>
      <c r="CB3939" s="2"/>
      <c r="CC3939" s="2"/>
      <c r="CD3939" s="2"/>
      <c r="CE3939" s="2"/>
      <c r="CF3939" s="2"/>
      <c r="CG3939" s="2"/>
      <c r="CH3939" s="2"/>
      <c r="CI3939" s="2"/>
      <c r="CJ3939" s="2"/>
      <c r="CK3939" s="2"/>
      <c r="CL3939" s="2"/>
      <c r="CM3939" s="2"/>
      <c r="CN3939" s="2"/>
      <c r="CO3939" s="2"/>
      <c r="CP3939" s="2"/>
      <c r="CQ3939" s="2"/>
      <c r="CR3939" s="2"/>
      <c r="CS3939" s="2"/>
      <c r="CT3939" s="2"/>
      <c r="CU3939" s="2"/>
      <c r="CV3939" s="2"/>
      <c r="CW3939" s="2"/>
      <c r="CX3939" s="2"/>
      <c r="CY3939" s="2"/>
      <c r="CZ3939" s="2"/>
      <c r="DA3939" s="2"/>
      <c r="DB3939" s="2"/>
      <c r="DC3939" s="2"/>
      <c r="DD3939" s="2"/>
      <c r="DE3939" s="2"/>
      <c r="DF3939" s="2"/>
      <c r="DG3939" s="2"/>
      <c r="DH3939" s="2"/>
      <c r="DI3939" s="2"/>
      <c r="DJ3939" s="2"/>
      <c r="DK3939" s="2"/>
      <c r="DL3939" s="2"/>
      <c r="DM3939" s="2"/>
      <c r="DN3939" s="2"/>
      <c r="DO3939" s="2"/>
      <c r="DP3939" s="2"/>
      <c r="DQ3939" s="2"/>
      <c r="DR3939" s="2"/>
      <c r="DS3939" s="2"/>
      <c r="DT3939" s="2"/>
      <c r="DU3939" s="2"/>
      <c r="DV3939" s="2"/>
      <c r="DW3939" s="2"/>
      <c r="DX3939" s="2"/>
      <c r="DY3939" s="2"/>
      <c r="DZ3939" s="2"/>
      <c r="EA3939" s="2"/>
      <c r="EB3939" s="2"/>
      <c r="EC3939" s="2"/>
      <c r="ED3939" s="2"/>
      <c r="EE3939" s="2"/>
      <c r="EF3939" s="2"/>
      <c r="EG3939" s="2"/>
      <c r="EH3939" s="2"/>
      <c r="EI3939" s="2"/>
      <c r="EJ3939" s="2"/>
      <c r="EK3939" s="2"/>
      <c r="EL3939" s="2"/>
      <c r="EM3939" s="2"/>
      <c r="EN3939" s="2"/>
      <c r="EO3939" s="2"/>
      <c r="EP3939" s="2"/>
      <c r="EQ3939" s="2"/>
      <c r="ER3939" s="2"/>
      <c r="ES3939" s="2"/>
      <c r="ET3939" s="2"/>
      <c r="EU3939" s="2"/>
      <c r="EV3939" s="2"/>
      <c r="EW3939" s="2"/>
      <c r="EX3939" s="2"/>
      <c r="EY3939" s="2"/>
      <c r="EZ3939" s="2"/>
      <c r="FA3939" s="2"/>
      <c r="FB3939" s="2"/>
      <c r="FC3939" s="2"/>
      <c r="FD3939" s="2"/>
      <c r="FE3939" s="2"/>
      <c r="FF3939" s="2"/>
      <c r="FG3939" s="2"/>
      <c r="FH3939" s="2"/>
      <c r="FI3939" s="2"/>
      <c r="FJ3939" s="2"/>
      <c r="FK3939" s="2"/>
      <c r="FL3939" s="2"/>
      <c r="FM3939" s="2"/>
      <c r="FN3939" s="2"/>
      <c r="FO3939" s="2"/>
      <c r="FP3939" s="2"/>
      <c r="FQ3939" s="2"/>
      <c r="FR3939" s="2"/>
      <c r="FS3939" s="2"/>
      <c r="FT3939" s="2"/>
      <c r="FU3939" s="2"/>
      <c r="FV3939" s="2"/>
      <c r="FW3939" s="2"/>
      <c r="FX3939" s="2"/>
      <c r="FY3939" s="2"/>
      <c r="FZ3939" s="2"/>
      <c r="GA3939" s="2"/>
      <c r="GB3939" s="2"/>
      <c r="GC3939" s="2"/>
      <c r="GD3939" s="2"/>
      <c r="GE3939" s="2"/>
      <c r="GF3939" s="2"/>
      <c r="GG3939" s="2"/>
      <c r="GH3939" s="2"/>
      <c r="GI3939" s="2"/>
      <c r="GJ3939" s="2"/>
      <c r="GK3939" s="2"/>
      <c r="GL3939" s="2"/>
      <c r="GM3939" s="2"/>
      <c r="GN3939" s="2"/>
      <c r="GO3939" s="2"/>
      <c r="GP3939" s="2"/>
      <c r="GQ3939" s="2"/>
      <c r="GR3939" s="2"/>
      <c r="GS3939" s="2"/>
      <c r="GT3939" s="2"/>
      <c r="GU3939" s="2"/>
      <c r="GV3939" s="2"/>
      <c r="GW3939" s="2"/>
      <c r="GX3939" s="2"/>
      <c r="GY3939" s="2"/>
      <c r="GZ3939" s="2"/>
      <c r="HA3939" s="2"/>
      <c r="HB3939" s="2"/>
      <c r="HC3939" s="2"/>
      <c r="HD3939" s="2"/>
      <c r="HE3939" s="2"/>
      <c r="HF3939" s="2"/>
      <c r="HG3939" s="2"/>
      <c r="HH3939" s="2"/>
      <c r="HI3939" s="2"/>
      <c r="HJ3939" s="2"/>
      <c r="HK3939" s="2"/>
      <c r="HL3939" s="2"/>
      <c r="HM3939" s="2"/>
      <c r="HN3939" s="2"/>
      <c r="HO3939" s="2"/>
      <c r="HP3939" s="2"/>
      <c r="HQ3939" s="2"/>
      <c r="HR3939" s="2"/>
      <c r="HS3939" s="2"/>
      <c r="HT3939" s="2"/>
      <c r="HU3939" s="2"/>
      <c r="HV3939" s="2"/>
      <c r="HW3939" s="2"/>
      <c r="HX3939" s="2"/>
      <c r="HY3939" s="2"/>
      <c r="HZ3939" s="2"/>
      <c r="IA3939" s="2"/>
      <c r="IB3939" s="2"/>
      <c r="IC3939" s="2"/>
      <c r="ID3939" s="2"/>
      <c r="IE3939" s="2"/>
      <c r="IF3939" s="2"/>
      <c r="IG3939" s="2"/>
      <c r="IH3939" s="2"/>
      <c r="II3939" s="2"/>
      <c r="IJ3939" s="2"/>
      <c r="IK3939" s="2"/>
      <c r="IL3939" s="2"/>
      <c r="IM3939" s="2"/>
      <c r="IN3939" s="2"/>
      <c r="IO3939" s="2"/>
      <c r="IP3939" s="2"/>
      <c r="IQ3939" s="2"/>
    </row>
    <row r="3940" spans="1:251" s="16" customFormat="1" ht="18.75" customHeight="1">
      <c r="A3940" s="8"/>
      <c r="B3940" s="25"/>
      <c r="C3940" s="97" t="s">
        <v>531</v>
      </c>
      <c r="D3940" s="98"/>
      <c r="E3940" s="98"/>
      <c r="F3940" s="98"/>
      <c r="G3940" s="98"/>
      <c r="H3940" s="98"/>
      <c r="I3940" s="98"/>
      <c r="J3940" s="98"/>
      <c r="K3940" s="98"/>
      <c r="L3940" s="98"/>
      <c r="M3940" s="98"/>
      <c r="N3940" s="98"/>
      <c r="O3940" s="98"/>
      <c r="P3940" s="98"/>
      <c r="Q3940" s="98"/>
      <c r="R3940" s="98"/>
      <c r="S3940" s="98"/>
      <c r="T3940" s="98"/>
      <c r="U3940" s="98"/>
      <c r="V3940" s="98"/>
      <c r="W3940" s="98"/>
      <c r="X3940" s="98"/>
      <c r="Y3940" s="98"/>
      <c r="Z3940" s="99"/>
      <c r="AA3940" s="100">
        <v>30868</v>
      </c>
      <c r="AB3940" s="101"/>
      <c r="AC3940" s="101"/>
      <c r="AD3940" s="101"/>
      <c r="AE3940" s="101"/>
      <c r="AF3940" s="101"/>
      <c r="AG3940" s="101"/>
      <c r="AH3940" s="101"/>
      <c r="AI3940" s="102"/>
      <c r="AJ3940" s="100">
        <v>34314</v>
      </c>
      <c r="AK3940" s="101"/>
      <c r="AL3940" s="101"/>
      <c r="AM3940" s="101"/>
      <c r="AN3940" s="101"/>
      <c r="AO3940" s="101"/>
      <c r="AP3940" s="101"/>
      <c r="AQ3940" s="101"/>
      <c r="AR3940" s="102"/>
      <c r="AS3940" s="103"/>
      <c r="AT3940" s="104"/>
      <c r="AU3940" s="104"/>
      <c r="AV3940" s="104"/>
      <c r="AW3940" s="104"/>
      <c r="AX3940" s="105"/>
      <c r="AY3940" s="2"/>
      <c r="AZ3940" s="2"/>
      <c r="BA3940" s="2"/>
      <c r="BB3940" s="2"/>
      <c r="BC3940" s="2"/>
      <c r="BD3940" s="2"/>
      <c r="BE3940" s="2"/>
      <c r="BF3940" s="2"/>
      <c r="BG3940" s="2"/>
      <c r="BH3940" s="2"/>
      <c r="BI3940" s="2"/>
      <c r="BJ3940" s="2"/>
      <c r="BK3940" s="2"/>
      <c r="BL3940" s="2"/>
      <c r="BM3940" s="2"/>
      <c r="BN3940" s="2"/>
      <c r="BO3940" s="2"/>
      <c r="BP3940" s="2"/>
      <c r="BQ3940" s="2"/>
      <c r="BR3940" s="2"/>
      <c r="BS3940" s="2"/>
      <c r="BT3940" s="2"/>
      <c r="BU3940" s="2"/>
      <c r="BV3940" s="2"/>
      <c r="BW3940" s="2"/>
      <c r="BX3940" s="2"/>
      <c r="BY3940" s="2"/>
      <c r="BZ3940" s="2"/>
      <c r="CA3940" s="2"/>
      <c r="CB3940" s="2"/>
      <c r="CC3940" s="2"/>
      <c r="CD3940" s="2"/>
      <c r="CE3940" s="2"/>
      <c r="CF3940" s="2"/>
      <c r="CG3940" s="2"/>
      <c r="CH3940" s="2"/>
      <c r="CI3940" s="2"/>
      <c r="CJ3940" s="2"/>
      <c r="CK3940" s="2"/>
      <c r="CL3940" s="2"/>
      <c r="CM3940" s="2"/>
      <c r="CN3940" s="2"/>
      <c r="CO3940" s="2"/>
      <c r="CP3940" s="2"/>
      <c r="CQ3940" s="2"/>
      <c r="CR3940" s="2"/>
      <c r="CS3940" s="2"/>
      <c r="CT3940" s="2"/>
      <c r="CU3940" s="2"/>
      <c r="CV3940" s="2"/>
      <c r="CW3940" s="2"/>
      <c r="CX3940" s="2"/>
      <c r="CY3940" s="2"/>
      <c r="CZ3940" s="2"/>
      <c r="DA3940" s="2"/>
      <c r="DB3940" s="2"/>
      <c r="DC3940" s="2"/>
      <c r="DD3940" s="2"/>
      <c r="DE3940" s="2"/>
      <c r="DF3940" s="2"/>
      <c r="DG3940" s="2"/>
      <c r="DH3940" s="2"/>
      <c r="DI3940" s="2"/>
      <c r="DJ3940" s="2"/>
      <c r="DK3940" s="2"/>
      <c r="DL3940" s="2"/>
      <c r="DM3940" s="2"/>
      <c r="DN3940" s="2"/>
      <c r="DO3940" s="2"/>
      <c r="DP3940" s="2"/>
      <c r="DQ3940" s="2"/>
      <c r="DR3940" s="2"/>
      <c r="DS3940" s="2"/>
      <c r="DT3940" s="2"/>
      <c r="DU3940" s="2"/>
      <c r="DV3940" s="2"/>
      <c r="DW3940" s="2"/>
      <c r="DX3940" s="2"/>
      <c r="DY3940" s="2"/>
      <c r="DZ3940" s="2"/>
      <c r="EA3940" s="2"/>
      <c r="EB3940" s="2"/>
      <c r="EC3940" s="2"/>
      <c r="ED3940" s="2"/>
      <c r="EE3940" s="2"/>
      <c r="EF3940" s="2"/>
      <c r="EG3940" s="2"/>
      <c r="EH3940" s="2"/>
      <c r="EI3940" s="2"/>
      <c r="EJ3940" s="2"/>
      <c r="EK3940" s="2"/>
      <c r="EL3940" s="2"/>
      <c r="EM3940" s="2"/>
      <c r="EN3940" s="2"/>
      <c r="EO3940" s="2"/>
      <c r="EP3940" s="2"/>
      <c r="EQ3940" s="2"/>
      <c r="ER3940" s="2"/>
      <c r="ES3940" s="2"/>
      <c r="ET3940" s="2"/>
      <c r="EU3940" s="2"/>
      <c r="EV3940" s="2"/>
      <c r="EW3940" s="2"/>
      <c r="EX3940" s="2"/>
      <c r="EY3940" s="2"/>
      <c r="EZ3940" s="2"/>
      <c r="FA3940" s="2"/>
      <c r="FB3940" s="2"/>
      <c r="FC3940" s="2"/>
      <c r="FD3940" s="2"/>
      <c r="FE3940" s="2"/>
      <c r="FF3940" s="2"/>
      <c r="FG3940" s="2"/>
      <c r="FH3940" s="2"/>
      <c r="FI3940" s="2"/>
      <c r="FJ3940" s="2"/>
      <c r="FK3940" s="2"/>
      <c r="FL3940" s="2"/>
      <c r="FM3940" s="2"/>
      <c r="FN3940" s="2"/>
      <c r="FO3940" s="2"/>
      <c r="FP3940" s="2"/>
      <c r="FQ3940" s="2"/>
      <c r="FR3940" s="2"/>
      <c r="FS3940" s="2"/>
      <c r="FT3940" s="2"/>
      <c r="FU3940" s="2"/>
      <c r="FV3940" s="2"/>
      <c r="FW3940" s="2"/>
      <c r="FX3940" s="2"/>
      <c r="FY3940" s="2"/>
      <c r="FZ3940" s="2"/>
      <c r="GA3940" s="2"/>
      <c r="GB3940" s="2"/>
      <c r="GC3940" s="2"/>
      <c r="GD3940" s="2"/>
      <c r="GE3940" s="2"/>
      <c r="GF3940" s="2"/>
      <c r="GG3940" s="2"/>
      <c r="GH3940" s="2"/>
      <c r="GI3940" s="2"/>
      <c r="GJ3940" s="2"/>
      <c r="GK3940" s="2"/>
      <c r="GL3940" s="2"/>
      <c r="GM3940" s="2"/>
      <c r="GN3940" s="2"/>
      <c r="GO3940" s="2"/>
      <c r="GP3940" s="2"/>
      <c r="GQ3940" s="2"/>
      <c r="GR3940" s="2"/>
      <c r="GS3940" s="2"/>
      <c r="GT3940" s="2"/>
      <c r="GU3940" s="2"/>
      <c r="GV3940" s="2"/>
      <c r="GW3940" s="2"/>
      <c r="GX3940" s="2"/>
      <c r="GY3940" s="2"/>
      <c r="GZ3940" s="2"/>
      <c r="HA3940" s="2"/>
      <c r="HB3940" s="2"/>
      <c r="HC3940" s="2"/>
      <c r="HD3940" s="2"/>
      <c r="HE3940" s="2"/>
      <c r="HF3940" s="2"/>
      <c r="HG3940" s="2"/>
      <c r="HH3940" s="2"/>
      <c r="HI3940" s="2"/>
      <c r="HJ3940" s="2"/>
      <c r="HK3940" s="2"/>
      <c r="HL3940" s="2"/>
      <c r="HM3940" s="2"/>
      <c r="HN3940" s="2"/>
      <c r="HO3940" s="2"/>
      <c r="HP3940" s="2"/>
      <c r="HQ3940" s="2"/>
      <c r="HR3940" s="2"/>
      <c r="HS3940" s="2"/>
      <c r="HT3940" s="2"/>
      <c r="HU3940" s="2"/>
      <c r="HV3940" s="2"/>
      <c r="HW3940" s="2"/>
      <c r="HX3940" s="2"/>
      <c r="HY3940" s="2"/>
      <c r="HZ3940" s="2"/>
      <c r="IA3940" s="2"/>
      <c r="IB3940" s="2"/>
      <c r="IC3940" s="2"/>
      <c r="ID3940" s="2"/>
      <c r="IE3940" s="2"/>
      <c r="IF3940" s="2"/>
      <c r="IG3940" s="2"/>
      <c r="IH3940" s="2"/>
      <c r="II3940" s="2"/>
      <c r="IJ3940" s="2"/>
      <c r="IK3940" s="2"/>
      <c r="IL3940" s="2"/>
      <c r="IM3940" s="2"/>
      <c r="IN3940" s="2"/>
      <c r="IO3940" s="2"/>
      <c r="IP3940" s="2"/>
      <c r="IQ3940" s="2"/>
    </row>
    <row r="3941" spans="1:251" s="16" customFormat="1" ht="18.75" customHeight="1">
      <c r="A3941" s="8"/>
      <c r="B3941" s="25"/>
      <c r="C3941" s="97" t="s">
        <v>535</v>
      </c>
      <c r="D3941" s="98"/>
      <c r="E3941" s="98"/>
      <c r="F3941" s="98"/>
      <c r="G3941" s="98"/>
      <c r="H3941" s="98"/>
      <c r="I3941" s="98"/>
      <c r="J3941" s="98"/>
      <c r="K3941" s="98"/>
      <c r="L3941" s="98"/>
      <c r="M3941" s="98"/>
      <c r="N3941" s="98"/>
      <c r="O3941" s="98"/>
      <c r="P3941" s="98"/>
      <c r="Q3941" s="98"/>
      <c r="R3941" s="98"/>
      <c r="S3941" s="98"/>
      <c r="T3941" s="98"/>
      <c r="U3941" s="98"/>
      <c r="V3941" s="98"/>
      <c r="W3941" s="98"/>
      <c r="X3941" s="98"/>
      <c r="Y3941" s="98"/>
      <c r="Z3941" s="99"/>
      <c r="AA3941" s="100">
        <v>1740</v>
      </c>
      <c r="AB3941" s="101"/>
      <c r="AC3941" s="101"/>
      <c r="AD3941" s="101"/>
      <c r="AE3941" s="101"/>
      <c r="AF3941" s="101"/>
      <c r="AG3941" s="101"/>
      <c r="AH3941" s="101"/>
      <c r="AI3941" s="102"/>
      <c r="AJ3941" s="100">
        <v>1968</v>
      </c>
      <c r="AK3941" s="101"/>
      <c r="AL3941" s="101"/>
      <c r="AM3941" s="101"/>
      <c r="AN3941" s="101"/>
      <c r="AO3941" s="101"/>
      <c r="AP3941" s="101"/>
      <c r="AQ3941" s="101"/>
      <c r="AR3941" s="102"/>
      <c r="AS3941" s="103"/>
      <c r="AT3941" s="104"/>
      <c r="AU3941" s="104"/>
      <c r="AV3941" s="104"/>
      <c r="AW3941" s="104"/>
      <c r="AX3941" s="105"/>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c r="CC3941" s="2"/>
      <c r="CD3941" s="2"/>
      <c r="CE3941" s="2"/>
      <c r="CF3941" s="2"/>
      <c r="CG3941" s="2"/>
      <c r="CH3941" s="2"/>
      <c r="CI3941" s="2"/>
      <c r="CJ3941" s="2"/>
      <c r="CK3941" s="2"/>
      <c r="CL3941" s="2"/>
      <c r="CM3941" s="2"/>
      <c r="CN3941" s="2"/>
      <c r="CO3941" s="2"/>
      <c r="CP3941" s="2"/>
      <c r="CQ3941" s="2"/>
      <c r="CR3941" s="2"/>
      <c r="CS3941" s="2"/>
      <c r="CT3941" s="2"/>
      <c r="CU3941" s="2"/>
      <c r="CV3941" s="2"/>
      <c r="CW3941" s="2"/>
      <c r="CX3941" s="2"/>
      <c r="CY3941" s="2"/>
      <c r="CZ3941" s="2"/>
      <c r="DA3941" s="2"/>
      <c r="DB3941" s="2"/>
      <c r="DC3941" s="2"/>
      <c r="DD3941" s="2"/>
      <c r="DE3941" s="2"/>
      <c r="DF3941" s="2"/>
      <c r="DG3941" s="2"/>
      <c r="DH3941" s="2"/>
      <c r="DI3941" s="2"/>
      <c r="DJ3941" s="2"/>
      <c r="DK3941" s="2"/>
      <c r="DL3941" s="2"/>
      <c r="DM3941" s="2"/>
      <c r="DN3941" s="2"/>
      <c r="DO3941" s="2"/>
      <c r="DP3941" s="2"/>
      <c r="DQ3941" s="2"/>
      <c r="DR3941" s="2"/>
      <c r="DS3941" s="2"/>
      <c r="DT3941" s="2"/>
      <c r="DU3941" s="2"/>
      <c r="DV3941" s="2"/>
      <c r="DW3941" s="2"/>
      <c r="DX3941" s="2"/>
      <c r="DY3941" s="2"/>
      <c r="DZ3941" s="2"/>
      <c r="EA3941" s="2"/>
      <c r="EB3941" s="2"/>
      <c r="EC3941" s="2"/>
      <c r="ED3941" s="2"/>
      <c r="EE3941" s="2"/>
      <c r="EF3941" s="2"/>
      <c r="EG3941" s="2"/>
      <c r="EH3941" s="2"/>
      <c r="EI3941" s="2"/>
      <c r="EJ3941" s="2"/>
      <c r="EK3941" s="2"/>
      <c r="EL3941" s="2"/>
      <c r="EM3941" s="2"/>
      <c r="EN3941" s="2"/>
      <c r="EO3941" s="2"/>
      <c r="EP3941" s="2"/>
      <c r="EQ3941" s="2"/>
      <c r="ER3941" s="2"/>
      <c r="ES3941" s="2"/>
      <c r="ET3941" s="2"/>
      <c r="EU3941" s="2"/>
      <c r="EV3941" s="2"/>
      <c r="EW3941" s="2"/>
      <c r="EX3941" s="2"/>
      <c r="EY3941" s="2"/>
      <c r="EZ3941" s="2"/>
      <c r="FA3941" s="2"/>
      <c r="FB3941" s="2"/>
      <c r="FC3941" s="2"/>
      <c r="FD3941" s="2"/>
      <c r="FE3941" s="2"/>
      <c r="FF3941" s="2"/>
      <c r="FG3941" s="2"/>
      <c r="FH3941" s="2"/>
      <c r="FI3941" s="2"/>
      <c r="FJ3941" s="2"/>
      <c r="FK3941" s="2"/>
      <c r="FL3941" s="2"/>
      <c r="FM3941" s="2"/>
      <c r="FN3941" s="2"/>
      <c r="FO3941" s="2"/>
      <c r="FP3941" s="2"/>
      <c r="FQ3941" s="2"/>
      <c r="FR3941" s="2"/>
      <c r="FS3941" s="2"/>
      <c r="FT3941" s="2"/>
      <c r="FU3941" s="2"/>
      <c r="FV3941" s="2"/>
      <c r="FW3941" s="2"/>
      <c r="FX3941" s="2"/>
      <c r="FY3941" s="2"/>
      <c r="FZ3941" s="2"/>
      <c r="GA3941" s="2"/>
      <c r="GB3941" s="2"/>
      <c r="GC3941" s="2"/>
      <c r="GD3941" s="2"/>
      <c r="GE3941" s="2"/>
      <c r="GF3941" s="2"/>
      <c r="GG3941" s="2"/>
      <c r="GH3941" s="2"/>
      <c r="GI3941" s="2"/>
      <c r="GJ3941" s="2"/>
      <c r="GK3941" s="2"/>
      <c r="GL3941" s="2"/>
      <c r="GM3941" s="2"/>
      <c r="GN3941" s="2"/>
      <c r="GO3941" s="2"/>
      <c r="GP3941" s="2"/>
      <c r="GQ3941" s="2"/>
      <c r="GR3941" s="2"/>
      <c r="GS3941" s="2"/>
      <c r="GT3941" s="2"/>
      <c r="GU3941" s="2"/>
      <c r="GV3941" s="2"/>
      <c r="GW3941" s="2"/>
      <c r="GX3941" s="2"/>
      <c r="GY3941" s="2"/>
      <c r="GZ3941" s="2"/>
      <c r="HA3941" s="2"/>
      <c r="HB3941" s="2"/>
      <c r="HC3941" s="2"/>
      <c r="HD3941" s="2"/>
      <c r="HE3941" s="2"/>
      <c r="HF3941" s="2"/>
      <c r="HG3941" s="2"/>
      <c r="HH3941" s="2"/>
      <c r="HI3941" s="2"/>
      <c r="HJ3941" s="2"/>
      <c r="HK3941" s="2"/>
      <c r="HL3941" s="2"/>
      <c r="HM3941" s="2"/>
      <c r="HN3941" s="2"/>
      <c r="HO3941" s="2"/>
      <c r="HP3941" s="2"/>
      <c r="HQ3941" s="2"/>
      <c r="HR3941" s="2"/>
      <c r="HS3941" s="2"/>
      <c r="HT3941" s="2"/>
      <c r="HU3941" s="2"/>
      <c r="HV3941" s="2"/>
      <c r="HW3941" s="2"/>
      <c r="HX3941" s="2"/>
      <c r="HY3941" s="2"/>
      <c r="HZ3941" s="2"/>
      <c r="IA3941" s="2"/>
      <c r="IB3941" s="2"/>
      <c r="IC3941" s="2"/>
      <c r="ID3941" s="2"/>
      <c r="IE3941" s="2"/>
      <c r="IF3941" s="2"/>
      <c r="IG3941" s="2"/>
      <c r="IH3941" s="2"/>
      <c r="II3941" s="2"/>
      <c r="IJ3941" s="2"/>
      <c r="IK3941" s="2"/>
      <c r="IL3941" s="2"/>
      <c r="IM3941" s="2"/>
      <c r="IN3941" s="2"/>
      <c r="IO3941" s="2"/>
      <c r="IP3941" s="2"/>
      <c r="IQ3941" s="2"/>
    </row>
    <row r="3942" spans="1:251" s="16" customFormat="1" ht="18.75" customHeight="1">
      <c r="A3942" s="8"/>
      <c r="B3942" s="25"/>
      <c r="C3942" s="97" t="s">
        <v>536</v>
      </c>
      <c r="D3942" s="98"/>
      <c r="E3942" s="98"/>
      <c r="F3942" s="98"/>
      <c r="G3942" s="98"/>
      <c r="H3942" s="98"/>
      <c r="I3942" s="98"/>
      <c r="J3942" s="98"/>
      <c r="K3942" s="98"/>
      <c r="L3942" s="98"/>
      <c r="M3942" s="98"/>
      <c r="N3942" s="98"/>
      <c r="O3942" s="98"/>
      <c r="P3942" s="98"/>
      <c r="Q3942" s="98"/>
      <c r="R3942" s="98"/>
      <c r="S3942" s="98"/>
      <c r="T3942" s="98"/>
      <c r="U3942" s="98"/>
      <c r="V3942" s="98"/>
      <c r="W3942" s="98"/>
      <c r="X3942" s="98"/>
      <c r="Y3942" s="98"/>
      <c r="Z3942" s="99"/>
      <c r="AA3942" s="100">
        <v>691</v>
      </c>
      <c r="AB3942" s="101"/>
      <c r="AC3942" s="101"/>
      <c r="AD3942" s="101"/>
      <c r="AE3942" s="101"/>
      <c r="AF3942" s="101"/>
      <c r="AG3942" s="101"/>
      <c r="AH3942" s="101"/>
      <c r="AI3942" s="102"/>
      <c r="AJ3942" s="100">
        <v>656</v>
      </c>
      <c r="AK3942" s="101"/>
      <c r="AL3942" s="101"/>
      <c r="AM3942" s="101"/>
      <c r="AN3942" s="101"/>
      <c r="AO3942" s="101"/>
      <c r="AP3942" s="101"/>
      <c r="AQ3942" s="101"/>
      <c r="AR3942" s="102"/>
      <c r="AS3942" s="103"/>
      <c r="AT3942" s="104"/>
      <c r="AU3942" s="104"/>
      <c r="AV3942" s="104"/>
      <c r="AW3942" s="104"/>
      <c r="AX3942" s="105"/>
      <c r="AY3942" s="2"/>
      <c r="AZ3942" s="2"/>
      <c r="BA3942" s="2"/>
      <c r="BB3942" s="2"/>
      <c r="BC3942" s="2"/>
      <c r="BD3942" s="2"/>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c r="CC3942" s="2"/>
      <c r="CD3942" s="2"/>
      <c r="CE3942" s="2"/>
      <c r="CF3942" s="2"/>
      <c r="CG3942" s="2"/>
      <c r="CH3942" s="2"/>
      <c r="CI3942" s="2"/>
      <c r="CJ3942" s="2"/>
      <c r="CK3942" s="2"/>
      <c r="CL3942" s="2"/>
      <c r="CM3942" s="2"/>
      <c r="CN3942" s="2"/>
      <c r="CO3942" s="2"/>
      <c r="CP3942" s="2"/>
      <c r="CQ3942" s="2"/>
      <c r="CR3942" s="2"/>
      <c r="CS3942" s="2"/>
      <c r="CT3942" s="2"/>
      <c r="CU3942" s="2"/>
      <c r="CV3942" s="2"/>
      <c r="CW3942" s="2"/>
      <c r="CX3942" s="2"/>
      <c r="CY3942" s="2"/>
      <c r="CZ3942" s="2"/>
      <c r="DA3942" s="2"/>
      <c r="DB3942" s="2"/>
      <c r="DC3942" s="2"/>
      <c r="DD3942" s="2"/>
      <c r="DE3942" s="2"/>
      <c r="DF3942" s="2"/>
      <c r="DG3942" s="2"/>
      <c r="DH3942" s="2"/>
      <c r="DI3942" s="2"/>
      <c r="DJ3942" s="2"/>
      <c r="DK3942" s="2"/>
      <c r="DL3942" s="2"/>
      <c r="DM3942" s="2"/>
      <c r="DN3942" s="2"/>
      <c r="DO3942" s="2"/>
      <c r="DP3942" s="2"/>
      <c r="DQ3942" s="2"/>
      <c r="DR3942" s="2"/>
      <c r="DS3942" s="2"/>
      <c r="DT3942" s="2"/>
      <c r="DU3942" s="2"/>
      <c r="DV3942" s="2"/>
      <c r="DW3942" s="2"/>
      <c r="DX3942" s="2"/>
      <c r="DY3942" s="2"/>
      <c r="DZ3942" s="2"/>
      <c r="EA3942" s="2"/>
      <c r="EB3942" s="2"/>
      <c r="EC3942" s="2"/>
      <c r="ED3942" s="2"/>
      <c r="EE3942" s="2"/>
      <c r="EF3942" s="2"/>
      <c r="EG3942" s="2"/>
      <c r="EH3942" s="2"/>
      <c r="EI3942" s="2"/>
      <c r="EJ3942" s="2"/>
      <c r="EK3942" s="2"/>
      <c r="EL3942" s="2"/>
      <c r="EM3942" s="2"/>
      <c r="EN3942" s="2"/>
      <c r="EO3942" s="2"/>
      <c r="EP3942" s="2"/>
      <c r="EQ3942" s="2"/>
      <c r="ER3942" s="2"/>
      <c r="ES3942" s="2"/>
      <c r="ET3942" s="2"/>
      <c r="EU3942" s="2"/>
      <c r="EV3942" s="2"/>
      <c r="EW3942" s="2"/>
      <c r="EX3942" s="2"/>
      <c r="EY3942" s="2"/>
      <c r="EZ3942" s="2"/>
      <c r="FA3942" s="2"/>
      <c r="FB3942" s="2"/>
      <c r="FC3942" s="2"/>
      <c r="FD3942" s="2"/>
      <c r="FE3942" s="2"/>
      <c r="FF3942" s="2"/>
      <c r="FG3942" s="2"/>
      <c r="FH3942" s="2"/>
      <c r="FI3942" s="2"/>
      <c r="FJ3942" s="2"/>
      <c r="FK3942" s="2"/>
      <c r="FL3942" s="2"/>
      <c r="FM3942" s="2"/>
      <c r="FN3942" s="2"/>
      <c r="FO3942" s="2"/>
      <c r="FP3942" s="2"/>
      <c r="FQ3942" s="2"/>
      <c r="FR3942" s="2"/>
      <c r="FS3942" s="2"/>
      <c r="FT3942" s="2"/>
      <c r="FU3942" s="2"/>
      <c r="FV3942" s="2"/>
      <c r="FW3942" s="2"/>
      <c r="FX3942" s="2"/>
      <c r="FY3942" s="2"/>
      <c r="FZ3942" s="2"/>
      <c r="GA3942" s="2"/>
      <c r="GB3942" s="2"/>
      <c r="GC3942" s="2"/>
      <c r="GD3942" s="2"/>
      <c r="GE3942" s="2"/>
      <c r="GF3942" s="2"/>
      <c r="GG3942" s="2"/>
      <c r="GH3942" s="2"/>
      <c r="GI3942" s="2"/>
      <c r="GJ3942" s="2"/>
      <c r="GK3942" s="2"/>
      <c r="GL3942" s="2"/>
      <c r="GM3942" s="2"/>
      <c r="GN3942" s="2"/>
      <c r="GO3942" s="2"/>
      <c r="GP3942" s="2"/>
      <c r="GQ3942" s="2"/>
      <c r="GR3942" s="2"/>
      <c r="GS3942" s="2"/>
      <c r="GT3942" s="2"/>
      <c r="GU3942" s="2"/>
      <c r="GV3942" s="2"/>
      <c r="GW3942" s="2"/>
      <c r="GX3942" s="2"/>
      <c r="GY3942" s="2"/>
      <c r="GZ3942" s="2"/>
      <c r="HA3942" s="2"/>
      <c r="HB3942" s="2"/>
      <c r="HC3942" s="2"/>
      <c r="HD3942" s="2"/>
      <c r="HE3942" s="2"/>
      <c r="HF3942" s="2"/>
      <c r="HG3942" s="2"/>
      <c r="HH3942" s="2"/>
      <c r="HI3942" s="2"/>
      <c r="HJ3942" s="2"/>
      <c r="HK3942" s="2"/>
      <c r="HL3942" s="2"/>
      <c r="HM3942" s="2"/>
      <c r="HN3942" s="2"/>
      <c r="HO3942" s="2"/>
      <c r="HP3942" s="2"/>
      <c r="HQ3942" s="2"/>
      <c r="HR3942" s="2"/>
      <c r="HS3942" s="2"/>
      <c r="HT3942" s="2"/>
      <c r="HU3942" s="2"/>
      <c r="HV3942" s="2"/>
      <c r="HW3942" s="2"/>
      <c r="HX3942" s="2"/>
      <c r="HY3942" s="2"/>
      <c r="HZ3942" s="2"/>
      <c r="IA3942" s="2"/>
      <c r="IB3942" s="2"/>
      <c r="IC3942" s="2"/>
      <c r="ID3942" s="2"/>
      <c r="IE3942" s="2"/>
      <c r="IF3942" s="2"/>
      <c r="IG3942" s="2"/>
      <c r="IH3942" s="2"/>
      <c r="II3942" s="2"/>
      <c r="IJ3942" s="2"/>
      <c r="IK3942" s="2"/>
      <c r="IL3942" s="2"/>
      <c r="IM3942" s="2"/>
      <c r="IN3942" s="2"/>
      <c r="IO3942" s="2"/>
      <c r="IP3942" s="2"/>
      <c r="IQ3942" s="2"/>
    </row>
    <row r="3943" spans="1:251" s="16" customFormat="1" ht="18.75" customHeight="1" thickBot="1">
      <c r="A3943" s="17"/>
      <c r="B3943" s="106" t="s">
        <v>13</v>
      </c>
      <c r="C3943" s="107"/>
      <c r="D3943" s="107"/>
      <c r="E3943" s="107"/>
      <c r="F3943" s="107"/>
      <c r="G3943" s="107"/>
      <c r="H3943" s="107"/>
      <c r="I3943" s="107"/>
      <c r="J3943" s="107"/>
      <c r="K3943" s="107"/>
      <c r="L3943" s="107"/>
      <c r="M3943" s="107"/>
      <c r="N3943" s="107"/>
      <c r="O3943" s="107"/>
      <c r="P3943" s="107"/>
      <c r="Q3943" s="107"/>
      <c r="R3943" s="107"/>
      <c r="S3943" s="107"/>
      <c r="T3943" s="107"/>
      <c r="U3943" s="107"/>
      <c r="V3943" s="107"/>
      <c r="W3943" s="107"/>
      <c r="X3943" s="107"/>
      <c r="Y3943" s="107"/>
      <c r="Z3943" s="108"/>
      <c r="AA3943" s="109">
        <f>SUM($AA$3940:$AA$3942)</f>
        <v>33299</v>
      </c>
      <c r="AB3943" s="110"/>
      <c r="AC3943" s="110"/>
      <c r="AD3943" s="110"/>
      <c r="AE3943" s="110"/>
      <c r="AF3943" s="110"/>
      <c r="AG3943" s="110"/>
      <c r="AH3943" s="110"/>
      <c r="AI3943" s="111"/>
      <c r="AJ3943" s="109">
        <f>SUM($AJ$3940:$AJ$3942)</f>
        <v>36938</v>
      </c>
      <c r="AK3943" s="110"/>
      <c r="AL3943" s="110"/>
      <c r="AM3943" s="110"/>
      <c r="AN3943" s="110"/>
      <c r="AO3943" s="110"/>
      <c r="AP3943" s="110"/>
      <c r="AQ3943" s="110"/>
      <c r="AR3943" s="111"/>
      <c r="AS3943" s="112"/>
      <c r="AT3943" s="113"/>
      <c r="AU3943" s="113"/>
      <c r="AV3943" s="113"/>
      <c r="AW3943" s="113"/>
      <c r="AX3943" s="114"/>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c r="GL3943" s="2"/>
      <c r="GM3943" s="2"/>
      <c r="GN3943" s="2"/>
      <c r="GO3943" s="2"/>
      <c r="GP3943" s="2"/>
      <c r="GQ3943" s="2"/>
      <c r="GR3943" s="2"/>
      <c r="GS3943" s="2"/>
      <c r="GT3943" s="2"/>
      <c r="GU3943" s="2"/>
      <c r="GV3943" s="2"/>
      <c r="GW3943" s="2"/>
      <c r="GX3943" s="2"/>
      <c r="GY3943" s="2"/>
      <c r="GZ3943" s="2"/>
      <c r="HA3943" s="2"/>
      <c r="HB3943" s="2"/>
      <c r="HC3943" s="2"/>
      <c r="HD3943" s="2"/>
      <c r="HE3943" s="2"/>
      <c r="HF3943" s="2"/>
      <c r="HG3943" s="2"/>
      <c r="HH3943" s="2"/>
      <c r="HI3943" s="2"/>
      <c r="HJ3943" s="2"/>
      <c r="HK3943" s="2"/>
      <c r="HL3943" s="2"/>
      <c r="HM3943" s="2"/>
      <c r="HN3943" s="2"/>
      <c r="HO3943" s="2"/>
      <c r="HP3943" s="2"/>
      <c r="HQ3943" s="2"/>
      <c r="HR3943" s="2"/>
      <c r="HS3943" s="2"/>
      <c r="HT3943" s="2"/>
      <c r="HU3943" s="2"/>
      <c r="HV3943" s="2"/>
      <c r="HW3943" s="2"/>
      <c r="HX3943" s="2"/>
      <c r="HY3943" s="2"/>
      <c r="HZ3943" s="2"/>
      <c r="IA3943" s="2"/>
      <c r="IB3943" s="2"/>
      <c r="IC3943" s="2"/>
      <c r="ID3943" s="2"/>
      <c r="IE3943" s="2"/>
      <c r="IF3943" s="2"/>
      <c r="IG3943" s="2"/>
      <c r="IH3943" s="2"/>
      <c r="II3943" s="2"/>
      <c r="IJ3943" s="2"/>
      <c r="IK3943" s="2"/>
      <c r="IL3943" s="2"/>
      <c r="IM3943" s="2"/>
      <c r="IN3943" s="2"/>
      <c r="IO3943" s="2"/>
      <c r="IP3943" s="2"/>
      <c r="IQ3943" s="2"/>
    </row>
    <row r="3945" spans="1:251" ht="18.75">
      <c r="A3945" s="1" t="s">
        <v>0</v>
      </c>
      <c r="AW3945" s="3"/>
      <c r="AX3945" s="4"/>
      <c r="AY3945" s="3"/>
    </row>
    <row r="3947" spans="1:251" ht="18.75">
      <c r="B3947" s="115" t="s">
        <v>8</v>
      </c>
      <c r="C3947" s="138"/>
      <c r="D3947" s="138"/>
      <c r="E3947" s="138"/>
      <c r="F3947" s="138"/>
      <c r="G3947" s="138"/>
      <c r="H3947" s="138"/>
      <c r="I3947" s="138"/>
      <c r="J3947" s="138"/>
      <c r="K3947" s="138"/>
      <c r="L3947" s="138"/>
      <c r="M3947" s="138"/>
      <c r="N3947" s="138"/>
      <c r="O3947" s="138"/>
      <c r="P3947" s="138"/>
      <c r="Q3947" s="138"/>
      <c r="R3947" s="138"/>
      <c r="S3947" s="138"/>
      <c r="T3947" s="138"/>
      <c r="U3947" s="138"/>
      <c r="V3947" s="138"/>
      <c r="W3947" s="138"/>
      <c r="X3947" s="138"/>
      <c r="Y3947" s="138"/>
      <c r="Z3947" s="138"/>
      <c r="AA3947" s="138"/>
      <c r="AB3947" s="138"/>
      <c r="AC3947" s="138"/>
      <c r="AD3947" s="138"/>
      <c r="AE3947" s="138"/>
      <c r="AF3947" s="138"/>
      <c r="AG3947" s="138"/>
      <c r="AH3947" s="138"/>
      <c r="AI3947" s="138"/>
      <c r="AJ3947" s="138"/>
      <c r="AK3947" s="138"/>
      <c r="AL3947" s="138"/>
      <c r="AM3947" s="138"/>
      <c r="AN3947" s="138"/>
      <c r="AO3947" s="138"/>
      <c r="AP3947" s="138"/>
      <c r="AQ3947" s="138"/>
      <c r="AR3947" s="138"/>
      <c r="AS3947" s="138"/>
      <c r="AT3947" s="138"/>
      <c r="AU3947" s="138"/>
      <c r="AV3947" s="138"/>
      <c r="AW3947" s="138"/>
      <c r="AX3947" s="138"/>
    </row>
    <row r="3948" spans="1:251">
      <c r="Z3948" s="5"/>
      <c r="AD3948" s="5"/>
      <c r="AE3948" s="5"/>
      <c r="AF3948" s="5"/>
      <c r="AG3948" s="5"/>
      <c r="AH3948" s="5"/>
      <c r="AI3948" s="5"/>
      <c r="AO3948" s="5"/>
    </row>
    <row r="3949" spans="1:251" ht="13.5" thickBot="1">
      <c r="Z3949" s="5"/>
      <c r="AD3949" s="5"/>
      <c r="AE3949" s="5"/>
      <c r="AF3949" s="5"/>
      <c r="AG3949" s="5"/>
      <c r="AH3949" s="5"/>
      <c r="AI3949" s="5"/>
      <c r="AO3949" s="5"/>
      <c r="DI3949" s="6"/>
    </row>
    <row r="3950" spans="1:251" ht="24.75" customHeight="1" thickBot="1">
      <c r="B3950" s="117" t="s">
        <v>1</v>
      </c>
      <c r="C3950" s="118"/>
      <c r="D3950" s="118"/>
      <c r="E3950" s="118"/>
      <c r="F3950" s="118"/>
      <c r="G3950" s="118"/>
      <c r="H3950" s="119" t="s">
        <v>537</v>
      </c>
      <c r="I3950" s="120"/>
      <c r="J3950" s="120"/>
      <c r="K3950" s="120"/>
      <c r="L3950" s="120"/>
      <c r="M3950" s="120"/>
      <c r="N3950" s="120"/>
      <c r="O3950" s="120"/>
      <c r="P3950" s="120"/>
      <c r="Q3950" s="120"/>
      <c r="R3950" s="120"/>
      <c r="S3950" s="120"/>
      <c r="T3950" s="120"/>
      <c r="U3950" s="120"/>
      <c r="V3950" s="120"/>
      <c r="W3950" s="120"/>
      <c r="X3950" s="120"/>
      <c r="Y3950" s="120"/>
      <c r="Z3950" s="120"/>
      <c r="AA3950" s="120"/>
      <c r="AB3950" s="120"/>
      <c r="AC3950" s="120"/>
      <c r="AD3950" s="120"/>
      <c r="AE3950" s="120"/>
      <c r="AF3950" s="120"/>
      <c r="AG3950" s="120"/>
      <c r="AH3950" s="120"/>
      <c r="AI3950" s="120"/>
      <c r="AJ3950" s="120"/>
      <c r="AK3950" s="120"/>
      <c r="AL3950" s="120"/>
      <c r="AM3950" s="120"/>
      <c r="AN3950" s="120"/>
      <c r="AO3950" s="120"/>
      <c r="AP3950" s="120"/>
      <c r="AQ3950" s="120"/>
      <c r="AR3950" s="120"/>
      <c r="AS3950" s="120"/>
      <c r="AT3950" s="120"/>
      <c r="AU3950" s="120"/>
      <c r="AV3950" s="120"/>
      <c r="AW3950" s="120"/>
      <c r="AX3950" s="121"/>
      <c r="DI3950" s="6"/>
    </row>
    <row r="3951" spans="1:251" ht="14.25">
      <c r="B3951" s="7"/>
      <c r="C3951" s="7"/>
      <c r="D3951" s="7"/>
      <c r="E3951" s="7"/>
      <c r="F3951" s="7"/>
      <c r="G3951" s="7"/>
      <c r="H3951" s="8"/>
      <c r="I3951" s="8"/>
      <c r="J3951" s="8"/>
      <c r="K3951" s="8"/>
      <c r="L3951" s="9"/>
      <c r="M3951" s="9"/>
      <c r="N3951" s="9"/>
      <c r="O3951" s="9"/>
      <c r="P3951" s="8"/>
      <c r="Q3951" s="8"/>
      <c r="R3951" s="8"/>
      <c r="S3951" s="8"/>
      <c r="T3951" s="8"/>
      <c r="U3951" s="8"/>
      <c r="V3951" s="10"/>
      <c r="W3951" s="10"/>
      <c r="X3951" s="10"/>
      <c r="Y3951" s="10"/>
      <c r="Z3951" s="10"/>
      <c r="AA3951" s="10"/>
      <c r="AB3951" s="10"/>
      <c r="AC3951" s="10"/>
      <c r="AD3951" s="10"/>
      <c r="AE3951" s="10"/>
      <c r="AF3951" s="10"/>
      <c r="AG3951" s="10"/>
      <c r="AH3951" s="10"/>
      <c r="AI3951" s="10"/>
      <c r="AJ3951" s="10"/>
      <c r="AK3951" s="10"/>
      <c r="AL3951" s="10"/>
      <c r="AM3951" s="10"/>
      <c r="AN3951" s="10"/>
      <c r="AO3951" s="10"/>
      <c r="AP3951" s="10"/>
      <c r="AQ3951" s="10"/>
      <c r="AR3951" s="10"/>
      <c r="AS3951" s="10"/>
      <c r="AT3951" s="10"/>
      <c r="AU3951" s="10"/>
      <c r="AV3951" s="10"/>
      <c r="AW3951" s="10"/>
      <c r="AX3951" s="10"/>
      <c r="DI3951" s="6"/>
    </row>
    <row r="3952" spans="1:251" ht="15" thickBot="1">
      <c r="A3952" s="11"/>
      <c r="B3952" s="10" t="s">
        <v>2</v>
      </c>
      <c r="C3952" s="8"/>
      <c r="D3952" s="8"/>
      <c r="E3952" s="8"/>
      <c r="F3952" s="8"/>
      <c r="G3952" s="8"/>
      <c r="H3952" s="8"/>
      <c r="I3952" s="8"/>
      <c r="J3952" s="8"/>
      <c r="K3952" s="8"/>
      <c r="L3952" s="9"/>
      <c r="M3952" s="9"/>
      <c r="N3952" s="9"/>
      <c r="O3952" s="9"/>
      <c r="P3952" s="8"/>
      <c r="Q3952" s="8"/>
      <c r="R3952" s="8"/>
      <c r="S3952" s="8"/>
      <c r="T3952" s="8"/>
      <c r="U3952" s="8"/>
      <c r="V3952" s="10"/>
      <c r="W3952" s="10"/>
      <c r="X3952" s="10"/>
      <c r="Y3952" s="10"/>
      <c r="Z3952" s="10"/>
      <c r="AA3952" s="10"/>
      <c r="AB3952" s="10"/>
      <c r="AC3952" s="10"/>
      <c r="AD3952" s="10"/>
      <c r="AE3952" s="10"/>
      <c r="AF3952" s="10"/>
      <c r="AG3952" s="10"/>
      <c r="AH3952" s="10"/>
      <c r="AI3952" s="10"/>
      <c r="AJ3952" s="10"/>
      <c r="AK3952" s="10"/>
      <c r="AL3952" s="10"/>
      <c r="AM3952" s="10"/>
      <c r="AN3952" s="10"/>
      <c r="AO3952" s="10"/>
      <c r="AP3952" s="10"/>
      <c r="AQ3952" s="10"/>
      <c r="AR3952" s="10"/>
      <c r="AS3952" s="10"/>
      <c r="AT3952" s="10"/>
      <c r="AU3952" s="10"/>
      <c r="AV3952" s="10"/>
      <c r="AW3952" s="10"/>
      <c r="AX3952" s="10"/>
      <c r="DI3952" s="6"/>
    </row>
    <row r="3953" spans="1:113" ht="14.25">
      <c r="A3953" s="8"/>
      <c r="B3953" s="12"/>
      <c r="C3953" s="7"/>
      <c r="D3953" s="7"/>
      <c r="E3953" s="7"/>
      <c r="F3953" s="7"/>
      <c r="G3953" s="7"/>
      <c r="H3953" s="7"/>
      <c r="I3953" s="7"/>
      <c r="J3953" s="7"/>
      <c r="K3953" s="7"/>
      <c r="L3953" s="13"/>
      <c r="M3953" s="13"/>
      <c r="N3953" s="13"/>
      <c r="O3953" s="13"/>
      <c r="P3953" s="7"/>
      <c r="Q3953" s="7"/>
      <c r="R3953" s="7"/>
      <c r="S3953" s="7"/>
      <c r="T3953" s="7"/>
      <c r="U3953" s="7"/>
      <c r="V3953" s="14"/>
      <c r="W3953" s="14"/>
      <c r="X3953" s="14"/>
      <c r="Y3953" s="14"/>
      <c r="Z3953" s="14"/>
      <c r="AA3953" s="14"/>
      <c r="AB3953" s="14"/>
      <c r="AC3953" s="14"/>
      <c r="AD3953" s="14"/>
      <c r="AE3953" s="14"/>
      <c r="AF3953" s="14"/>
      <c r="AG3953" s="14"/>
      <c r="AH3953" s="14"/>
      <c r="AI3953" s="14"/>
      <c r="AJ3953" s="14"/>
      <c r="AK3953" s="14"/>
      <c r="AL3953" s="14"/>
      <c r="AM3953" s="14"/>
      <c r="AN3953" s="14"/>
      <c r="AO3953" s="14"/>
      <c r="AP3953" s="14"/>
      <c r="AQ3953" s="14"/>
      <c r="AR3953" s="14"/>
      <c r="AS3953" s="14"/>
      <c r="AT3953" s="14"/>
      <c r="AU3953" s="14"/>
      <c r="AV3953" s="14"/>
      <c r="AW3953" s="14"/>
      <c r="AX3953" s="15"/>
    </row>
    <row r="3954" spans="1:113" ht="12" customHeight="1">
      <c r="A3954" s="8"/>
      <c r="B3954" s="122" t="s">
        <v>538</v>
      </c>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4"/>
    </row>
    <row r="3955" spans="1:113" ht="12" customHeight="1">
      <c r="A3955" s="8"/>
      <c r="B3955" s="122"/>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4"/>
      <c r="BC3955" s="16"/>
    </row>
    <row r="3956" spans="1:113" ht="12" customHeight="1">
      <c r="A3956" s="8"/>
      <c r="B3956" s="122"/>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4"/>
    </row>
    <row r="3957" spans="1:113" ht="12" customHeight="1">
      <c r="A3957" s="8"/>
      <c r="B3957" s="122"/>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4"/>
    </row>
    <row r="3958" spans="1:113" ht="12" customHeight="1">
      <c r="A3958" s="8"/>
      <c r="B3958" s="122"/>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4"/>
    </row>
    <row r="3959" spans="1:113" ht="15" thickBot="1">
      <c r="A3959" s="17"/>
      <c r="B3959" s="18"/>
      <c r="C3959" s="19"/>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c r="AD3959" s="19"/>
      <c r="AE3959" s="19"/>
      <c r="AF3959" s="19"/>
      <c r="AG3959" s="19"/>
      <c r="AH3959" s="19"/>
      <c r="AI3959" s="19"/>
      <c r="AJ3959" s="19"/>
      <c r="AK3959" s="19"/>
      <c r="AL3959" s="19"/>
      <c r="AM3959" s="19"/>
      <c r="AN3959" s="19"/>
      <c r="AO3959" s="19"/>
      <c r="AP3959" s="19"/>
      <c r="AQ3959" s="19"/>
      <c r="AR3959" s="19"/>
      <c r="AS3959" s="19"/>
      <c r="AT3959" s="19"/>
      <c r="AU3959" s="19"/>
      <c r="AV3959" s="19"/>
      <c r="AW3959" s="19"/>
      <c r="AX3959" s="20"/>
    </row>
    <row r="3960" spans="1:113">
      <c r="B3960" s="21"/>
    </row>
    <row r="3961" spans="1:113" ht="15" thickBot="1">
      <c r="A3961" s="11"/>
      <c r="B3961" s="10" t="s">
        <v>3</v>
      </c>
      <c r="C3961" s="8"/>
      <c r="D3961" s="8"/>
      <c r="E3961" s="8"/>
      <c r="F3961" s="8"/>
      <c r="G3961" s="8"/>
      <c r="H3961" s="8"/>
      <c r="I3961" s="8"/>
      <c r="J3961" s="8"/>
      <c r="K3961" s="8"/>
      <c r="L3961" s="9"/>
      <c r="M3961" s="9"/>
      <c r="N3961" s="9"/>
      <c r="O3961" s="9"/>
      <c r="P3961" s="8"/>
      <c r="Q3961" s="8"/>
      <c r="R3961" s="8"/>
      <c r="S3961" s="8"/>
      <c r="T3961" s="8"/>
      <c r="U3961" s="8"/>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10"/>
      <c r="DI3961" s="6"/>
    </row>
    <row r="3962" spans="1:113" ht="14.25">
      <c r="A3962" s="8"/>
      <c r="B3962" s="12"/>
      <c r="C3962" s="7"/>
      <c r="D3962" s="7"/>
      <c r="E3962" s="7"/>
      <c r="F3962" s="7"/>
      <c r="G3962" s="7"/>
      <c r="H3962" s="7"/>
      <c r="I3962" s="7"/>
      <c r="J3962" s="7"/>
      <c r="K3962" s="7"/>
      <c r="L3962" s="13"/>
      <c r="M3962" s="13"/>
      <c r="N3962" s="13"/>
      <c r="O3962" s="13"/>
      <c r="P3962" s="7"/>
      <c r="Q3962" s="7"/>
      <c r="R3962" s="7"/>
      <c r="S3962" s="7"/>
      <c r="T3962" s="7"/>
      <c r="U3962" s="7"/>
      <c r="V3962" s="14"/>
      <c r="W3962" s="14"/>
      <c r="X3962" s="14"/>
      <c r="Y3962" s="14"/>
      <c r="Z3962" s="14"/>
      <c r="AA3962" s="14"/>
      <c r="AB3962" s="14"/>
      <c r="AC3962" s="14"/>
      <c r="AD3962" s="14"/>
      <c r="AE3962" s="14"/>
      <c r="AF3962" s="14"/>
      <c r="AG3962" s="14"/>
      <c r="AH3962" s="14"/>
      <c r="AI3962" s="14"/>
      <c r="AJ3962" s="14"/>
      <c r="AK3962" s="14"/>
      <c r="AL3962" s="14"/>
      <c r="AM3962" s="14"/>
      <c r="AN3962" s="14"/>
      <c r="AO3962" s="14"/>
      <c r="AP3962" s="14"/>
      <c r="AQ3962" s="14"/>
      <c r="AR3962" s="14"/>
      <c r="AS3962" s="14"/>
      <c r="AT3962" s="14"/>
      <c r="AU3962" s="14"/>
      <c r="AV3962" s="14"/>
      <c r="AW3962" s="14"/>
      <c r="AX3962" s="15"/>
    </row>
    <row r="3963" spans="1:113" ht="12" customHeight="1">
      <c r="A3963" s="8"/>
      <c r="B3963" s="122" t="s">
        <v>539</v>
      </c>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4"/>
    </row>
    <row r="3964" spans="1:113" ht="12" customHeight="1">
      <c r="A3964" s="8"/>
      <c r="B3964" s="122"/>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4"/>
    </row>
    <row r="3965" spans="1:113" ht="12" customHeight="1">
      <c r="A3965" s="8"/>
      <c r="B3965" s="122"/>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4"/>
    </row>
    <row r="3966" spans="1:113" ht="12" customHeight="1">
      <c r="A3966" s="8"/>
      <c r="B3966" s="122"/>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4"/>
      <c r="BC3966" s="16"/>
    </row>
    <row r="3967" spans="1:113" ht="12" customHeight="1">
      <c r="A3967" s="8"/>
      <c r="B3967" s="122"/>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4"/>
    </row>
    <row r="3968" spans="1:113" ht="12" customHeight="1">
      <c r="A3968" s="8"/>
      <c r="B3968" s="122"/>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4"/>
    </row>
    <row r="3969" spans="1:251" ht="12" customHeight="1">
      <c r="A3969" s="8"/>
      <c r="B3969" s="122"/>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4"/>
    </row>
    <row r="3970" spans="1:251" ht="15" thickBot="1">
      <c r="A3970" s="17"/>
      <c r="B3970" s="18"/>
      <c r="C3970" s="19"/>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c r="AD3970" s="19"/>
      <c r="AE3970" s="19"/>
      <c r="AF3970" s="19"/>
      <c r="AG3970" s="19"/>
      <c r="AH3970" s="19"/>
      <c r="AI3970" s="19"/>
      <c r="AJ3970" s="19"/>
      <c r="AK3970" s="19"/>
      <c r="AL3970" s="19"/>
      <c r="AM3970" s="19"/>
      <c r="AN3970" s="19"/>
      <c r="AO3970" s="19"/>
      <c r="AP3970" s="19"/>
      <c r="AQ3970" s="19"/>
      <c r="AR3970" s="19"/>
      <c r="AS3970" s="19"/>
      <c r="AT3970" s="19"/>
      <c r="AU3970" s="19"/>
      <c r="AV3970" s="19"/>
      <c r="AW3970" s="19"/>
      <c r="AX3970" s="20"/>
    </row>
    <row r="3971" spans="1:251">
      <c r="B3971" s="21"/>
    </row>
    <row r="3972" spans="1:251" ht="14.25">
      <c r="B3972" s="10" t="s">
        <v>4</v>
      </c>
      <c r="C3972" s="8"/>
      <c r="D3972" s="8"/>
      <c r="E3972" s="8"/>
      <c r="F3972" s="8"/>
      <c r="G3972" s="8"/>
      <c r="H3972" s="8"/>
      <c r="I3972" s="8"/>
      <c r="J3972" s="8"/>
      <c r="K3972" s="8"/>
      <c r="L3972" s="9"/>
      <c r="M3972" s="9"/>
      <c r="N3972" s="9"/>
      <c r="O3972" s="9"/>
      <c r="P3972" s="8"/>
      <c r="Q3972" s="8"/>
      <c r="R3972" s="8"/>
      <c r="S3972" s="8"/>
      <c r="T3972" s="8"/>
      <c r="U3972" s="8"/>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row>
    <row r="3973" spans="1:251" ht="15" thickBot="1">
      <c r="B3973" s="8"/>
      <c r="C3973" s="8"/>
      <c r="D3973" s="8"/>
      <c r="E3973" s="8"/>
      <c r="F3973" s="8"/>
      <c r="G3973" s="8"/>
      <c r="H3973" s="8"/>
      <c r="I3973" s="8"/>
      <c r="J3973" s="8"/>
      <c r="K3973" s="8"/>
      <c r="L3973" s="9"/>
      <c r="M3973" s="9"/>
      <c r="N3973" s="9"/>
      <c r="O3973" s="9"/>
      <c r="P3973" s="8"/>
      <c r="Q3973" s="8"/>
      <c r="R3973" s="8"/>
      <c r="S3973" s="8"/>
      <c r="T3973" s="8"/>
      <c r="U3973" s="8"/>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22" t="s">
        <v>5</v>
      </c>
    </row>
    <row r="3974" spans="1:251" s="16" customFormat="1" ht="13.5" customHeight="1">
      <c r="A3974" s="8"/>
      <c r="B3974" s="125" t="s">
        <v>6</v>
      </c>
      <c r="C3974" s="126"/>
      <c r="D3974" s="126"/>
      <c r="E3974" s="126"/>
      <c r="F3974" s="126"/>
      <c r="G3974" s="126"/>
      <c r="H3974" s="126"/>
      <c r="I3974" s="126"/>
      <c r="J3974" s="126"/>
      <c r="K3974" s="126"/>
      <c r="L3974" s="126"/>
      <c r="M3974" s="126"/>
      <c r="N3974" s="126"/>
      <c r="O3974" s="126"/>
      <c r="P3974" s="126"/>
      <c r="Q3974" s="126"/>
      <c r="R3974" s="126"/>
      <c r="S3974" s="126"/>
      <c r="T3974" s="126"/>
      <c r="U3974" s="126"/>
      <c r="V3974" s="126"/>
      <c r="W3974" s="126"/>
      <c r="X3974" s="126"/>
      <c r="Y3974" s="126"/>
      <c r="Z3974" s="127"/>
      <c r="AA3974" s="131" t="s">
        <v>11</v>
      </c>
      <c r="AB3974" s="126"/>
      <c r="AC3974" s="126"/>
      <c r="AD3974" s="126"/>
      <c r="AE3974" s="126"/>
      <c r="AF3974" s="126"/>
      <c r="AG3974" s="126"/>
      <c r="AH3974" s="126"/>
      <c r="AI3974" s="127"/>
      <c r="AJ3974" s="131" t="s">
        <v>12</v>
      </c>
      <c r="AK3974" s="126"/>
      <c r="AL3974" s="126"/>
      <c r="AM3974" s="126"/>
      <c r="AN3974" s="126"/>
      <c r="AO3974" s="126"/>
      <c r="AP3974" s="126"/>
      <c r="AQ3974" s="126"/>
      <c r="AR3974" s="127"/>
      <c r="AS3974" s="131" t="s">
        <v>7</v>
      </c>
      <c r="AT3974" s="126"/>
      <c r="AU3974" s="126"/>
      <c r="AV3974" s="126"/>
      <c r="AW3974" s="126"/>
      <c r="AX3974" s="133"/>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c r="CH3974" s="2"/>
      <c r="CI3974" s="2"/>
      <c r="CJ3974" s="2"/>
      <c r="CK3974" s="2"/>
      <c r="CL3974" s="2"/>
      <c r="CM3974" s="2"/>
      <c r="CN3974" s="2"/>
      <c r="CO3974" s="2"/>
      <c r="CP3974" s="2"/>
      <c r="CQ3974" s="2"/>
      <c r="CR3974" s="2"/>
      <c r="CS3974" s="2"/>
      <c r="CT3974" s="2"/>
      <c r="CU3974" s="2"/>
      <c r="CV3974" s="2"/>
      <c r="CW3974" s="2"/>
      <c r="CX3974" s="2"/>
      <c r="CY3974" s="2"/>
      <c r="CZ3974" s="2"/>
      <c r="DA3974" s="2"/>
      <c r="DB3974" s="2"/>
      <c r="DC3974" s="2"/>
      <c r="DD3974" s="2"/>
      <c r="DE3974" s="2"/>
      <c r="DF3974" s="2"/>
      <c r="DG3974" s="2"/>
      <c r="DH3974" s="2"/>
      <c r="DI3974" s="2"/>
      <c r="DJ3974" s="2"/>
      <c r="DK3974" s="2"/>
      <c r="DL3974" s="2"/>
      <c r="DM3974" s="2"/>
      <c r="DN3974" s="2"/>
      <c r="DO3974" s="2"/>
      <c r="DP3974" s="2"/>
      <c r="DQ3974" s="2"/>
      <c r="DR3974" s="2"/>
      <c r="DS3974" s="2"/>
      <c r="DT3974" s="2"/>
      <c r="DU3974" s="2"/>
      <c r="DV3974" s="2"/>
      <c r="DW3974" s="2"/>
      <c r="DX3974" s="2"/>
      <c r="DY3974" s="2"/>
      <c r="DZ3974" s="2"/>
      <c r="EA3974" s="2"/>
      <c r="EB3974" s="2"/>
      <c r="EC3974" s="2"/>
      <c r="ED3974" s="2"/>
      <c r="EE3974" s="2"/>
      <c r="EF3974" s="2"/>
      <c r="EG3974" s="2"/>
      <c r="EH3974" s="2"/>
      <c r="EI3974" s="2"/>
      <c r="EJ3974" s="2"/>
      <c r="EK3974" s="2"/>
      <c r="EL3974" s="2"/>
      <c r="EM3974" s="2"/>
      <c r="EN3974" s="2"/>
      <c r="EO3974" s="2"/>
      <c r="EP3974" s="2"/>
      <c r="EQ3974" s="2"/>
      <c r="ER3974" s="2"/>
      <c r="ES3974" s="2"/>
      <c r="ET3974" s="2"/>
      <c r="EU3974" s="2"/>
      <c r="EV3974" s="2"/>
      <c r="EW3974" s="2"/>
      <c r="EX3974" s="2"/>
      <c r="EY3974" s="2"/>
      <c r="EZ3974" s="2"/>
      <c r="FA3974" s="2"/>
      <c r="FB3974" s="2"/>
      <c r="FC3974" s="2"/>
      <c r="FD3974" s="2"/>
      <c r="FE3974" s="2"/>
      <c r="FF3974" s="2"/>
      <c r="FG3974" s="2"/>
      <c r="FH3974" s="2"/>
      <c r="FI3974" s="2"/>
      <c r="FJ3974" s="2"/>
      <c r="FK3974" s="2"/>
      <c r="FL3974" s="2"/>
      <c r="FM3974" s="2"/>
      <c r="FN3974" s="2"/>
      <c r="FO3974" s="2"/>
      <c r="FP3974" s="2"/>
      <c r="FQ3974" s="2"/>
      <c r="FR3974" s="2"/>
      <c r="FS3974" s="2"/>
      <c r="FT3974" s="2"/>
      <c r="FU3974" s="2"/>
      <c r="FV3974" s="2"/>
      <c r="FW3974" s="2"/>
      <c r="FX3974" s="2"/>
      <c r="FY3974" s="2"/>
      <c r="FZ3974" s="2"/>
      <c r="GA3974" s="2"/>
      <c r="GB3974" s="2"/>
      <c r="GC3974" s="2"/>
      <c r="GD3974" s="2"/>
      <c r="GE3974" s="2"/>
      <c r="GF3974" s="2"/>
      <c r="GG3974" s="2"/>
      <c r="GH3974" s="2"/>
      <c r="GI3974" s="2"/>
      <c r="GJ3974" s="2"/>
      <c r="GK3974" s="2"/>
      <c r="GL3974" s="2"/>
      <c r="GM3974" s="2"/>
      <c r="GN3974" s="2"/>
      <c r="GO3974" s="2"/>
      <c r="GP3974" s="2"/>
      <c r="GQ3974" s="2"/>
      <c r="GR3974" s="2"/>
      <c r="GS3974" s="2"/>
      <c r="GT3974" s="2"/>
      <c r="GU3974" s="2"/>
      <c r="GV3974" s="2"/>
      <c r="GW3974" s="2"/>
      <c r="GX3974" s="2"/>
      <c r="GY3974" s="2"/>
      <c r="GZ3974" s="2"/>
      <c r="HA3974" s="2"/>
      <c r="HB3974" s="2"/>
      <c r="HC3974" s="2"/>
      <c r="HD3974" s="2"/>
      <c r="HE3974" s="2"/>
      <c r="HF3974" s="2"/>
      <c r="HG3974" s="2"/>
      <c r="HH3974" s="2"/>
      <c r="HI3974" s="2"/>
      <c r="HJ3974" s="2"/>
      <c r="HK3974" s="2"/>
      <c r="HL3974" s="2"/>
      <c r="HM3974" s="2"/>
      <c r="HN3974" s="2"/>
      <c r="HO3974" s="2"/>
      <c r="HP3974" s="2"/>
      <c r="HQ3974" s="2"/>
      <c r="HR3974" s="2"/>
      <c r="HS3974" s="2"/>
      <c r="HT3974" s="2"/>
      <c r="HU3974" s="2"/>
      <c r="HV3974" s="2"/>
      <c r="HW3974" s="2"/>
      <c r="HX3974" s="2"/>
      <c r="HY3974" s="2"/>
      <c r="HZ3974" s="2"/>
      <c r="IA3974" s="2"/>
      <c r="IB3974" s="2"/>
      <c r="IC3974" s="2"/>
      <c r="ID3974" s="2"/>
      <c r="IE3974" s="2"/>
      <c r="IF3974" s="2"/>
      <c r="IG3974" s="2"/>
      <c r="IH3974" s="2"/>
      <c r="II3974" s="2"/>
      <c r="IJ3974" s="2"/>
      <c r="IK3974" s="2"/>
      <c r="IL3974" s="2"/>
      <c r="IM3974" s="2"/>
      <c r="IN3974" s="2"/>
      <c r="IO3974" s="2"/>
      <c r="IP3974" s="2"/>
      <c r="IQ3974" s="2"/>
    </row>
    <row r="3975" spans="1:251" s="16" customFormat="1" ht="13.5">
      <c r="A3975" s="8"/>
      <c r="B3975" s="128"/>
      <c r="C3975" s="129"/>
      <c r="D3975" s="129"/>
      <c r="E3975" s="129"/>
      <c r="F3975" s="129"/>
      <c r="G3975" s="129"/>
      <c r="H3975" s="129"/>
      <c r="I3975" s="129"/>
      <c r="J3975" s="129"/>
      <c r="K3975" s="129"/>
      <c r="L3975" s="129"/>
      <c r="M3975" s="129"/>
      <c r="N3975" s="129"/>
      <c r="O3975" s="129"/>
      <c r="P3975" s="129"/>
      <c r="Q3975" s="129"/>
      <c r="R3975" s="129"/>
      <c r="S3975" s="129"/>
      <c r="T3975" s="129"/>
      <c r="U3975" s="129"/>
      <c r="V3975" s="129"/>
      <c r="W3975" s="129"/>
      <c r="X3975" s="129"/>
      <c r="Y3975" s="129"/>
      <c r="Z3975" s="130"/>
      <c r="AA3975" s="132"/>
      <c r="AB3975" s="129"/>
      <c r="AC3975" s="129"/>
      <c r="AD3975" s="129"/>
      <c r="AE3975" s="129"/>
      <c r="AF3975" s="129"/>
      <c r="AG3975" s="129"/>
      <c r="AH3975" s="129"/>
      <c r="AI3975" s="130"/>
      <c r="AJ3975" s="132"/>
      <c r="AK3975" s="129"/>
      <c r="AL3975" s="129"/>
      <c r="AM3975" s="129"/>
      <c r="AN3975" s="129"/>
      <c r="AO3975" s="129"/>
      <c r="AP3975" s="129"/>
      <c r="AQ3975" s="129"/>
      <c r="AR3975" s="130"/>
      <c r="AS3975" s="132"/>
      <c r="AT3975" s="129"/>
      <c r="AU3975" s="129"/>
      <c r="AV3975" s="129"/>
      <c r="AW3975" s="129"/>
      <c r="AX3975" s="134"/>
      <c r="AY3975" s="2"/>
      <c r="AZ3975" s="2"/>
      <c r="BA3975" s="2"/>
      <c r="BB3975" s="23"/>
      <c r="BC3975" s="24"/>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c r="GL3975" s="2"/>
      <c r="GM3975" s="2"/>
      <c r="GN3975" s="2"/>
      <c r="GO3975" s="2"/>
      <c r="GP3975" s="2"/>
      <c r="GQ3975" s="2"/>
      <c r="GR3975" s="2"/>
      <c r="GS3975" s="2"/>
      <c r="GT3975" s="2"/>
      <c r="GU3975" s="2"/>
      <c r="GV3975" s="2"/>
      <c r="GW3975" s="2"/>
      <c r="GX3975" s="2"/>
      <c r="GY3975" s="2"/>
      <c r="GZ3975" s="2"/>
      <c r="HA3975" s="2"/>
      <c r="HB3975" s="2"/>
      <c r="HC3975" s="2"/>
      <c r="HD3975" s="2"/>
      <c r="HE3975" s="2"/>
      <c r="HF3975" s="2"/>
      <c r="HG3975" s="2"/>
      <c r="HH3975" s="2"/>
      <c r="HI3975" s="2"/>
      <c r="HJ3975" s="2"/>
      <c r="HK3975" s="2"/>
      <c r="HL3975" s="2"/>
      <c r="HM3975" s="2"/>
      <c r="HN3975" s="2"/>
      <c r="HO3975" s="2"/>
      <c r="HP3975" s="2"/>
      <c r="HQ3975" s="2"/>
      <c r="HR3975" s="2"/>
      <c r="HS3975" s="2"/>
      <c r="HT3975" s="2"/>
      <c r="HU3975" s="2"/>
      <c r="HV3975" s="2"/>
      <c r="HW3975" s="2"/>
      <c r="HX3975" s="2"/>
      <c r="HY3975" s="2"/>
      <c r="HZ3975" s="2"/>
      <c r="IA3975" s="2"/>
      <c r="IB3975" s="2"/>
      <c r="IC3975" s="2"/>
      <c r="ID3975" s="2"/>
      <c r="IE3975" s="2"/>
      <c r="IF3975" s="2"/>
      <c r="IG3975" s="2"/>
      <c r="IH3975" s="2"/>
      <c r="II3975" s="2"/>
      <c r="IJ3975" s="2"/>
      <c r="IK3975" s="2"/>
      <c r="IL3975" s="2"/>
      <c r="IM3975" s="2"/>
      <c r="IN3975" s="2"/>
      <c r="IO3975" s="2"/>
      <c r="IP3975" s="2"/>
      <c r="IQ3975" s="2"/>
    </row>
    <row r="3976" spans="1:251" s="16" customFormat="1" ht="18.75" customHeight="1">
      <c r="A3976" s="8"/>
      <c r="B3976" s="25"/>
      <c r="C3976" s="97" t="s">
        <v>540</v>
      </c>
      <c r="D3976" s="98"/>
      <c r="E3976" s="98"/>
      <c r="F3976" s="98"/>
      <c r="G3976" s="98"/>
      <c r="H3976" s="98"/>
      <c r="I3976" s="98"/>
      <c r="J3976" s="98"/>
      <c r="K3976" s="98"/>
      <c r="L3976" s="98"/>
      <c r="M3976" s="98"/>
      <c r="N3976" s="98"/>
      <c r="O3976" s="98"/>
      <c r="P3976" s="98"/>
      <c r="Q3976" s="98"/>
      <c r="R3976" s="98"/>
      <c r="S3976" s="98"/>
      <c r="T3976" s="98"/>
      <c r="U3976" s="98"/>
      <c r="V3976" s="98"/>
      <c r="W3976" s="98"/>
      <c r="X3976" s="98"/>
      <c r="Y3976" s="98"/>
      <c r="Z3976" s="99"/>
      <c r="AA3976" s="100">
        <v>29759</v>
      </c>
      <c r="AB3976" s="101"/>
      <c r="AC3976" s="101"/>
      <c r="AD3976" s="101"/>
      <c r="AE3976" s="101"/>
      <c r="AF3976" s="101"/>
      <c r="AG3976" s="101"/>
      <c r="AH3976" s="101"/>
      <c r="AI3976" s="102"/>
      <c r="AJ3976" s="100">
        <v>33369</v>
      </c>
      <c r="AK3976" s="101"/>
      <c r="AL3976" s="101"/>
      <c r="AM3976" s="101"/>
      <c r="AN3976" s="101"/>
      <c r="AO3976" s="101"/>
      <c r="AP3976" s="101"/>
      <c r="AQ3976" s="101"/>
      <c r="AR3976" s="102"/>
      <c r="AS3976" s="103"/>
      <c r="AT3976" s="104"/>
      <c r="AU3976" s="104"/>
      <c r="AV3976" s="104"/>
      <c r="AW3976" s="104"/>
      <c r="AX3976" s="105"/>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c r="GL3976" s="2"/>
      <c r="GM3976" s="2"/>
      <c r="GN3976" s="2"/>
      <c r="GO3976" s="2"/>
      <c r="GP3976" s="2"/>
      <c r="GQ3976" s="2"/>
      <c r="GR3976" s="2"/>
      <c r="GS3976" s="2"/>
      <c r="GT3976" s="2"/>
      <c r="GU3976" s="2"/>
      <c r="GV3976" s="2"/>
      <c r="GW3976" s="2"/>
      <c r="GX3976" s="2"/>
      <c r="GY3976" s="2"/>
      <c r="GZ3976" s="2"/>
      <c r="HA3976" s="2"/>
      <c r="HB3976" s="2"/>
      <c r="HC3976" s="2"/>
      <c r="HD3976" s="2"/>
      <c r="HE3976" s="2"/>
      <c r="HF3976" s="2"/>
      <c r="HG3976" s="2"/>
      <c r="HH3976" s="2"/>
      <c r="HI3976" s="2"/>
      <c r="HJ3976" s="2"/>
      <c r="HK3976" s="2"/>
      <c r="HL3976" s="2"/>
      <c r="HM3976" s="2"/>
      <c r="HN3976" s="2"/>
      <c r="HO3976" s="2"/>
      <c r="HP3976" s="2"/>
      <c r="HQ3976" s="2"/>
      <c r="HR3976" s="2"/>
      <c r="HS3976" s="2"/>
      <c r="HT3976" s="2"/>
      <c r="HU3976" s="2"/>
      <c r="HV3976" s="2"/>
      <c r="HW3976" s="2"/>
      <c r="HX3976" s="2"/>
      <c r="HY3976" s="2"/>
      <c r="HZ3976" s="2"/>
      <c r="IA3976" s="2"/>
      <c r="IB3976" s="2"/>
      <c r="IC3976" s="2"/>
      <c r="ID3976" s="2"/>
      <c r="IE3976" s="2"/>
      <c r="IF3976" s="2"/>
      <c r="IG3976" s="2"/>
      <c r="IH3976" s="2"/>
      <c r="II3976" s="2"/>
      <c r="IJ3976" s="2"/>
      <c r="IK3976" s="2"/>
      <c r="IL3976" s="2"/>
      <c r="IM3976" s="2"/>
      <c r="IN3976" s="2"/>
      <c r="IO3976" s="2"/>
      <c r="IP3976" s="2"/>
      <c r="IQ3976" s="2"/>
    </row>
    <row r="3977" spans="1:251" s="16" customFormat="1" ht="18.75" customHeight="1" thickBot="1">
      <c r="A3977" s="17"/>
      <c r="B3977" s="106" t="s">
        <v>13</v>
      </c>
      <c r="C3977" s="107"/>
      <c r="D3977" s="107"/>
      <c r="E3977" s="107"/>
      <c r="F3977" s="107"/>
      <c r="G3977" s="107"/>
      <c r="H3977" s="107"/>
      <c r="I3977" s="107"/>
      <c r="J3977" s="107"/>
      <c r="K3977" s="107"/>
      <c r="L3977" s="107"/>
      <c r="M3977" s="107"/>
      <c r="N3977" s="107"/>
      <c r="O3977" s="107"/>
      <c r="P3977" s="107"/>
      <c r="Q3977" s="107"/>
      <c r="R3977" s="107"/>
      <c r="S3977" s="107"/>
      <c r="T3977" s="107"/>
      <c r="U3977" s="107"/>
      <c r="V3977" s="107"/>
      <c r="W3977" s="107"/>
      <c r="X3977" s="107"/>
      <c r="Y3977" s="107"/>
      <c r="Z3977" s="108"/>
      <c r="AA3977" s="109">
        <f>SUM($AA$3976:$AA$3976)</f>
        <v>29759</v>
      </c>
      <c r="AB3977" s="110"/>
      <c r="AC3977" s="110"/>
      <c r="AD3977" s="110"/>
      <c r="AE3977" s="110"/>
      <c r="AF3977" s="110"/>
      <c r="AG3977" s="110"/>
      <c r="AH3977" s="110"/>
      <c r="AI3977" s="111"/>
      <c r="AJ3977" s="109">
        <f>SUM($AJ$3976:$AJ$3976)</f>
        <v>33369</v>
      </c>
      <c r="AK3977" s="110"/>
      <c r="AL3977" s="110"/>
      <c r="AM3977" s="110"/>
      <c r="AN3977" s="110"/>
      <c r="AO3977" s="110"/>
      <c r="AP3977" s="110"/>
      <c r="AQ3977" s="110"/>
      <c r="AR3977" s="111"/>
      <c r="AS3977" s="112"/>
      <c r="AT3977" s="113"/>
      <c r="AU3977" s="113"/>
      <c r="AV3977" s="113"/>
      <c r="AW3977" s="113"/>
      <c r="AX3977" s="114"/>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c r="HI3977" s="2"/>
      <c r="HJ3977" s="2"/>
      <c r="HK3977" s="2"/>
      <c r="HL3977" s="2"/>
      <c r="HM3977" s="2"/>
      <c r="HN3977" s="2"/>
      <c r="HO3977" s="2"/>
      <c r="HP3977" s="2"/>
      <c r="HQ3977" s="2"/>
      <c r="HR3977" s="2"/>
      <c r="HS3977" s="2"/>
      <c r="HT3977" s="2"/>
      <c r="HU3977" s="2"/>
      <c r="HV3977" s="2"/>
      <c r="HW3977" s="2"/>
      <c r="HX3977" s="2"/>
      <c r="HY3977" s="2"/>
      <c r="HZ3977" s="2"/>
      <c r="IA3977" s="2"/>
      <c r="IB3977" s="2"/>
      <c r="IC3977" s="2"/>
      <c r="ID3977" s="2"/>
      <c r="IE3977" s="2"/>
      <c r="IF3977" s="2"/>
      <c r="IG3977" s="2"/>
      <c r="IH3977" s="2"/>
      <c r="II3977" s="2"/>
      <c r="IJ3977" s="2"/>
      <c r="IK3977" s="2"/>
      <c r="IL3977" s="2"/>
      <c r="IM3977" s="2"/>
      <c r="IN3977" s="2"/>
      <c r="IO3977" s="2"/>
      <c r="IP3977" s="2"/>
      <c r="IQ3977" s="2"/>
    </row>
    <row r="3979" spans="1:251" ht="18.75">
      <c r="A3979" s="1" t="s">
        <v>0</v>
      </c>
      <c r="AW3979" s="3"/>
      <c r="AX3979" s="4"/>
      <c r="AY3979" s="3"/>
    </row>
    <row r="3981" spans="1:251" ht="18.75">
      <c r="B3981" s="115" t="s">
        <v>8</v>
      </c>
      <c r="C3981" s="138"/>
      <c r="D3981" s="138"/>
      <c r="E3981" s="138"/>
      <c r="F3981" s="138"/>
      <c r="G3981" s="138"/>
      <c r="H3981" s="138"/>
      <c r="I3981" s="138"/>
      <c r="J3981" s="138"/>
      <c r="K3981" s="138"/>
      <c r="L3981" s="138"/>
      <c r="M3981" s="138"/>
      <c r="N3981" s="138"/>
      <c r="O3981" s="138"/>
      <c r="P3981" s="138"/>
      <c r="Q3981" s="138"/>
      <c r="R3981" s="138"/>
      <c r="S3981" s="138"/>
      <c r="T3981" s="138"/>
      <c r="U3981" s="138"/>
      <c r="V3981" s="138"/>
      <c r="W3981" s="138"/>
      <c r="X3981" s="138"/>
      <c r="Y3981" s="138"/>
      <c r="Z3981" s="138"/>
      <c r="AA3981" s="138"/>
      <c r="AB3981" s="138"/>
      <c r="AC3981" s="138"/>
      <c r="AD3981" s="138"/>
      <c r="AE3981" s="138"/>
      <c r="AF3981" s="138"/>
      <c r="AG3981" s="138"/>
      <c r="AH3981" s="138"/>
      <c r="AI3981" s="138"/>
      <c r="AJ3981" s="138"/>
      <c r="AK3981" s="138"/>
      <c r="AL3981" s="138"/>
      <c r="AM3981" s="138"/>
      <c r="AN3981" s="138"/>
      <c r="AO3981" s="138"/>
      <c r="AP3981" s="138"/>
      <c r="AQ3981" s="138"/>
      <c r="AR3981" s="138"/>
      <c r="AS3981" s="138"/>
      <c r="AT3981" s="138"/>
      <c r="AU3981" s="138"/>
      <c r="AV3981" s="138"/>
      <c r="AW3981" s="138"/>
      <c r="AX3981" s="138"/>
    </row>
    <row r="3982" spans="1:251">
      <c r="Z3982" s="5"/>
      <c r="AD3982" s="5"/>
      <c r="AE3982" s="5"/>
      <c r="AF3982" s="5"/>
      <c r="AG3982" s="5"/>
      <c r="AH3982" s="5"/>
      <c r="AI3982" s="5"/>
      <c r="AO3982" s="5"/>
    </row>
    <row r="3983" spans="1:251" ht="13.5" thickBot="1">
      <c r="Z3983" s="5"/>
      <c r="AD3983" s="5"/>
      <c r="AE3983" s="5"/>
      <c r="AF3983" s="5"/>
      <c r="AG3983" s="5"/>
      <c r="AH3983" s="5"/>
      <c r="AI3983" s="5"/>
      <c r="AO3983" s="5"/>
      <c r="DI3983" s="6"/>
    </row>
    <row r="3984" spans="1:251" ht="24.75" customHeight="1" thickBot="1">
      <c r="B3984" s="117" t="s">
        <v>1</v>
      </c>
      <c r="C3984" s="118"/>
      <c r="D3984" s="118"/>
      <c r="E3984" s="118"/>
      <c r="F3984" s="118"/>
      <c r="G3984" s="118"/>
      <c r="H3984" s="119" t="s">
        <v>542</v>
      </c>
      <c r="I3984" s="120"/>
      <c r="J3984" s="120"/>
      <c r="K3984" s="120"/>
      <c r="L3984" s="120"/>
      <c r="M3984" s="120"/>
      <c r="N3984" s="120"/>
      <c r="O3984" s="120"/>
      <c r="P3984" s="120"/>
      <c r="Q3984" s="120"/>
      <c r="R3984" s="120"/>
      <c r="S3984" s="120"/>
      <c r="T3984" s="120"/>
      <c r="U3984" s="120"/>
      <c r="V3984" s="120"/>
      <c r="W3984" s="120"/>
      <c r="X3984" s="120"/>
      <c r="Y3984" s="120"/>
      <c r="Z3984" s="120"/>
      <c r="AA3984" s="120"/>
      <c r="AB3984" s="120"/>
      <c r="AC3984" s="120"/>
      <c r="AD3984" s="120"/>
      <c r="AE3984" s="120"/>
      <c r="AF3984" s="120"/>
      <c r="AG3984" s="120"/>
      <c r="AH3984" s="120"/>
      <c r="AI3984" s="120"/>
      <c r="AJ3984" s="120"/>
      <c r="AK3984" s="120"/>
      <c r="AL3984" s="120"/>
      <c r="AM3984" s="120"/>
      <c r="AN3984" s="120"/>
      <c r="AO3984" s="120"/>
      <c r="AP3984" s="120"/>
      <c r="AQ3984" s="120"/>
      <c r="AR3984" s="120"/>
      <c r="AS3984" s="120"/>
      <c r="AT3984" s="120"/>
      <c r="AU3984" s="120"/>
      <c r="AV3984" s="120"/>
      <c r="AW3984" s="120"/>
      <c r="AX3984" s="121"/>
      <c r="DI3984" s="6"/>
    </row>
    <row r="3985" spans="1:113" ht="14.25">
      <c r="B3985" s="7"/>
      <c r="C3985" s="7"/>
      <c r="D3985" s="7"/>
      <c r="E3985" s="7"/>
      <c r="F3985" s="7"/>
      <c r="G3985" s="7"/>
      <c r="H3985" s="8"/>
      <c r="I3985" s="8"/>
      <c r="J3985" s="8"/>
      <c r="K3985" s="8"/>
      <c r="L3985" s="9"/>
      <c r="M3985" s="9"/>
      <c r="N3985" s="9"/>
      <c r="O3985" s="9"/>
      <c r="P3985" s="8"/>
      <c r="Q3985" s="8"/>
      <c r="R3985" s="8"/>
      <c r="S3985" s="8"/>
      <c r="T3985" s="8"/>
      <c r="U3985" s="8"/>
      <c r="V3985" s="10"/>
      <c r="W3985" s="10"/>
      <c r="X3985" s="10"/>
      <c r="Y3985" s="10"/>
      <c r="Z3985" s="10"/>
      <c r="AA3985" s="10"/>
      <c r="AB3985" s="10"/>
      <c r="AC3985" s="10"/>
      <c r="AD3985" s="10"/>
      <c r="AE3985" s="10"/>
      <c r="AF3985" s="10"/>
      <c r="AG3985" s="10"/>
      <c r="AH3985" s="10"/>
      <c r="AI3985" s="10"/>
      <c r="AJ3985" s="10"/>
      <c r="AK3985" s="10"/>
      <c r="AL3985" s="10"/>
      <c r="AM3985" s="10"/>
      <c r="AN3985" s="10"/>
      <c r="AO3985" s="10"/>
      <c r="AP3985" s="10"/>
      <c r="AQ3985" s="10"/>
      <c r="AR3985" s="10"/>
      <c r="AS3985" s="10"/>
      <c r="AT3985" s="10"/>
      <c r="AU3985" s="10"/>
      <c r="AV3985" s="10"/>
      <c r="AW3985" s="10"/>
      <c r="AX3985" s="10"/>
      <c r="DI3985" s="6"/>
    </row>
    <row r="3986" spans="1:113" ht="15" thickBot="1">
      <c r="A3986" s="11"/>
      <c r="B3986" s="10" t="s">
        <v>2</v>
      </c>
      <c r="C3986" s="8"/>
      <c r="D3986" s="8"/>
      <c r="E3986" s="8"/>
      <c r="F3986" s="8"/>
      <c r="G3986" s="8"/>
      <c r="H3986" s="8"/>
      <c r="I3986" s="8"/>
      <c r="J3986" s="8"/>
      <c r="K3986" s="8"/>
      <c r="L3986" s="9"/>
      <c r="M3986" s="9"/>
      <c r="N3986" s="9"/>
      <c r="O3986" s="9"/>
      <c r="P3986" s="8"/>
      <c r="Q3986" s="8"/>
      <c r="R3986" s="8"/>
      <c r="S3986" s="8"/>
      <c r="T3986" s="8"/>
      <c r="U3986" s="8"/>
      <c r="V3986" s="10"/>
      <c r="W3986" s="10"/>
      <c r="X3986" s="10"/>
      <c r="Y3986" s="10"/>
      <c r="Z3986" s="10"/>
      <c r="AA3986" s="10"/>
      <c r="AB3986" s="10"/>
      <c r="AC3986" s="10"/>
      <c r="AD3986" s="10"/>
      <c r="AE3986" s="10"/>
      <c r="AF3986" s="10"/>
      <c r="AG3986" s="10"/>
      <c r="AH3986" s="10"/>
      <c r="AI3986" s="10"/>
      <c r="AJ3986" s="10"/>
      <c r="AK3986" s="10"/>
      <c r="AL3986" s="10"/>
      <c r="AM3986" s="10"/>
      <c r="AN3986" s="10"/>
      <c r="AO3986" s="10"/>
      <c r="AP3986" s="10"/>
      <c r="AQ3986" s="10"/>
      <c r="AR3986" s="10"/>
      <c r="AS3986" s="10"/>
      <c r="AT3986" s="10"/>
      <c r="AU3986" s="10"/>
      <c r="AV3986" s="10"/>
      <c r="AW3986" s="10"/>
      <c r="AX3986" s="10"/>
      <c r="DI3986" s="6"/>
    </row>
    <row r="3987" spans="1:113" ht="14.25">
      <c r="A3987" s="8"/>
      <c r="B3987" s="12"/>
      <c r="C3987" s="7"/>
      <c r="D3987" s="7"/>
      <c r="E3987" s="7"/>
      <c r="F3987" s="7"/>
      <c r="G3987" s="7"/>
      <c r="H3987" s="7"/>
      <c r="I3987" s="7"/>
      <c r="J3987" s="7"/>
      <c r="K3987" s="7"/>
      <c r="L3987" s="13"/>
      <c r="M3987" s="13"/>
      <c r="N3987" s="13"/>
      <c r="O3987" s="13"/>
      <c r="P3987" s="7"/>
      <c r="Q3987" s="7"/>
      <c r="R3987" s="7"/>
      <c r="S3987" s="7"/>
      <c r="T3987" s="7"/>
      <c r="U3987" s="7"/>
      <c r="V3987" s="14"/>
      <c r="W3987" s="14"/>
      <c r="X3987" s="14"/>
      <c r="Y3987" s="14"/>
      <c r="Z3987" s="14"/>
      <c r="AA3987" s="14"/>
      <c r="AB3987" s="14"/>
      <c r="AC3987" s="14"/>
      <c r="AD3987" s="14"/>
      <c r="AE3987" s="14"/>
      <c r="AF3987" s="14"/>
      <c r="AG3987" s="14"/>
      <c r="AH3987" s="14"/>
      <c r="AI3987" s="14"/>
      <c r="AJ3987" s="14"/>
      <c r="AK3987" s="14"/>
      <c r="AL3987" s="14"/>
      <c r="AM3987" s="14"/>
      <c r="AN3987" s="14"/>
      <c r="AO3987" s="14"/>
      <c r="AP3987" s="14"/>
      <c r="AQ3987" s="14"/>
      <c r="AR3987" s="14"/>
      <c r="AS3987" s="14"/>
      <c r="AT3987" s="14"/>
      <c r="AU3987" s="14"/>
      <c r="AV3987" s="14"/>
      <c r="AW3987" s="14"/>
      <c r="AX3987" s="15"/>
    </row>
    <row r="3988" spans="1:113" ht="12" customHeight="1">
      <c r="A3988" s="8"/>
      <c r="B3988" s="122" t="s">
        <v>543</v>
      </c>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4"/>
    </row>
    <row r="3989" spans="1:113" ht="12" customHeight="1">
      <c r="A3989" s="8"/>
      <c r="B3989" s="122"/>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4"/>
      <c r="BC3989" s="16"/>
    </row>
    <row r="3990" spans="1:113" ht="12" customHeight="1">
      <c r="A3990" s="8"/>
      <c r="B3990" s="122"/>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4"/>
    </row>
    <row r="3991" spans="1:113" ht="12" customHeight="1">
      <c r="A3991" s="8"/>
      <c r="B3991" s="122"/>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4"/>
    </row>
    <row r="3992" spans="1:113" ht="12" customHeight="1">
      <c r="A3992" s="8"/>
      <c r="B3992" s="122"/>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4"/>
    </row>
    <row r="3993" spans="1:113" ht="15" thickBot="1">
      <c r="A3993" s="17"/>
      <c r="B3993" s="18"/>
      <c r="C3993" s="19"/>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c r="AD3993" s="19"/>
      <c r="AE3993" s="19"/>
      <c r="AF3993" s="19"/>
      <c r="AG3993" s="19"/>
      <c r="AH3993" s="19"/>
      <c r="AI3993" s="19"/>
      <c r="AJ3993" s="19"/>
      <c r="AK3993" s="19"/>
      <c r="AL3993" s="19"/>
      <c r="AM3993" s="19"/>
      <c r="AN3993" s="19"/>
      <c r="AO3993" s="19"/>
      <c r="AP3993" s="19"/>
      <c r="AQ3993" s="19"/>
      <c r="AR3993" s="19"/>
      <c r="AS3993" s="19"/>
      <c r="AT3993" s="19"/>
      <c r="AU3993" s="19"/>
      <c r="AV3993" s="19"/>
      <c r="AW3993" s="19"/>
      <c r="AX3993" s="20"/>
    </row>
    <row r="3994" spans="1:113">
      <c r="B3994" s="21"/>
    </row>
    <row r="3995" spans="1:113" ht="15" thickBot="1">
      <c r="A3995" s="11"/>
      <c r="B3995" s="10" t="s">
        <v>3</v>
      </c>
      <c r="C3995" s="8"/>
      <c r="D3995" s="8"/>
      <c r="E3995" s="8"/>
      <c r="F3995" s="8"/>
      <c r="G3995" s="8"/>
      <c r="H3995" s="8"/>
      <c r="I3995" s="8"/>
      <c r="J3995" s="8"/>
      <c r="K3995" s="8"/>
      <c r="L3995" s="9"/>
      <c r="M3995" s="9"/>
      <c r="N3995" s="9"/>
      <c r="O3995" s="9"/>
      <c r="P3995" s="8"/>
      <c r="Q3995" s="8"/>
      <c r="R3995" s="8"/>
      <c r="S3995" s="8"/>
      <c r="T3995" s="8"/>
      <c r="U3995" s="8"/>
      <c r="V3995" s="10"/>
      <c r="W3995" s="10"/>
      <c r="X3995" s="10"/>
      <c r="Y3995" s="10"/>
      <c r="Z3995" s="10"/>
      <c r="AA3995" s="10"/>
      <c r="AB3995" s="10"/>
      <c r="AC3995" s="10"/>
      <c r="AD3995" s="10"/>
      <c r="AE3995" s="10"/>
      <c r="AF3995" s="10"/>
      <c r="AG3995" s="10"/>
      <c r="AH3995" s="10"/>
      <c r="AI3995" s="10"/>
      <c r="AJ3995" s="10"/>
      <c r="AK3995" s="10"/>
      <c r="AL3995" s="10"/>
      <c r="AM3995" s="10"/>
      <c r="AN3995" s="10"/>
      <c r="AO3995" s="10"/>
      <c r="AP3995" s="10"/>
      <c r="AQ3995" s="10"/>
      <c r="AR3995" s="10"/>
      <c r="AS3995" s="10"/>
      <c r="AT3995" s="10"/>
      <c r="AU3995" s="10"/>
      <c r="AV3995" s="10"/>
      <c r="AW3995" s="10"/>
      <c r="AX3995" s="10"/>
      <c r="DI3995" s="6"/>
    </row>
    <row r="3996" spans="1:113" ht="14.25">
      <c r="A3996" s="8"/>
      <c r="B3996" s="12"/>
      <c r="C3996" s="7"/>
      <c r="D3996" s="7"/>
      <c r="E3996" s="7"/>
      <c r="F3996" s="7"/>
      <c r="G3996" s="7"/>
      <c r="H3996" s="7"/>
      <c r="I3996" s="7"/>
      <c r="J3996" s="7"/>
      <c r="K3996" s="7"/>
      <c r="L3996" s="13"/>
      <c r="M3996" s="13"/>
      <c r="N3996" s="13"/>
      <c r="O3996" s="13"/>
      <c r="P3996" s="7"/>
      <c r="Q3996" s="7"/>
      <c r="R3996" s="7"/>
      <c r="S3996" s="7"/>
      <c r="T3996" s="7"/>
      <c r="U3996" s="7"/>
      <c r="V3996" s="14"/>
      <c r="W3996" s="14"/>
      <c r="X3996" s="14"/>
      <c r="Y3996" s="14"/>
      <c r="Z3996" s="14"/>
      <c r="AA3996" s="14"/>
      <c r="AB3996" s="14"/>
      <c r="AC3996" s="14"/>
      <c r="AD3996" s="14"/>
      <c r="AE3996" s="14"/>
      <c r="AF3996" s="14"/>
      <c r="AG3996" s="14"/>
      <c r="AH3996" s="14"/>
      <c r="AI3996" s="14"/>
      <c r="AJ3996" s="14"/>
      <c r="AK3996" s="14"/>
      <c r="AL3996" s="14"/>
      <c r="AM3996" s="14"/>
      <c r="AN3996" s="14"/>
      <c r="AO3996" s="14"/>
      <c r="AP3996" s="14"/>
      <c r="AQ3996" s="14"/>
      <c r="AR3996" s="14"/>
      <c r="AS3996" s="14"/>
      <c r="AT3996" s="14"/>
      <c r="AU3996" s="14"/>
      <c r="AV3996" s="14"/>
      <c r="AW3996" s="14"/>
      <c r="AX3996" s="15"/>
    </row>
    <row r="3997" spans="1:113" ht="12" customHeight="1">
      <c r="A3997" s="8"/>
      <c r="B3997" s="122" t="s">
        <v>544</v>
      </c>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4"/>
    </row>
    <row r="3998" spans="1:113" ht="12" customHeight="1">
      <c r="A3998" s="8"/>
      <c r="B3998" s="122"/>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4"/>
    </row>
    <row r="3999" spans="1:113" ht="12" customHeight="1">
      <c r="A3999" s="8"/>
      <c r="B3999" s="122"/>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4"/>
    </row>
    <row r="4000" spans="1:113" ht="12" customHeight="1">
      <c r="A4000" s="8"/>
      <c r="B4000" s="122"/>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4"/>
    </row>
    <row r="4001" spans="1:251" ht="12" customHeight="1">
      <c r="A4001" s="8"/>
      <c r="B4001" s="122"/>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4"/>
    </row>
    <row r="4002" spans="1:251" ht="12" customHeight="1">
      <c r="A4002" s="8"/>
      <c r="B4002" s="122"/>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4"/>
    </row>
    <row r="4003" spans="1:251" ht="12" customHeight="1">
      <c r="A4003" s="8"/>
      <c r="B4003" s="122"/>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4"/>
    </row>
    <row r="4004" spans="1:251" ht="12" customHeight="1">
      <c r="A4004" s="8"/>
      <c r="B4004" s="122"/>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4"/>
    </row>
    <row r="4005" spans="1:251" ht="12" customHeight="1">
      <c r="A4005" s="8"/>
      <c r="B4005" s="122"/>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4"/>
    </row>
    <row r="4006" spans="1:251" ht="12" customHeight="1">
      <c r="A4006" s="8"/>
      <c r="B4006" s="122"/>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4"/>
    </row>
    <row r="4007" spans="1:251" ht="12" customHeight="1">
      <c r="A4007" s="8"/>
      <c r="B4007" s="122"/>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4"/>
      <c r="BC4007" s="16"/>
    </row>
    <row r="4008" spans="1:251" ht="12" customHeight="1">
      <c r="A4008" s="8"/>
      <c r="B4008" s="122"/>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4"/>
    </row>
    <row r="4009" spans="1:251" ht="12" customHeight="1">
      <c r="A4009" s="8"/>
      <c r="B4009" s="122"/>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4"/>
    </row>
    <row r="4010" spans="1:251" ht="12" customHeight="1">
      <c r="A4010" s="8"/>
      <c r="B4010" s="122"/>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4"/>
    </row>
    <row r="4011" spans="1:251" ht="15" thickBot="1">
      <c r="A4011" s="17"/>
      <c r="B4011" s="18"/>
      <c r="C4011" s="19"/>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c r="AD4011" s="19"/>
      <c r="AE4011" s="19"/>
      <c r="AF4011" s="19"/>
      <c r="AG4011" s="19"/>
      <c r="AH4011" s="19"/>
      <c r="AI4011" s="19"/>
      <c r="AJ4011" s="19"/>
      <c r="AK4011" s="19"/>
      <c r="AL4011" s="19"/>
      <c r="AM4011" s="19"/>
      <c r="AN4011" s="19"/>
      <c r="AO4011" s="19"/>
      <c r="AP4011" s="19"/>
      <c r="AQ4011" s="19"/>
      <c r="AR4011" s="19"/>
      <c r="AS4011" s="19"/>
      <c r="AT4011" s="19"/>
      <c r="AU4011" s="19"/>
      <c r="AV4011" s="19"/>
      <c r="AW4011" s="19"/>
      <c r="AX4011" s="20"/>
    </row>
    <row r="4012" spans="1:251">
      <c r="B4012" s="21"/>
    </row>
    <row r="4013" spans="1:251" ht="14.25">
      <c r="B4013" s="10" t="s">
        <v>4</v>
      </c>
      <c r="C4013" s="8"/>
      <c r="D4013" s="8"/>
      <c r="E4013" s="8"/>
      <c r="F4013" s="8"/>
      <c r="G4013" s="8"/>
      <c r="H4013" s="8"/>
      <c r="I4013" s="8"/>
      <c r="J4013" s="8"/>
      <c r="K4013" s="8"/>
      <c r="L4013" s="9"/>
      <c r="M4013" s="9"/>
      <c r="N4013" s="9"/>
      <c r="O4013" s="9"/>
      <c r="P4013" s="8"/>
      <c r="Q4013" s="8"/>
      <c r="R4013" s="8"/>
      <c r="S4013" s="8"/>
      <c r="T4013" s="8"/>
      <c r="U4013" s="8"/>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row>
    <row r="4014" spans="1:251" ht="15" thickBot="1">
      <c r="B4014" s="8"/>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22" t="s">
        <v>5</v>
      </c>
    </row>
    <row r="4015" spans="1:251" s="16" customFormat="1" ht="13.5" customHeight="1">
      <c r="A4015" s="8"/>
      <c r="B4015" s="125" t="s">
        <v>6</v>
      </c>
      <c r="C4015" s="126"/>
      <c r="D4015" s="126"/>
      <c r="E4015" s="126"/>
      <c r="F4015" s="126"/>
      <c r="G4015" s="126"/>
      <c r="H4015" s="126"/>
      <c r="I4015" s="126"/>
      <c r="J4015" s="126"/>
      <c r="K4015" s="126"/>
      <c r="L4015" s="126"/>
      <c r="M4015" s="126"/>
      <c r="N4015" s="126"/>
      <c r="O4015" s="126"/>
      <c r="P4015" s="126"/>
      <c r="Q4015" s="126"/>
      <c r="R4015" s="126"/>
      <c r="S4015" s="126"/>
      <c r="T4015" s="126"/>
      <c r="U4015" s="126"/>
      <c r="V4015" s="126"/>
      <c r="W4015" s="126"/>
      <c r="X4015" s="126"/>
      <c r="Y4015" s="126"/>
      <c r="Z4015" s="127"/>
      <c r="AA4015" s="131" t="s">
        <v>11</v>
      </c>
      <c r="AB4015" s="126"/>
      <c r="AC4015" s="126"/>
      <c r="AD4015" s="126"/>
      <c r="AE4015" s="126"/>
      <c r="AF4015" s="126"/>
      <c r="AG4015" s="126"/>
      <c r="AH4015" s="126"/>
      <c r="AI4015" s="127"/>
      <c r="AJ4015" s="131" t="s">
        <v>12</v>
      </c>
      <c r="AK4015" s="126"/>
      <c r="AL4015" s="126"/>
      <c r="AM4015" s="126"/>
      <c r="AN4015" s="126"/>
      <c r="AO4015" s="126"/>
      <c r="AP4015" s="126"/>
      <c r="AQ4015" s="126"/>
      <c r="AR4015" s="127"/>
      <c r="AS4015" s="131" t="s">
        <v>7</v>
      </c>
      <c r="AT4015" s="126"/>
      <c r="AU4015" s="126"/>
      <c r="AV4015" s="126"/>
      <c r="AW4015" s="126"/>
      <c r="AX4015" s="133"/>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c r="CH4015" s="2"/>
      <c r="CI4015" s="2"/>
      <c r="CJ4015" s="2"/>
      <c r="CK4015" s="2"/>
      <c r="CL4015" s="2"/>
      <c r="CM4015" s="2"/>
      <c r="CN4015" s="2"/>
      <c r="CO4015" s="2"/>
      <c r="CP4015" s="2"/>
      <c r="CQ4015" s="2"/>
      <c r="CR4015" s="2"/>
      <c r="CS4015" s="2"/>
      <c r="CT4015" s="2"/>
      <c r="CU4015" s="2"/>
      <c r="CV4015" s="2"/>
      <c r="CW4015" s="2"/>
      <c r="CX4015" s="2"/>
      <c r="CY4015" s="2"/>
      <c r="CZ4015" s="2"/>
      <c r="DA4015" s="2"/>
      <c r="DB4015" s="2"/>
      <c r="DC4015" s="2"/>
      <c r="DD4015" s="2"/>
      <c r="DE4015" s="2"/>
      <c r="DF4015" s="2"/>
      <c r="DG4015" s="2"/>
      <c r="DH4015" s="2"/>
      <c r="DI4015" s="2"/>
      <c r="DJ4015" s="2"/>
      <c r="DK4015" s="2"/>
      <c r="DL4015" s="2"/>
      <c r="DM4015" s="2"/>
      <c r="DN4015" s="2"/>
      <c r="DO4015" s="2"/>
      <c r="DP4015" s="2"/>
      <c r="DQ4015" s="2"/>
      <c r="DR4015" s="2"/>
      <c r="DS4015" s="2"/>
      <c r="DT4015" s="2"/>
      <c r="DU4015" s="2"/>
      <c r="DV4015" s="2"/>
      <c r="DW4015" s="2"/>
      <c r="DX4015" s="2"/>
      <c r="DY4015" s="2"/>
      <c r="DZ4015" s="2"/>
      <c r="EA4015" s="2"/>
      <c r="EB4015" s="2"/>
      <c r="EC4015" s="2"/>
      <c r="ED4015" s="2"/>
      <c r="EE4015" s="2"/>
      <c r="EF4015" s="2"/>
      <c r="EG4015" s="2"/>
      <c r="EH4015" s="2"/>
      <c r="EI4015" s="2"/>
      <c r="EJ4015" s="2"/>
      <c r="EK4015" s="2"/>
      <c r="EL4015" s="2"/>
      <c r="EM4015" s="2"/>
      <c r="EN4015" s="2"/>
      <c r="EO4015" s="2"/>
      <c r="EP4015" s="2"/>
      <c r="EQ4015" s="2"/>
      <c r="ER4015" s="2"/>
      <c r="ES4015" s="2"/>
      <c r="ET4015" s="2"/>
      <c r="EU4015" s="2"/>
      <c r="EV4015" s="2"/>
      <c r="EW4015" s="2"/>
      <c r="EX4015" s="2"/>
      <c r="EY4015" s="2"/>
      <c r="EZ4015" s="2"/>
      <c r="FA4015" s="2"/>
      <c r="FB4015" s="2"/>
      <c r="FC4015" s="2"/>
      <c r="FD4015" s="2"/>
      <c r="FE4015" s="2"/>
      <c r="FF4015" s="2"/>
      <c r="FG4015" s="2"/>
      <c r="FH4015" s="2"/>
      <c r="FI4015" s="2"/>
      <c r="FJ4015" s="2"/>
      <c r="FK4015" s="2"/>
      <c r="FL4015" s="2"/>
      <c r="FM4015" s="2"/>
      <c r="FN4015" s="2"/>
      <c r="FO4015" s="2"/>
      <c r="FP4015" s="2"/>
      <c r="FQ4015" s="2"/>
      <c r="FR4015" s="2"/>
      <c r="FS4015" s="2"/>
      <c r="FT4015" s="2"/>
      <c r="FU4015" s="2"/>
      <c r="FV4015" s="2"/>
      <c r="FW4015" s="2"/>
      <c r="FX4015" s="2"/>
      <c r="FY4015" s="2"/>
      <c r="FZ4015" s="2"/>
      <c r="GA4015" s="2"/>
      <c r="GB4015" s="2"/>
      <c r="GC4015" s="2"/>
      <c r="GD4015" s="2"/>
      <c r="GE4015" s="2"/>
      <c r="GF4015" s="2"/>
      <c r="GG4015" s="2"/>
      <c r="GH4015" s="2"/>
      <c r="GI4015" s="2"/>
      <c r="GJ4015" s="2"/>
      <c r="GK4015" s="2"/>
      <c r="GL4015" s="2"/>
      <c r="GM4015" s="2"/>
      <c r="GN4015" s="2"/>
      <c r="GO4015" s="2"/>
      <c r="GP4015" s="2"/>
      <c r="GQ4015" s="2"/>
      <c r="GR4015" s="2"/>
      <c r="GS4015" s="2"/>
      <c r="GT4015" s="2"/>
      <c r="GU4015" s="2"/>
      <c r="GV4015" s="2"/>
      <c r="GW4015" s="2"/>
      <c r="GX4015" s="2"/>
      <c r="GY4015" s="2"/>
      <c r="GZ4015" s="2"/>
      <c r="HA4015" s="2"/>
      <c r="HB4015" s="2"/>
      <c r="HC4015" s="2"/>
      <c r="HD4015" s="2"/>
      <c r="HE4015" s="2"/>
      <c r="HF4015" s="2"/>
      <c r="HG4015" s="2"/>
      <c r="HH4015" s="2"/>
      <c r="HI4015" s="2"/>
      <c r="HJ4015" s="2"/>
      <c r="HK4015" s="2"/>
      <c r="HL4015" s="2"/>
      <c r="HM4015" s="2"/>
      <c r="HN4015" s="2"/>
      <c r="HO4015" s="2"/>
      <c r="HP4015" s="2"/>
      <c r="HQ4015" s="2"/>
      <c r="HR4015" s="2"/>
      <c r="HS4015" s="2"/>
      <c r="HT4015" s="2"/>
      <c r="HU4015" s="2"/>
      <c r="HV4015" s="2"/>
      <c r="HW4015" s="2"/>
      <c r="HX4015" s="2"/>
      <c r="HY4015" s="2"/>
      <c r="HZ4015" s="2"/>
      <c r="IA4015" s="2"/>
      <c r="IB4015" s="2"/>
      <c r="IC4015" s="2"/>
      <c r="ID4015" s="2"/>
      <c r="IE4015" s="2"/>
      <c r="IF4015" s="2"/>
      <c r="IG4015" s="2"/>
      <c r="IH4015" s="2"/>
      <c r="II4015" s="2"/>
      <c r="IJ4015" s="2"/>
      <c r="IK4015" s="2"/>
      <c r="IL4015" s="2"/>
      <c r="IM4015" s="2"/>
      <c r="IN4015" s="2"/>
      <c r="IO4015" s="2"/>
      <c r="IP4015" s="2"/>
      <c r="IQ4015" s="2"/>
    </row>
    <row r="4016" spans="1:251" s="16" customFormat="1" ht="13.5">
      <c r="A4016" s="8"/>
      <c r="B4016" s="128"/>
      <c r="C4016" s="129"/>
      <c r="D4016" s="129"/>
      <c r="E4016" s="129"/>
      <c r="F4016" s="129"/>
      <c r="G4016" s="129"/>
      <c r="H4016" s="129"/>
      <c r="I4016" s="129"/>
      <c r="J4016" s="129"/>
      <c r="K4016" s="129"/>
      <c r="L4016" s="129"/>
      <c r="M4016" s="129"/>
      <c r="N4016" s="129"/>
      <c r="O4016" s="129"/>
      <c r="P4016" s="129"/>
      <c r="Q4016" s="129"/>
      <c r="R4016" s="129"/>
      <c r="S4016" s="129"/>
      <c r="T4016" s="129"/>
      <c r="U4016" s="129"/>
      <c r="V4016" s="129"/>
      <c r="W4016" s="129"/>
      <c r="X4016" s="129"/>
      <c r="Y4016" s="129"/>
      <c r="Z4016" s="130"/>
      <c r="AA4016" s="132"/>
      <c r="AB4016" s="129"/>
      <c r="AC4016" s="129"/>
      <c r="AD4016" s="129"/>
      <c r="AE4016" s="129"/>
      <c r="AF4016" s="129"/>
      <c r="AG4016" s="129"/>
      <c r="AH4016" s="129"/>
      <c r="AI4016" s="130"/>
      <c r="AJ4016" s="132"/>
      <c r="AK4016" s="129"/>
      <c r="AL4016" s="129"/>
      <c r="AM4016" s="129"/>
      <c r="AN4016" s="129"/>
      <c r="AO4016" s="129"/>
      <c r="AP4016" s="129"/>
      <c r="AQ4016" s="129"/>
      <c r="AR4016" s="130"/>
      <c r="AS4016" s="132"/>
      <c r="AT4016" s="129"/>
      <c r="AU4016" s="129"/>
      <c r="AV4016" s="129"/>
      <c r="AW4016" s="129"/>
      <c r="AX4016" s="134"/>
      <c r="AY4016" s="2"/>
      <c r="AZ4016" s="2"/>
      <c r="BA4016" s="2"/>
      <c r="BB4016" s="23"/>
      <c r="BC4016" s="24"/>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c r="HI4016" s="2"/>
      <c r="HJ4016" s="2"/>
      <c r="HK4016" s="2"/>
      <c r="HL4016" s="2"/>
      <c r="HM4016" s="2"/>
      <c r="HN4016" s="2"/>
      <c r="HO4016" s="2"/>
      <c r="HP4016" s="2"/>
      <c r="HQ4016" s="2"/>
      <c r="HR4016" s="2"/>
      <c r="HS4016" s="2"/>
      <c r="HT4016" s="2"/>
      <c r="HU4016" s="2"/>
      <c r="HV4016" s="2"/>
      <c r="HW4016" s="2"/>
      <c r="HX4016" s="2"/>
      <c r="HY4016" s="2"/>
      <c r="HZ4016" s="2"/>
      <c r="IA4016" s="2"/>
      <c r="IB4016" s="2"/>
      <c r="IC4016" s="2"/>
      <c r="ID4016" s="2"/>
      <c r="IE4016" s="2"/>
      <c r="IF4016" s="2"/>
      <c r="IG4016" s="2"/>
      <c r="IH4016" s="2"/>
      <c r="II4016" s="2"/>
      <c r="IJ4016" s="2"/>
      <c r="IK4016" s="2"/>
      <c r="IL4016" s="2"/>
      <c r="IM4016" s="2"/>
      <c r="IN4016" s="2"/>
      <c r="IO4016" s="2"/>
      <c r="IP4016" s="2"/>
      <c r="IQ4016" s="2"/>
    </row>
    <row r="4017" spans="1:251" s="16" customFormat="1" ht="18.75" customHeight="1">
      <c r="A4017" s="8"/>
      <c r="B4017" s="25"/>
      <c r="C4017" s="97" t="s">
        <v>541</v>
      </c>
      <c r="D4017" s="98"/>
      <c r="E4017" s="98"/>
      <c r="F4017" s="98"/>
      <c r="G4017" s="98"/>
      <c r="H4017" s="98"/>
      <c r="I4017" s="98"/>
      <c r="J4017" s="98"/>
      <c r="K4017" s="98"/>
      <c r="L4017" s="98"/>
      <c r="M4017" s="98"/>
      <c r="N4017" s="98"/>
      <c r="O4017" s="98"/>
      <c r="P4017" s="98"/>
      <c r="Q4017" s="98"/>
      <c r="R4017" s="98"/>
      <c r="S4017" s="98"/>
      <c r="T4017" s="98"/>
      <c r="U4017" s="98"/>
      <c r="V4017" s="98"/>
      <c r="W4017" s="98"/>
      <c r="X4017" s="98"/>
      <c r="Y4017" s="98"/>
      <c r="Z4017" s="99"/>
      <c r="AA4017" s="100">
        <v>12735</v>
      </c>
      <c r="AB4017" s="101"/>
      <c r="AC4017" s="101"/>
      <c r="AD4017" s="101"/>
      <c r="AE4017" s="101"/>
      <c r="AF4017" s="101"/>
      <c r="AG4017" s="101"/>
      <c r="AH4017" s="101"/>
      <c r="AI4017" s="102"/>
      <c r="AJ4017" s="100">
        <v>15755</v>
      </c>
      <c r="AK4017" s="101"/>
      <c r="AL4017" s="101"/>
      <c r="AM4017" s="101"/>
      <c r="AN4017" s="101"/>
      <c r="AO4017" s="101"/>
      <c r="AP4017" s="101"/>
      <c r="AQ4017" s="101"/>
      <c r="AR4017" s="102"/>
      <c r="AS4017" s="103"/>
      <c r="AT4017" s="104"/>
      <c r="AU4017" s="104"/>
      <c r="AV4017" s="104"/>
      <c r="AW4017" s="104"/>
      <c r="AX4017" s="105"/>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c r="HI4017" s="2"/>
      <c r="HJ4017" s="2"/>
      <c r="HK4017" s="2"/>
      <c r="HL4017" s="2"/>
      <c r="HM4017" s="2"/>
      <c r="HN4017" s="2"/>
      <c r="HO4017" s="2"/>
      <c r="HP4017" s="2"/>
      <c r="HQ4017" s="2"/>
      <c r="HR4017" s="2"/>
      <c r="HS4017" s="2"/>
      <c r="HT4017" s="2"/>
      <c r="HU4017" s="2"/>
      <c r="HV4017" s="2"/>
      <c r="HW4017" s="2"/>
      <c r="HX4017" s="2"/>
      <c r="HY4017" s="2"/>
      <c r="HZ4017" s="2"/>
      <c r="IA4017" s="2"/>
      <c r="IB4017" s="2"/>
      <c r="IC4017" s="2"/>
      <c r="ID4017" s="2"/>
      <c r="IE4017" s="2"/>
      <c r="IF4017" s="2"/>
      <c r="IG4017" s="2"/>
      <c r="IH4017" s="2"/>
      <c r="II4017" s="2"/>
      <c r="IJ4017" s="2"/>
      <c r="IK4017" s="2"/>
      <c r="IL4017" s="2"/>
      <c r="IM4017" s="2"/>
      <c r="IN4017" s="2"/>
      <c r="IO4017" s="2"/>
      <c r="IP4017" s="2"/>
      <c r="IQ4017" s="2"/>
    </row>
    <row r="4018" spans="1:251" s="16" customFormat="1" ht="18.75" customHeight="1">
      <c r="A4018" s="8"/>
      <c r="B4018" s="25"/>
      <c r="C4018" s="97" t="s">
        <v>545</v>
      </c>
      <c r="D4018" s="98"/>
      <c r="E4018" s="98"/>
      <c r="F4018" s="98"/>
      <c r="G4018" s="98"/>
      <c r="H4018" s="98"/>
      <c r="I4018" s="98"/>
      <c r="J4018" s="98"/>
      <c r="K4018" s="98"/>
      <c r="L4018" s="98"/>
      <c r="M4018" s="98"/>
      <c r="N4018" s="98"/>
      <c r="O4018" s="98"/>
      <c r="P4018" s="98"/>
      <c r="Q4018" s="98"/>
      <c r="R4018" s="98"/>
      <c r="S4018" s="98"/>
      <c r="T4018" s="98"/>
      <c r="U4018" s="98"/>
      <c r="V4018" s="98"/>
      <c r="W4018" s="98"/>
      <c r="X4018" s="98"/>
      <c r="Y4018" s="98"/>
      <c r="Z4018" s="99"/>
      <c r="AA4018" s="100">
        <v>7023</v>
      </c>
      <c r="AB4018" s="101"/>
      <c r="AC4018" s="101"/>
      <c r="AD4018" s="101"/>
      <c r="AE4018" s="101"/>
      <c r="AF4018" s="101"/>
      <c r="AG4018" s="101"/>
      <c r="AH4018" s="101"/>
      <c r="AI4018" s="102"/>
      <c r="AJ4018" s="100">
        <v>6524</v>
      </c>
      <c r="AK4018" s="101"/>
      <c r="AL4018" s="101"/>
      <c r="AM4018" s="101"/>
      <c r="AN4018" s="101"/>
      <c r="AO4018" s="101"/>
      <c r="AP4018" s="101"/>
      <c r="AQ4018" s="101"/>
      <c r="AR4018" s="102"/>
      <c r="AS4018" s="103"/>
      <c r="AT4018" s="104"/>
      <c r="AU4018" s="104"/>
      <c r="AV4018" s="104"/>
      <c r="AW4018" s="104"/>
      <c r="AX4018" s="105"/>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c r="GL4018" s="2"/>
      <c r="GM4018" s="2"/>
      <c r="GN4018" s="2"/>
      <c r="GO4018" s="2"/>
      <c r="GP4018" s="2"/>
      <c r="GQ4018" s="2"/>
      <c r="GR4018" s="2"/>
      <c r="GS4018" s="2"/>
      <c r="GT4018" s="2"/>
      <c r="GU4018" s="2"/>
      <c r="GV4018" s="2"/>
      <c r="GW4018" s="2"/>
      <c r="GX4018" s="2"/>
      <c r="GY4018" s="2"/>
      <c r="GZ4018" s="2"/>
      <c r="HA4018" s="2"/>
      <c r="HB4018" s="2"/>
      <c r="HC4018" s="2"/>
      <c r="HD4018" s="2"/>
      <c r="HE4018" s="2"/>
      <c r="HF4018" s="2"/>
      <c r="HG4018" s="2"/>
      <c r="HH4018" s="2"/>
      <c r="HI4018" s="2"/>
      <c r="HJ4018" s="2"/>
      <c r="HK4018" s="2"/>
      <c r="HL4018" s="2"/>
      <c r="HM4018" s="2"/>
      <c r="HN4018" s="2"/>
      <c r="HO4018" s="2"/>
      <c r="HP4018" s="2"/>
      <c r="HQ4018" s="2"/>
      <c r="HR4018" s="2"/>
      <c r="HS4018" s="2"/>
      <c r="HT4018" s="2"/>
      <c r="HU4018" s="2"/>
      <c r="HV4018" s="2"/>
      <c r="HW4018" s="2"/>
      <c r="HX4018" s="2"/>
      <c r="HY4018" s="2"/>
      <c r="HZ4018" s="2"/>
      <c r="IA4018" s="2"/>
      <c r="IB4018" s="2"/>
      <c r="IC4018" s="2"/>
      <c r="ID4018" s="2"/>
      <c r="IE4018" s="2"/>
      <c r="IF4018" s="2"/>
      <c r="IG4018" s="2"/>
      <c r="IH4018" s="2"/>
      <c r="II4018" s="2"/>
      <c r="IJ4018" s="2"/>
      <c r="IK4018" s="2"/>
      <c r="IL4018" s="2"/>
      <c r="IM4018" s="2"/>
      <c r="IN4018" s="2"/>
      <c r="IO4018" s="2"/>
      <c r="IP4018" s="2"/>
      <c r="IQ4018" s="2"/>
    </row>
    <row r="4019" spans="1:251" s="16" customFormat="1" ht="18.75" customHeight="1">
      <c r="A4019" s="8"/>
      <c r="B4019" s="25"/>
      <c r="C4019" s="97" t="s">
        <v>546</v>
      </c>
      <c r="D4019" s="98"/>
      <c r="E4019" s="98"/>
      <c r="F4019" s="98"/>
      <c r="G4019" s="98"/>
      <c r="H4019" s="98"/>
      <c r="I4019" s="98"/>
      <c r="J4019" s="98"/>
      <c r="K4019" s="98"/>
      <c r="L4019" s="98"/>
      <c r="M4019" s="98"/>
      <c r="N4019" s="98"/>
      <c r="O4019" s="98"/>
      <c r="P4019" s="98"/>
      <c r="Q4019" s="98"/>
      <c r="R4019" s="98"/>
      <c r="S4019" s="98"/>
      <c r="T4019" s="98"/>
      <c r="U4019" s="98"/>
      <c r="V4019" s="98"/>
      <c r="W4019" s="98"/>
      <c r="X4019" s="98"/>
      <c r="Y4019" s="98"/>
      <c r="Z4019" s="99"/>
      <c r="AA4019" s="100">
        <v>2420</v>
      </c>
      <c r="AB4019" s="101"/>
      <c r="AC4019" s="101"/>
      <c r="AD4019" s="101"/>
      <c r="AE4019" s="101"/>
      <c r="AF4019" s="101"/>
      <c r="AG4019" s="101"/>
      <c r="AH4019" s="101"/>
      <c r="AI4019" s="102"/>
      <c r="AJ4019" s="100">
        <v>2329</v>
      </c>
      <c r="AK4019" s="101"/>
      <c r="AL4019" s="101"/>
      <c r="AM4019" s="101"/>
      <c r="AN4019" s="101"/>
      <c r="AO4019" s="101"/>
      <c r="AP4019" s="101"/>
      <c r="AQ4019" s="101"/>
      <c r="AR4019" s="102"/>
      <c r="AS4019" s="103"/>
      <c r="AT4019" s="104"/>
      <c r="AU4019" s="104"/>
      <c r="AV4019" s="104"/>
      <c r="AW4019" s="104"/>
      <c r="AX4019" s="105"/>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c r="GL4019" s="2"/>
      <c r="GM4019" s="2"/>
      <c r="GN4019" s="2"/>
      <c r="GO4019" s="2"/>
      <c r="GP4019" s="2"/>
      <c r="GQ4019" s="2"/>
      <c r="GR4019" s="2"/>
      <c r="GS4019" s="2"/>
      <c r="GT4019" s="2"/>
      <c r="GU4019" s="2"/>
      <c r="GV4019" s="2"/>
      <c r="GW4019" s="2"/>
      <c r="GX4019" s="2"/>
      <c r="GY4019" s="2"/>
      <c r="GZ4019" s="2"/>
      <c r="HA4019" s="2"/>
      <c r="HB4019" s="2"/>
      <c r="HC4019" s="2"/>
      <c r="HD4019" s="2"/>
      <c r="HE4019" s="2"/>
      <c r="HF4019" s="2"/>
      <c r="HG4019" s="2"/>
      <c r="HH4019" s="2"/>
      <c r="HI4019" s="2"/>
      <c r="HJ4019" s="2"/>
      <c r="HK4019" s="2"/>
      <c r="HL4019" s="2"/>
      <c r="HM4019" s="2"/>
      <c r="HN4019" s="2"/>
      <c r="HO4019" s="2"/>
      <c r="HP4019" s="2"/>
      <c r="HQ4019" s="2"/>
      <c r="HR4019" s="2"/>
      <c r="HS4019" s="2"/>
      <c r="HT4019" s="2"/>
      <c r="HU4019" s="2"/>
      <c r="HV4019" s="2"/>
      <c r="HW4019" s="2"/>
      <c r="HX4019" s="2"/>
      <c r="HY4019" s="2"/>
      <c r="HZ4019" s="2"/>
      <c r="IA4019" s="2"/>
      <c r="IB4019" s="2"/>
      <c r="IC4019" s="2"/>
      <c r="ID4019" s="2"/>
      <c r="IE4019" s="2"/>
      <c r="IF4019" s="2"/>
      <c r="IG4019" s="2"/>
      <c r="IH4019" s="2"/>
      <c r="II4019" s="2"/>
      <c r="IJ4019" s="2"/>
      <c r="IK4019" s="2"/>
      <c r="IL4019" s="2"/>
      <c r="IM4019" s="2"/>
      <c r="IN4019" s="2"/>
      <c r="IO4019" s="2"/>
      <c r="IP4019" s="2"/>
      <c r="IQ4019" s="2"/>
    </row>
    <row r="4020" spans="1:251" s="16" customFormat="1" ht="18.75" customHeight="1" thickBot="1">
      <c r="A4020" s="17"/>
      <c r="B4020" s="106" t="s">
        <v>13</v>
      </c>
      <c r="C4020" s="107"/>
      <c r="D4020" s="107"/>
      <c r="E4020" s="107"/>
      <c r="F4020" s="107"/>
      <c r="G4020" s="107"/>
      <c r="H4020" s="107"/>
      <c r="I4020" s="107"/>
      <c r="J4020" s="107"/>
      <c r="K4020" s="107"/>
      <c r="L4020" s="107"/>
      <c r="M4020" s="107"/>
      <c r="N4020" s="107"/>
      <c r="O4020" s="107"/>
      <c r="P4020" s="107"/>
      <c r="Q4020" s="107"/>
      <c r="R4020" s="107"/>
      <c r="S4020" s="107"/>
      <c r="T4020" s="107"/>
      <c r="U4020" s="107"/>
      <c r="V4020" s="107"/>
      <c r="W4020" s="107"/>
      <c r="X4020" s="107"/>
      <c r="Y4020" s="107"/>
      <c r="Z4020" s="108"/>
      <c r="AA4020" s="109">
        <f>SUM($AA$4017:$AA$4019)</f>
        <v>22178</v>
      </c>
      <c r="AB4020" s="110"/>
      <c r="AC4020" s="110"/>
      <c r="AD4020" s="110"/>
      <c r="AE4020" s="110"/>
      <c r="AF4020" s="110"/>
      <c r="AG4020" s="110"/>
      <c r="AH4020" s="110"/>
      <c r="AI4020" s="111"/>
      <c r="AJ4020" s="109">
        <f>SUM($AJ$4017:$AJ$4019)</f>
        <v>24608</v>
      </c>
      <c r="AK4020" s="110"/>
      <c r="AL4020" s="110"/>
      <c r="AM4020" s="110"/>
      <c r="AN4020" s="110"/>
      <c r="AO4020" s="110"/>
      <c r="AP4020" s="110"/>
      <c r="AQ4020" s="110"/>
      <c r="AR4020" s="111"/>
      <c r="AS4020" s="112"/>
      <c r="AT4020" s="113"/>
      <c r="AU4020" s="113"/>
      <c r="AV4020" s="113"/>
      <c r="AW4020" s="113"/>
      <c r="AX4020" s="114"/>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c r="CH4020" s="2"/>
      <c r="CI4020" s="2"/>
      <c r="CJ4020" s="2"/>
      <c r="CK4020" s="2"/>
      <c r="CL4020" s="2"/>
      <c r="CM4020" s="2"/>
      <c r="CN4020" s="2"/>
      <c r="CO4020" s="2"/>
      <c r="CP4020" s="2"/>
      <c r="CQ4020" s="2"/>
      <c r="CR4020" s="2"/>
      <c r="CS4020" s="2"/>
      <c r="CT4020" s="2"/>
      <c r="CU4020" s="2"/>
      <c r="CV4020" s="2"/>
      <c r="CW4020" s="2"/>
      <c r="CX4020" s="2"/>
      <c r="CY4020" s="2"/>
      <c r="CZ4020" s="2"/>
      <c r="DA4020" s="2"/>
      <c r="DB4020" s="2"/>
      <c r="DC4020" s="2"/>
      <c r="DD4020" s="2"/>
      <c r="DE4020" s="2"/>
      <c r="DF4020" s="2"/>
      <c r="DG4020" s="2"/>
      <c r="DH4020" s="2"/>
      <c r="DI4020" s="2"/>
      <c r="DJ4020" s="2"/>
      <c r="DK4020" s="2"/>
      <c r="DL4020" s="2"/>
      <c r="DM4020" s="2"/>
      <c r="DN4020" s="2"/>
      <c r="DO4020" s="2"/>
      <c r="DP4020" s="2"/>
      <c r="DQ4020" s="2"/>
      <c r="DR4020" s="2"/>
      <c r="DS4020" s="2"/>
      <c r="DT4020" s="2"/>
      <c r="DU4020" s="2"/>
      <c r="DV4020" s="2"/>
      <c r="DW4020" s="2"/>
      <c r="DX4020" s="2"/>
      <c r="DY4020" s="2"/>
      <c r="DZ4020" s="2"/>
      <c r="EA4020" s="2"/>
      <c r="EB4020" s="2"/>
      <c r="EC4020" s="2"/>
      <c r="ED4020" s="2"/>
      <c r="EE4020" s="2"/>
      <c r="EF4020" s="2"/>
      <c r="EG4020" s="2"/>
      <c r="EH4020" s="2"/>
      <c r="EI4020" s="2"/>
      <c r="EJ4020" s="2"/>
      <c r="EK4020" s="2"/>
      <c r="EL4020" s="2"/>
      <c r="EM4020" s="2"/>
      <c r="EN4020" s="2"/>
      <c r="EO4020" s="2"/>
      <c r="EP4020" s="2"/>
      <c r="EQ4020" s="2"/>
      <c r="ER4020" s="2"/>
      <c r="ES4020" s="2"/>
      <c r="ET4020" s="2"/>
      <c r="EU4020" s="2"/>
      <c r="EV4020" s="2"/>
      <c r="EW4020" s="2"/>
      <c r="EX4020" s="2"/>
      <c r="EY4020" s="2"/>
      <c r="EZ4020" s="2"/>
      <c r="FA4020" s="2"/>
      <c r="FB4020" s="2"/>
      <c r="FC4020" s="2"/>
      <c r="FD4020" s="2"/>
      <c r="FE4020" s="2"/>
      <c r="FF4020" s="2"/>
      <c r="FG4020" s="2"/>
      <c r="FH4020" s="2"/>
      <c r="FI4020" s="2"/>
      <c r="FJ4020" s="2"/>
      <c r="FK4020" s="2"/>
      <c r="FL4020" s="2"/>
      <c r="FM4020" s="2"/>
      <c r="FN4020" s="2"/>
      <c r="FO4020" s="2"/>
      <c r="FP4020" s="2"/>
      <c r="FQ4020" s="2"/>
      <c r="FR4020" s="2"/>
      <c r="FS4020" s="2"/>
      <c r="FT4020" s="2"/>
      <c r="FU4020" s="2"/>
      <c r="FV4020" s="2"/>
      <c r="FW4020" s="2"/>
      <c r="FX4020" s="2"/>
      <c r="FY4020" s="2"/>
      <c r="FZ4020" s="2"/>
      <c r="GA4020" s="2"/>
      <c r="GB4020" s="2"/>
      <c r="GC4020" s="2"/>
      <c r="GD4020" s="2"/>
      <c r="GE4020" s="2"/>
      <c r="GF4020" s="2"/>
      <c r="GG4020" s="2"/>
      <c r="GH4020" s="2"/>
      <c r="GI4020" s="2"/>
      <c r="GJ4020" s="2"/>
      <c r="GK4020" s="2"/>
      <c r="GL4020" s="2"/>
      <c r="GM4020" s="2"/>
      <c r="GN4020" s="2"/>
      <c r="GO4020" s="2"/>
      <c r="GP4020" s="2"/>
      <c r="GQ4020" s="2"/>
      <c r="GR4020" s="2"/>
      <c r="GS4020" s="2"/>
      <c r="GT4020" s="2"/>
      <c r="GU4020" s="2"/>
      <c r="GV4020" s="2"/>
      <c r="GW4020" s="2"/>
      <c r="GX4020" s="2"/>
      <c r="GY4020" s="2"/>
      <c r="GZ4020" s="2"/>
      <c r="HA4020" s="2"/>
      <c r="HB4020" s="2"/>
      <c r="HC4020" s="2"/>
      <c r="HD4020" s="2"/>
      <c r="HE4020" s="2"/>
      <c r="HF4020" s="2"/>
      <c r="HG4020" s="2"/>
      <c r="HH4020" s="2"/>
      <c r="HI4020" s="2"/>
      <c r="HJ4020" s="2"/>
      <c r="HK4020" s="2"/>
      <c r="HL4020" s="2"/>
      <c r="HM4020" s="2"/>
      <c r="HN4020" s="2"/>
      <c r="HO4020" s="2"/>
      <c r="HP4020" s="2"/>
      <c r="HQ4020" s="2"/>
      <c r="HR4020" s="2"/>
      <c r="HS4020" s="2"/>
      <c r="HT4020" s="2"/>
      <c r="HU4020" s="2"/>
      <c r="HV4020" s="2"/>
      <c r="HW4020" s="2"/>
      <c r="HX4020" s="2"/>
      <c r="HY4020" s="2"/>
      <c r="HZ4020" s="2"/>
      <c r="IA4020" s="2"/>
      <c r="IB4020" s="2"/>
      <c r="IC4020" s="2"/>
      <c r="ID4020" s="2"/>
      <c r="IE4020" s="2"/>
      <c r="IF4020" s="2"/>
      <c r="IG4020" s="2"/>
      <c r="IH4020" s="2"/>
      <c r="II4020" s="2"/>
      <c r="IJ4020" s="2"/>
      <c r="IK4020" s="2"/>
      <c r="IL4020" s="2"/>
      <c r="IM4020" s="2"/>
      <c r="IN4020" s="2"/>
      <c r="IO4020" s="2"/>
      <c r="IP4020" s="2"/>
      <c r="IQ4020" s="2"/>
    </row>
    <row r="4022" spans="1:251" ht="18.75">
      <c r="A4022" s="1" t="s">
        <v>0</v>
      </c>
      <c r="AW4022" s="3"/>
      <c r="AX4022" s="4"/>
      <c r="AY4022" s="3"/>
    </row>
    <row r="4024" spans="1:251" ht="18.75">
      <c r="B4024" s="115" t="s">
        <v>8</v>
      </c>
      <c r="C4024" s="138"/>
      <c r="D4024" s="138"/>
      <c r="E4024" s="138"/>
      <c r="F4024" s="138"/>
      <c r="G4024" s="138"/>
      <c r="H4024" s="138"/>
      <c r="I4024" s="138"/>
      <c r="J4024" s="138"/>
      <c r="K4024" s="138"/>
      <c r="L4024" s="138"/>
      <c r="M4024" s="138"/>
      <c r="N4024" s="138"/>
      <c r="O4024" s="138"/>
      <c r="P4024" s="138"/>
      <c r="Q4024" s="138"/>
      <c r="R4024" s="138"/>
      <c r="S4024" s="138"/>
      <c r="T4024" s="138"/>
      <c r="U4024" s="138"/>
      <c r="V4024" s="138"/>
      <c r="W4024" s="138"/>
      <c r="X4024" s="138"/>
      <c r="Y4024" s="138"/>
      <c r="Z4024" s="138"/>
      <c r="AA4024" s="138"/>
      <c r="AB4024" s="138"/>
      <c r="AC4024" s="138"/>
      <c r="AD4024" s="138"/>
      <c r="AE4024" s="138"/>
      <c r="AF4024" s="138"/>
      <c r="AG4024" s="138"/>
      <c r="AH4024" s="138"/>
      <c r="AI4024" s="138"/>
      <c r="AJ4024" s="138"/>
      <c r="AK4024" s="138"/>
      <c r="AL4024" s="138"/>
      <c r="AM4024" s="138"/>
      <c r="AN4024" s="138"/>
      <c r="AO4024" s="138"/>
      <c r="AP4024" s="138"/>
      <c r="AQ4024" s="138"/>
      <c r="AR4024" s="138"/>
      <c r="AS4024" s="138"/>
      <c r="AT4024" s="138"/>
      <c r="AU4024" s="138"/>
      <c r="AV4024" s="138"/>
      <c r="AW4024" s="138"/>
      <c r="AX4024" s="138"/>
    </row>
    <row r="4025" spans="1:251">
      <c r="Z4025" s="5"/>
      <c r="AD4025" s="5"/>
      <c r="AE4025" s="5"/>
      <c r="AF4025" s="5"/>
      <c r="AG4025" s="5"/>
      <c r="AH4025" s="5"/>
      <c r="AI4025" s="5"/>
      <c r="AO4025" s="5"/>
    </row>
    <row r="4026" spans="1:251" ht="13.5" thickBot="1">
      <c r="Z4026" s="5"/>
      <c r="AD4026" s="5"/>
      <c r="AE4026" s="5"/>
      <c r="AF4026" s="5"/>
      <c r="AG4026" s="5"/>
      <c r="AH4026" s="5"/>
      <c r="AI4026" s="5"/>
      <c r="AO4026" s="5"/>
      <c r="DI4026" s="6"/>
    </row>
    <row r="4027" spans="1:251" ht="24.75" customHeight="1" thickBot="1">
      <c r="B4027" s="117" t="s">
        <v>1</v>
      </c>
      <c r="C4027" s="118"/>
      <c r="D4027" s="118"/>
      <c r="E4027" s="118"/>
      <c r="F4027" s="118"/>
      <c r="G4027" s="118"/>
      <c r="H4027" s="119" t="s">
        <v>548</v>
      </c>
      <c r="I4027" s="120"/>
      <c r="J4027" s="120"/>
      <c r="K4027" s="120"/>
      <c r="L4027" s="120"/>
      <c r="M4027" s="120"/>
      <c r="N4027" s="120"/>
      <c r="O4027" s="120"/>
      <c r="P4027" s="120"/>
      <c r="Q4027" s="120"/>
      <c r="R4027" s="120"/>
      <c r="S4027" s="120"/>
      <c r="T4027" s="120"/>
      <c r="U4027" s="120"/>
      <c r="V4027" s="120"/>
      <c r="W4027" s="120"/>
      <c r="X4027" s="120"/>
      <c r="Y4027" s="120"/>
      <c r="Z4027" s="120"/>
      <c r="AA4027" s="120"/>
      <c r="AB4027" s="120"/>
      <c r="AC4027" s="120"/>
      <c r="AD4027" s="120"/>
      <c r="AE4027" s="120"/>
      <c r="AF4027" s="120"/>
      <c r="AG4027" s="120"/>
      <c r="AH4027" s="120"/>
      <c r="AI4027" s="120"/>
      <c r="AJ4027" s="120"/>
      <c r="AK4027" s="120"/>
      <c r="AL4027" s="120"/>
      <c r="AM4027" s="120"/>
      <c r="AN4027" s="120"/>
      <c r="AO4027" s="120"/>
      <c r="AP4027" s="120"/>
      <c r="AQ4027" s="120"/>
      <c r="AR4027" s="120"/>
      <c r="AS4027" s="120"/>
      <c r="AT4027" s="120"/>
      <c r="AU4027" s="120"/>
      <c r="AV4027" s="120"/>
      <c r="AW4027" s="120"/>
      <c r="AX4027" s="121"/>
      <c r="DI4027" s="6"/>
    </row>
    <row r="4028" spans="1:251" ht="14.25">
      <c r="B4028" s="7"/>
      <c r="C4028" s="7"/>
      <c r="D4028" s="7"/>
      <c r="E4028" s="7"/>
      <c r="F4028" s="7"/>
      <c r="G4028" s="7"/>
      <c r="H4028" s="8"/>
      <c r="I4028" s="8"/>
      <c r="J4028" s="8"/>
      <c r="K4028" s="8"/>
      <c r="L4028" s="9"/>
      <c r="M4028" s="9"/>
      <c r="N4028" s="9"/>
      <c r="O4028" s="9"/>
      <c r="P4028" s="8"/>
      <c r="Q4028" s="8"/>
      <c r="R4028" s="8"/>
      <c r="S4028" s="8"/>
      <c r="T4028" s="8"/>
      <c r="U4028" s="8"/>
      <c r="V4028" s="10"/>
      <c r="W4028" s="10"/>
      <c r="X4028" s="10"/>
      <c r="Y4028" s="10"/>
      <c r="Z4028" s="10"/>
      <c r="AA4028" s="10"/>
      <c r="AB4028" s="10"/>
      <c r="AC4028" s="10"/>
      <c r="AD4028" s="10"/>
      <c r="AE4028" s="10"/>
      <c r="AF4028" s="10"/>
      <c r="AG4028" s="10"/>
      <c r="AH4028" s="10"/>
      <c r="AI4028" s="10"/>
      <c r="AJ4028" s="10"/>
      <c r="AK4028" s="10"/>
      <c r="AL4028" s="10"/>
      <c r="AM4028" s="10"/>
      <c r="AN4028" s="10"/>
      <c r="AO4028" s="10"/>
      <c r="AP4028" s="10"/>
      <c r="AQ4028" s="10"/>
      <c r="AR4028" s="10"/>
      <c r="AS4028" s="10"/>
      <c r="AT4028" s="10"/>
      <c r="AU4028" s="10"/>
      <c r="AV4028" s="10"/>
      <c r="AW4028" s="10"/>
      <c r="AX4028" s="10"/>
      <c r="DI4028" s="6"/>
    </row>
    <row r="4029" spans="1:251" ht="15" thickBot="1">
      <c r="A4029" s="11"/>
      <c r="B4029" s="10" t="s">
        <v>2</v>
      </c>
      <c r="C4029" s="8"/>
      <c r="D4029" s="8"/>
      <c r="E4029" s="8"/>
      <c r="F4029" s="8"/>
      <c r="G4029" s="8"/>
      <c r="H4029" s="8"/>
      <c r="I4029" s="8"/>
      <c r="J4029" s="8"/>
      <c r="K4029" s="8"/>
      <c r="L4029" s="9"/>
      <c r="M4029" s="9"/>
      <c r="N4029" s="9"/>
      <c r="O4029" s="9"/>
      <c r="P4029" s="8"/>
      <c r="Q4029" s="8"/>
      <c r="R4029" s="8"/>
      <c r="S4029" s="8"/>
      <c r="T4029" s="8"/>
      <c r="U4029" s="8"/>
      <c r="V4029" s="10"/>
      <c r="W4029" s="10"/>
      <c r="X4029" s="10"/>
      <c r="Y4029" s="10"/>
      <c r="Z4029" s="10"/>
      <c r="AA4029" s="10"/>
      <c r="AB4029" s="10"/>
      <c r="AC4029" s="10"/>
      <c r="AD4029" s="10"/>
      <c r="AE4029" s="10"/>
      <c r="AF4029" s="10"/>
      <c r="AG4029" s="10"/>
      <c r="AH4029" s="10"/>
      <c r="AI4029" s="10"/>
      <c r="AJ4029" s="10"/>
      <c r="AK4029" s="10"/>
      <c r="AL4029" s="10"/>
      <c r="AM4029" s="10"/>
      <c r="AN4029" s="10"/>
      <c r="AO4029" s="10"/>
      <c r="AP4029" s="10"/>
      <c r="AQ4029" s="10"/>
      <c r="AR4029" s="10"/>
      <c r="AS4029" s="10"/>
      <c r="AT4029" s="10"/>
      <c r="AU4029" s="10"/>
      <c r="AV4029" s="10"/>
      <c r="AW4029" s="10"/>
      <c r="AX4029" s="10"/>
      <c r="DI4029" s="6"/>
    </row>
    <row r="4030" spans="1:251" ht="14.25">
      <c r="A4030" s="8"/>
      <c r="B4030" s="12"/>
      <c r="C4030" s="7"/>
      <c r="D4030" s="7"/>
      <c r="E4030" s="7"/>
      <c r="F4030" s="7"/>
      <c r="G4030" s="7"/>
      <c r="H4030" s="7"/>
      <c r="I4030" s="7"/>
      <c r="J4030" s="7"/>
      <c r="K4030" s="7"/>
      <c r="L4030" s="13"/>
      <c r="M4030" s="13"/>
      <c r="N4030" s="13"/>
      <c r="O4030" s="13"/>
      <c r="P4030" s="7"/>
      <c r="Q4030" s="7"/>
      <c r="R4030" s="7"/>
      <c r="S4030" s="7"/>
      <c r="T4030" s="7"/>
      <c r="U4030" s="7"/>
      <c r="V4030" s="14"/>
      <c r="W4030" s="14"/>
      <c r="X4030" s="14"/>
      <c r="Y4030" s="14"/>
      <c r="Z4030" s="14"/>
      <c r="AA4030" s="14"/>
      <c r="AB4030" s="14"/>
      <c r="AC4030" s="14"/>
      <c r="AD4030" s="14"/>
      <c r="AE4030" s="14"/>
      <c r="AF4030" s="14"/>
      <c r="AG4030" s="14"/>
      <c r="AH4030" s="14"/>
      <c r="AI4030" s="14"/>
      <c r="AJ4030" s="14"/>
      <c r="AK4030" s="14"/>
      <c r="AL4030" s="14"/>
      <c r="AM4030" s="14"/>
      <c r="AN4030" s="14"/>
      <c r="AO4030" s="14"/>
      <c r="AP4030" s="14"/>
      <c r="AQ4030" s="14"/>
      <c r="AR4030" s="14"/>
      <c r="AS4030" s="14"/>
      <c r="AT4030" s="14"/>
      <c r="AU4030" s="14"/>
      <c r="AV4030" s="14"/>
      <c r="AW4030" s="14"/>
      <c r="AX4030" s="15"/>
    </row>
    <row r="4031" spans="1:251" ht="12" customHeight="1">
      <c r="A4031" s="8"/>
      <c r="B4031" s="122" t="s">
        <v>549</v>
      </c>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4"/>
    </row>
    <row r="4032" spans="1:251" ht="12" customHeight="1">
      <c r="A4032" s="8"/>
      <c r="B4032" s="122"/>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4"/>
      <c r="BC4032" s="16"/>
    </row>
    <row r="4033" spans="1:113" ht="12" customHeight="1">
      <c r="A4033" s="8"/>
      <c r="B4033" s="122"/>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4"/>
    </row>
    <row r="4034" spans="1:113" ht="12" customHeight="1">
      <c r="A4034" s="8"/>
      <c r="B4034" s="122"/>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4"/>
    </row>
    <row r="4035" spans="1:113" ht="12" customHeight="1">
      <c r="A4035" s="8"/>
      <c r="B4035" s="122"/>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4"/>
    </row>
    <row r="4036" spans="1:113" ht="15" thickBot="1">
      <c r="A4036" s="17"/>
      <c r="B4036" s="18"/>
      <c r="C4036" s="19"/>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c r="AD4036" s="19"/>
      <c r="AE4036" s="19"/>
      <c r="AF4036" s="19"/>
      <c r="AG4036" s="19"/>
      <c r="AH4036" s="19"/>
      <c r="AI4036" s="19"/>
      <c r="AJ4036" s="19"/>
      <c r="AK4036" s="19"/>
      <c r="AL4036" s="19"/>
      <c r="AM4036" s="19"/>
      <c r="AN4036" s="19"/>
      <c r="AO4036" s="19"/>
      <c r="AP4036" s="19"/>
      <c r="AQ4036" s="19"/>
      <c r="AR4036" s="19"/>
      <c r="AS4036" s="19"/>
      <c r="AT4036" s="19"/>
      <c r="AU4036" s="19"/>
      <c r="AV4036" s="19"/>
      <c r="AW4036" s="19"/>
      <c r="AX4036" s="20"/>
    </row>
    <row r="4037" spans="1:113">
      <c r="B4037" s="21"/>
    </row>
    <row r="4038" spans="1:113" ht="15" thickBot="1">
      <c r="A4038" s="11"/>
      <c r="B4038" s="10" t="s">
        <v>3</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25">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22" t="s">
        <v>550</v>
      </c>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4"/>
    </row>
    <row r="4041" spans="1:113" ht="12" customHeight="1">
      <c r="A4041" s="8"/>
      <c r="B4041" s="122"/>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4"/>
    </row>
    <row r="4042" spans="1:113" ht="12" customHeight="1">
      <c r="A4042" s="8"/>
      <c r="B4042" s="122"/>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4"/>
      <c r="BC4042" s="16"/>
    </row>
    <row r="4043" spans="1:113" ht="12" customHeight="1">
      <c r="A4043" s="8"/>
      <c r="B4043" s="122"/>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4"/>
    </row>
    <row r="4044" spans="1:113" ht="12" customHeight="1">
      <c r="A4044" s="8"/>
      <c r="B4044" s="122"/>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4"/>
    </row>
    <row r="4045" spans="1:113" ht="12" customHeight="1">
      <c r="A4045" s="8"/>
      <c r="B4045" s="122"/>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4"/>
    </row>
    <row r="4046" spans="1:113" ht="15" thickBot="1">
      <c r="A4046" s="17"/>
      <c r="B4046" s="18"/>
      <c r="C4046" s="19"/>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c r="AD4046" s="19"/>
      <c r="AE4046" s="19"/>
      <c r="AF4046" s="19"/>
      <c r="AG4046" s="19"/>
      <c r="AH4046" s="19"/>
      <c r="AI4046" s="19"/>
      <c r="AJ4046" s="19"/>
      <c r="AK4046" s="19"/>
      <c r="AL4046" s="19"/>
      <c r="AM4046" s="19"/>
      <c r="AN4046" s="19"/>
      <c r="AO4046" s="19"/>
      <c r="AP4046" s="19"/>
      <c r="AQ4046" s="19"/>
      <c r="AR4046" s="19"/>
      <c r="AS4046" s="19"/>
      <c r="AT4046" s="19"/>
      <c r="AU4046" s="19"/>
      <c r="AV4046" s="19"/>
      <c r="AW4046" s="19"/>
      <c r="AX4046" s="20"/>
    </row>
    <row r="4047" spans="1:113">
      <c r="B4047" s="21"/>
    </row>
    <row r="4048" spans="1:113" ht="14.25">
      <c r="B4048" s="10" t="s">
        <v>4</v>
      </c>
      <c r="C4048" s="8"/>
      <c r="D4048" s="8"/>
      <c r="E4048" s="8"/>
      <c r="F4048" s="8"/>
      <c r="G4048" s="8"/>
      <c r="H4048" s="8"/>
      <c r="I4048" s="8"/>
      <c r="J4048" s="8"/>
      <c r="K4048" s="8"/>
      <c r="L4048" s="9"/>
      <c r="M4048" s="9"/>
      <c r="N4048" s="9"/>
      <c r="O4048" s="9"/>
      <c r="P4048" s="8"/>
      <c r="Q4048" s="8"/>
      <c r="R4048" s="8"/>
      <c r="S4048" s="8"/>
      <c r="T4048" s="8"/>
      <c r="U4048" s="8"/>
      <c r="V4048" s="10"/>
      <c r="W4048" s="10"/>
      <c r="X4048" s="10"/>
      <c r="Y4048" s="10"/>
      <c r="Z4048" s="10"/>
      <c r="AA4048" s="10"/>
      <c r="AB4048" s="10"/>
      <c r="AC4048" s="10"/>
      <c r="AD4048" s="10"/>
      <c r="AE4048" s="10"/>
      <c r="AF4048" s="10"/>
      <c r="AG4048" s="10"/>
      <c r="AH4048" s="10"/>
      <c r="AI4048" s="10"/>
      <c r="AJ4048" s="10"/>
      <c r="AK4048" s="10"/>
      <c r="AL4048" s="10"/>
      <c r="AM4048" s="10"/>
      <c r="AN4048" s="10"/>
      <c r="AO4048" s="10"/>
      <c r="AP4048" s="10"/>
      <c r="AQ4048" s="10"/>
      <c r="AR4048" s="10"/>
      <c r="AS4048" s="10"/>
      <c r="AT4048" s="10"/>
      <c r="AU4048" s="10"/>
      <c r="AV4048" s="10"/>
      <c r="AW4048" s="10"/>
      <c r="AX4048" s="10"/>
    </row>
    <row r="4049" spans="1:251" ht="15" thickBot="1">
      <c r="B4049" s="8"/>
      <c r="C4049" s="8"/>
      <c r="D4049" s="8"/>
      <c r="E4049" s="8"/>
      <c r="F4049" s="8"/>
      <c r="G4049" s="8"/>
      <c r="H4049" s="8"/>
      <c r="I4049" s="8"/>
      <c r="J4049" s="8"/>
      <c r="K4049" s="8"/>
      <c r="L4049" s="9"/>
      <c r="M4049" s="9"/>
      <c r="N4049" s="9"/>
      <c r="O4049" s="9"/>
      <c r="P4049" s="8"/>
      <c r="Q4049" s="8"/>
      <c r="R4049" s="8"/>
      <c r="S4049" s="8"/>
      <c r="T4049" s="8"/>
      <c r="U4049" s="8"/>
      <c r="V4049" s="10"/>
      <c r="W4049" s="10"/>
      <c r="X4049" s="10"/>
      <c r="Y4049" s="10"/>
      <c r="Z4049" s="10"/>
      <c r="AA4049" s="10"/>
      <c r="AB4049" s="10"/>
      <c r="AC4049" s="10"/>
      <c r="AD4049" s="10"/>
      <c r="AE4049" s="10"/>
      <c r="AF4049" s="10"/>
      <c r="AG4049" s="10"/>
      <c r="AH4049" s="10"/>
      <c r="AI4049" s="10"/>
      <c r="AJ4049" s="10"/>
      <c r="AK4049" s="10"/>
      <c r="AL4049" s="10"/>
      <c r="AM4049" s="10"/>
      <c r="AN4049" s="10"/>
      <c r="AO4049" s="10"/>
      <c r="AP4049" s="10"/>
      <c r="AQ4049" s="10"/>
      <c r="AR4049" s="10"/>
      <c r="AS4049" s="10"/>
      <c r="AT4049" s="10"/>
      <c r="AU4049" s="10"/>
      <c r="AV4049" s="10"/>
      <c r="AW4049" s="10"/>
      <c r="AX4049" s="22" t="s">
        <v>5</v>
      </c>
    </row>
    <row r="4050" spans="1:251" s="16" customFormat="1" ht="13.5" customHeight="1">
      <c r="A4050" s="8"/>
      <c r="B4050" s="125" t="s">
        <v>6</v>
      </c>
      <c r="C4050" s="126"/>
      <c r="D4050" s="126"/>
      <c r="E4050" s="126"/>
      <c r="F4050" s="126"/>
      <c r="G4050" s="126"/>
      <c r="H4050" s="126"/>
      <c r="I4050" s="126"/>
      <c r="J4050" s="126"/>
      <c r="K4050" s="126"/>
      <c r="L4050" s="126"/>
      <c r="M4050" s="126"/>
      <c r="N4050" s="126"/>
      <c r="O4050" s="126"/>
      <c r="P4050" s="126"/>
      <c r="Q4050" s="126"/>
      <c r="R4050" s="126"/>
      <c r="S4050" s="126"/>
      <c r="T4050" s="126"/>
      <c r="U4050" s="126"/>
      <c r="V4050" s="126"/>
      <c r="W4050" s="126"/>
      <c r="X4050" s="126"/>
      <c r="Y4050" s="126"/>
      <c r="Z4050" s="127"/>
      <c r="AA4050" s="131" t="s">
        <v>11</v>
      </c>
      <c r="AB4050" s="126"/>
      <c r="AC4050" s="126"/>
      <c r="AD4050" s="126"/>
      <c r="AE4050" s="126"/>
      <c r="AF4050" s="126"/>
      <c r="AG4050" s="126"/>
      <c r="AH4050" s="126"/>
      <c r="AI4050" s="127"/>
      <c r="AJ4050" s="131" t="s">
        <v>12</v>
      </c>
      <c r="AK4050" s="126"/>
      <c r="AL4050" s="126"/>
      <c r="AM4050" s="126"/>
      <c r="AN4050" s="126"/>
      <c r="AO4050" s="126"/>
      <c r="AP4050" s="126"/>
      <c r="AQ4050" s="126"/>
      <c r="AR4050" s="127"/>
      <c r="AS4050" s="131" t="s">
        <v>7</v>
      </c>
      <c r="AT4050" s="126"/>
      <c r="AU4050" s="126"/>
      <c r="AV4050" s="126"/>
      <c r="AW4050" s="126"/>
      <c r="AX4050" s="133"/>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c r="CH4050" s="2"/>
      <c r="CI4050" s="2"/>
      <c r="CJ4050" s="2"/>
      <c r="CK4050" s="2"/>
      <c r="CL4050" s="2"/>
      <c r="CM4050" s="2"/>
      <c r="CN4050" s="2"/>
      <c r="CO4050" s="2"/>
      <c r="CP4050" s="2"/>
      <c r="CQ4050" s="2"/>
      <c r="CR4050" s="2"/>
      <c r="CS4050" s="2"/>
      <c r="CT4050" s="2"/>
      <c r="CU4050" s="2"/>
      <c r="CV4050" s="2"/>
      <c r="CW4050" s="2"/>
      <c r="CX4050" s="2"/>
      <c r="CY4050" s="2"/>
      <c r="CZ4050" s="2"/>
      <c r="DA4050" s="2"/>
      <c r="DB4050" s="2"/>
      <c r="DC4050" s="2"/>
      <c r="DD4050" s="2"/>
      <c r="DE4050" s="2"/>
      <c r="DF4050" s="2"/>
      <c r="DG4050" s="2"/>
      <c r="DH4050" s="2"/>
      <c r="DI4050" s="2"/>
      <c r="DJ4050" s="2"/>
      <c r="DK4050" s="2"/>
      <c r="DL4050" s="2"/>
      <c r="DM4050" s="2"/>
      <c r="DN4050" s="2"/>
      <c r="DO4050" s="2"/>
      <c r="DP4050" s="2"/>
      <c r="DQ4050" s="2"/>
      <c r="DR4050" s="2"/>
      <c r="DS4050" s="2"/>
      <c r="DT4050" s="2"/>
      <c r="DU4050" s="2"/>
      <c r="DV4050" s="2"/>
      <c r="DW4050" s="2"/>
      <c r="DX4050" s="2"/>
      <c r="DY4050" s="2"/>
      <c r="DZ4050" s="2"/>
      <c r="EA4050" s="2"/>
      <c r="EB4050" s="2"/>
      <c r="EC4050" s="2"/>
      <c r="ED4050" s="2"/>
      <c r="EE4050" s="2"/>
      <c r="EF4050" s="2"/>
      <c r="EG4050" s="2"/>
      <c r="EH4050" s="2"/>
      <c r="EI4050" s="2"/>
      <c r="EJ4050" s="2"/>
      <c r="EK4050" s="2"/>
      <c r="EL4050" s="2"/>
      <c r="EM4050" s="2"/>
      <c r="EN4050" s="2"/>
      <c r="EO4050" s="2"/>
      <c r="EP4050" s="2"/>
      <c r="EQ4050" s="2"/>
      <c r="ER4050" s="2"/>
      <c r="ES4050" s="2"/>
      <c r="ET4050" s="2"/>
      <c r="EU4050" s="2"/>
      <c r="EV4050" s="2"/>
      <c r="EW4050" s="2"/>
      <c r="EX4050" s="2"/>
      <c r="EY4050" s="2"/>
      <c r="EZ4050" s="2"/>
      <c r="FA4050" s="2"/>
      <c r="FB4050" s="2"/>
      <c r="FC4050" s="2"/>
      <c r="FD4050" s="2"/>
      <c r="FE4050" s="2"/>
      <c r="FF4050" s="2"/>
      <c r="FG4050" s="2"/>
      <c r="FH4050" s="2"/>
      <c r="FI4050" s="2"/>
      <c r="FJ4050" s="2"/>
      <c r="FK4050" s="2"/>
      <c r="FL4050" s="2"/>
      <c r="FM4050" s="2"/>
      <c r="FN4050" s="2"/>
      <c r="FO4050" s="2"/>
      <c r="FP4050" s="2"/>
      <c r="FQ4050" s="2"/>
      <c r="FR4050" s="2"/>
      <c r="FS4050" s="2"/>
      <c r="FT4050" s="2"/>
      <c r="FU4050" s="2"/>
      <c r="FV4050" s="2"/>
      <c r="FW4050" s="2"/>
      <c r="FX4050" s="2"/>
      <c r="FY4050" s="2"/>
      <c r="FZ4050" s="2"/>
      <c r="GA4050" s="2"/>
      <c r="GB4050" s="2"/>
      <c r="GC4050" s="2"/>
      <c r="GD4050" s="2"/>
      <c r="GE4050" s="2"/>
      <c r="GF4050" s="2"/>
      <c r="GG4050" s="2"/>
      <c r="GH4050" s="2"/>
      <c r="GI4050" s="2"/>
      <c r="GJ4050" s="2"/>
      <c r="GK4050" s="2"/>
      <c r="GL4050" s="2"/>
      <c r="GM4050" s="2"/>
      <c r="GN4050" s="2"/>
      <c r="GO4050" s="2"/>
      <c r="GP4050" s="2"/>
      <c r="GQ4050" s="2"/>
      <c r="GR4050" s="2"/>
      <c r="GS4050" s="2"/>
      <c r="GT4050" s="2"/>
      <c r="GU4050" s="2"/>
      <c r="GV4050" s="2"/>
      <c r="GW4050" s="2"/>
      <c r="GX4050" s="2"/>
      <c r="GY4050" s="2"/>
      <c r="GZ4050" s="2"/>
      <c r="HA4050" s="2"/>
      <c r="HB4050" s="2"/>
      <c r="HC4050" s="2"/>
      <c r="HD4050" s="2"/>
      <c r="HE4050" s="2"/>
      <c r="HF4050" s="2"/>
      <c r="HG4050" s="2"/>
      <c r="HH4050" s="2"/>
      <c r="HI4050" s="2"/>
      <c r="HJ4050" s="2"/>
      <c r="HK4050" s="2"/>
      <c r="HL4050" s="2"/>
      <c r="HM4050" s="2"/>
      <c r="HN4050" s="2"/>
      <c r="HO4050" s="2"/>
      <c r="HP4050" s="2"/>
      <c r="HQ4050" s="2"/>
      <c r="HR4050" s="2"/>
      <c r="HS4050" s="2"/>
      <c r="HT4050" s="2"/>
      <c r="HU4050" s="2"/>
      <c r="HV4050" s="2"/>
      <c r="HW4050" s="2"/>
      <c r="HX4050" s="2"/>
      <c r="HY4050" s="2"/>
      <c r="HZ4050" s="2"/>
      <c r="IA4050" s="2"/>
      <c r="IB4050" s="2"/>
      <c r="IC4050" s="2"/>
      <c r="ID4050" s="2"/>
      <c r="IE4050" s="2"/>
      <c r="IF4050" s="2"/>
      <c r="IG4050" s="2"/>
      <c r="IH4050" s="2"/>
      <c r="II4050" s="2"/>
      <c r="IJ4050" s="2"/>
      <c r="IK4050" s="2"/>
      <c r="IL4050" s="2"/>
      <c r="IM4050" s="2"/>
      <c r="IN4050" s="2"/>
      <c r="IO4050" s="2"/>
      <c r="IP4050" s="2"/>
      <c r="IQ4050" s="2"/>
    </row>
    <row r="4051" spans="1:251" s="16" customFormat="1" ht="13.5">
      <c r="A4051" s="8"/>
      <c r="B4051" s="128"/>
      <c r="C4051" s="129"/>
      <c r="D4051" s="129"/>
      <c r="E4051" s="129"/>
      <c r="F4051" s="129"/>
      <c r="G4051" s="129"/>
      <c r="H4051" s="129"/>
      <c r="I4051" s="129"/>
      <c r="J4051" s="129"/>
      <c r="K4051" s="129"/>
      <c r="L4051" s="129"/>
      <c r="M4051" s="129"/>
      <c r="N4051" s="129"/>
      <c r="O4051" s="129"/>
      <c r="P4051" s="129"/>
      <c r="Q4051" s="129"/>
      <c r="R4051" s="129"/>
      <c r="S4051" s="129"/>
      <c r="T4051" s="129"/>
      <c r="U4051" s="129"/>
      <c r="V4051" s="129"/>
      <c r="W4051" s="129"/>
      <c r="X4051" s="129"/>
      <c r="Y4051" s="129"/>
      <c r="Z4051" s="130"/>
      <c r="AA4051" s="132"/>
      <c r="AB4051" s="129"/>
      <c r="AC4051" s="129"/>
      <c r="AD4051" s="129"/>
      <c r="AE4051" s="129"/>
      <c r="AF4051" s="129"/>
      <c r="AG4051" s="129"/>
      <c r="AH4051" s="129"/>
      <c r="AI4051" s="130"/>
      <c r="AJ4051" s="132"/>
      <c r="AK4051" s="129"/>
      <c r="AL4051" s="129"/>
      <c r="AM4051" s="129"/>
      <c r="AN4051" s="129"/>
      <c r="AO4051" s="129"/>
      <c r="AP4051" s="129"/>
      <c r="AQ4051" s="129"/>
      <c r="AR4051" s="130"/>
      <c r="AS4051" s="132"/>
      <c r="AT4051" s="129"/>
      <c r="AU4051" s="129"/>
      <c r="AV4051" s="129"/>
      <c r="AW4051" s="129"/>
      <c r="AX4051" s="134"/>
      <c r="AY4051" s="2"/>
      <c r="AZ4051" s="2"/>
      <c r="BA4051" s="2"/>
      <c r="BB4051" s="23"/>
      <c r="BC4051" s="24"/>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c r="CH4051" s="2"/>
      <c r="CI4051" s="2"/>
      <c r="CJ4051" s="2"/>
      <c r="CK4051" s="2"/>
      <c r="CL4051" s="2"/>
      <c r="CM4051" s="2"/>
      <c r="CN4051" s="2"/>
      <c r="CO4051" s="2"/>
      <c r="CP4051" s="2"/>
      <c r="CQ4051" s="2"/>
      <c r="CR4051" s="2"/>
      <c r="CS4051" s="2"/>
      <c r="CT4051" s="2"/>
      <c r="CU4051" s="2"/>
      <c r="CV4051" s="2"/>
      <c r="CW4051" s="2"/>
      <c r="CX4051" s="2"/>
      <c r="CY4051" s="2"/>
      <c r="CZ4051" s="2"/>
      <c r="DA4051" s="2"/>
      <c r="DB4051" s="2"/>
      <c r="DC4051" s="2"/>
      <c r="DD4051" s="2"/>
      <c r="DE4051" s="2"/>
      <c r="DF4051" s="2"/>
      <c r="DG4051" s="2"/>
      <c r="DH4051" s="2"/>
      <c r="DI4051" s="2"/>
      <c r="DJ4051" s="2"/>
      <c r="DK4051" s="2"/>
      <c r="DL4051" s="2"/>
      <c r="DM4051" s="2"/>
      <c r="DN4051" s="2"/>
      <c r="DO4051" s="2"/>
      <c r="DP4051" s="2"/>
      <c r="DQ4051" s="2"/>
      <c r="DR4051" s="2"/>
      <c r="DS4051" s="2"/>
      <c r="DT4051" s="2"/>
      <c r="DU4051" s="2"/>
      <c r="DV4051" s="2"/>
      <c r="DW4051" s="2"/>
      <c r="DX4051" s="2"/>
      <c r="DY4051" s="2"/>
      <c r="DZ4051" s="2"/>
      <c r="EA4051" s="2"/>
      <c r="EB4051" s="2"/>
      <c r="EC4051" s="2"/>
      <c r="ED4051" s="2"/>
      <c r="EE4051" s="2"/>
      <c r="EF4051" s="2"/>
      <c r="EG4051" s="2"/>
      <c r="EH4051" s="2"/>
      <c r="EI4051" s="2"/>
      <c r="EJ4051" s="2"/>
      <c r="EK4051" s="2"/>
      <c r="EL4051" s="2"/>
      <c r="EM4051" s="2"/>
      <c r="EN4051" s="2"/>
      <c r="EO4051" s="2"/>
      <c r="EP4051" s="2"/>
      <c r="EQ4051" s="2"/>
      <c r="ER4051" s="2"/>
      <c r="ES4051" s="2"/>
      <c r="ET4051" s="2"/>
      <c r="EU4051" s="2"/>
      <c r="EV4051" s="2"/>
      <c r="EW4051" s="2"/>
      <c r="EX4051" s="2"/>
      <c r="EY4051" s="2"/>
      <c r="EZ4051" s="2"/>
      <c r="FA4051" s="2"/>
      <c r="FB4051" s="2"/>
      <c r="FC4051" s="2"/>
      <c r="FD4051" s="2"/>
      <c r="FE4051" s="2"/>
      <c r="FF4051" s="2"/>
      <c r="FG4051" s="2"/>
      <c r="FH4051" s="2"/>
      <c r="FI4051" s="2"/>
      <c r="FJ4051" s="2"/>
      <c r="FK4051" s="2"/>
      <c r="FL4051" s="2"/>
      <c r="FM4051" s="2"/>
      <c r="FN4051" s="2"/>
      <c r="FO4051" s="2"/>
      <c r="FP4051" s="2"/>
      <c r="FQ4051" s="2"/>
      <c r="FR4051" s="2"/>
      <c r="FS4051" s="2"/>
      <c r="FT4051" s="2"/>
      <c r="FU4051" s="2"/>
      <c r="FV4051" s="2"/>
      <c r="FW4051" s="2"/>
      <c r="FX4051" s="2"/>
      <c r="FY4051" s="2"/>
      <c r="FZ4051" s="2"/>
      <c r="GA4051" s="2"/>
      <c r="GB4051" s="2"/>
      <c r="GC4051" s="2"/>
      <c r="GD4051" s="2"/>
      <c r="GE4051" s="2"/>
      <c r="GF4051" s="2"/>
      <c r="GG4051" s="2"/>
      <c r="GH4051" s="2"/>
      <c r="GI4051" s="2"/>
      <c r="GJ4051" s="2"/>
      <c r="GK4051" s="2"/>
      <c r="GL4051" s="2"/>
      <c r="GM4051" s="2"/>
      <c r="GN4051" s="2"/>
      <c r="GO4051" s="2"/>
      <c r="GP4051" s="2"/>
      <c r="GQ4051" s="2"/>
      <c r="GR4051" s="2"/>
      <c r="GS4051" s="2"/>
      <c r="GT4051" s="2"/>
      <c r="GU4051" s="2"/>
      <c r="GV4051" s="2"/>
      <c r="GW4051" s="2"/>
      <c r="GX4051" s="2"/>
      <c r="GY4051" s="2"/>
      <c r="GZ4051" s="2"/>
      <c r="HA4051" s="2"/>
      <c r="HB4051" s="2"/>
      <c r="HC4051" s="2"/>
      <c r="HD4051" s="2"/>
      <c r="HE4051" s="2"/>
      <c r="HF4051" s="2"/>
      <c r="HG4051" s="2"/>
      <c r="HH4051" s="2"/>
      <c r="HI4051" s="2"/>
      <c r="HJ4051" s="2"/>
      <c r="HK4051" s="2"/>
      <c r="HL4051" s="2"/>
      <c r="HM4051" s="2"/>
      <c r="HN4051" s="2"/>
      <c r="HO4051" s="2"/>
      <c r="HP4051" s="2"/>
      <c r="HQ4051" s="2"/>
      <c r="HR4051" s="2"/>
      <c r="HS4051" s="2"/>
      <c r="HT4051" s="2"/>
      <c r="HU4051" s="2"/>
      <c r="HV4051" s="2"/>
      <c r="HW4051" s="2"/>
      <c r="HX4051" s="2"/>
      <c r="HY4051" s="2"/>
      <c r="HZ4051" s="2"/>
      <c r="IA4051" s="2"/>
      <c r="IB4051" s="2"/>
      <c r="IC4051" s="2"/>
      <c r="ID4051" s="2"/>
      <c r="IE4051" s="2"/>
      <c r="IF4051" s="2"/>
      <c r="IG4051" s="2"/>
      <c r="IH4051" s="2"/>
      <c r="II4051" s="2"/>
      <c r="IJ4051" s="2"/>
      <c r="IK4051" s="2"/>
      <c r="IL4051" s="2"/>
      <c r="IM4051" s="2"/>
      <c r="IN4051" s="2"/>
      <c r="IO4051" s="2"/>
      <c r="IP4051" s="2"/>
      <c r="IQ4051" s="2"/>
    </row>
    <row r="4052" spans="1:251" s="16" customFormat="1" ht="18.75" customHeight="1">
      <c r="A4052" s="8"/>
      <c r="B4052" s="25"/>
      <c r="C4052" s="97" t="s">
        <v>547</v>
      </c>
      <c r="D4052" s="98"/>
      <c r="E4052" s="98"/>
      <c r="F4052" s="98"/>
      <c r="G4052" s="98"/>
      <c r="H4052" s="98"/>
      <c r="I4052" s="98"/>
      <c r="J4052" s="98"/>
      <c r="K4052" s="98"/>
      <c r="L4052" s="98"/>
      <c r="M4052" s="98"/>
      <c r="N4052" s="98"/>
      <c r="O4052" s="98"/>
      <c r="P4052" s="98"/>
      <c r="Q4052" s="98"/>
      <c r="R4052" s="98"/>
      <c r="S4052" s="98"/>
      <c r="T4052" s="98"/>
      <c r="U4052" s="98"/>
      <c r="V4052" s="98"/>
      <c r="W4052" s="98"/>
      <c r="X4052" s="98"/>
      <c r="Y4052" s="98"/>
      <c r="Z4052" s="99"/>
      <c r="AA4052" s="100">
        <v>5922</v>
      </c>
      <c r="AB4052" s="101"/>
      <c r="AC4052" s="101"/>
      <c r="AD4052" s="101"/>
      <c r="AE4052" s="101"/>
      <c r="AF4052" s="101"/>
      <c r="AG4052" s="101"/>
      <c r="AH4052" s="101"/>
      <c r="AI4052" s="102"/>
      <c r="AJ4052" s="100">
        <v>7203</v>
      </c>
      <c r="AK4052" s="101"/>
      <c r="AL4052" s="101"/>
      <c r="AM4052" s="101"/>
      <c r="AN4052" s="101"/>
      <c r="AO4052" s="101"/>
      <c r="AP4052" s="101"/>
      <c r="AQ4052" s="101"/>
      <c r="AR4052" s="102"/>
      <c r="AS4052" s="103"/>
      <c r="AT4052" s="104"/>
      <c r="AU4052" s="104"/>
      <c r="AV4052" s="104"/>
      <c r="AW4052" s="104"/>
      <c r="AX4052" s="105"/>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c r="CC4052" s="2"/>
      <c r="CD4052" s="2"/>
      <c r="CE4052" s="2"/>
      <c r="CF4052" s="2"/>
      <c r="CG4052" s="2"/>
      <c r="CH4052" s="2"/>
      <c r="CI4052" s="2"/>
      <c r="CJ4052" s="2"/>
      <c r="CK4052" s="2"/>
      <c r="CL4052" s="2"/>
      <c r="CM4052" s="2"/>
      <c r="CN4052" s="2"/>
      <c r="CO4052" s="2"/>
      <c r="CP4052" s="2"/>
      <c r="CQ4052" s="2"/>
      <c r="CR4052" s="2"/>
      <c r="CS4052" s="2"/>
      <c r="CT4052" s="2"/>
      <c r="CU4052" s="2"/>
      <c r="CV4052" s="2"/>
      <c r="CW4052" s="2"/>
      <c r="CX4052" s="2"/>
      <c r="CY4052" s="2"/>
      <c r="CZ4052" s="2"/>
      <c r="DA4052" s="2"/>
      <c r="DB4052" s="2"/>
      <c r="DC4052" s="2"/>
      <c r="DD4052" s="2"/>
      <c r="DE4052" s="2"/>
      <c r="DF4052" s="2"/>
      <c r="DG4052" s="2"/>
      <c r="DH4052" s="2"/>
      <c r="DI4052" s="2"/>
      <c r="DJ4052" s="2"/>
      <c r="DK4052" s="2"/>
      <c r="DL4052" s="2"/>
      <c r="DM4052" s="2"/>
      <c r="DN4052" s="2"/>
      <c r="DO4052" s="2"/>
      <c r="DP4052" s="2"/>
      <c r="DQ4052" s="2"/>
      <c r="DR4052" s="2"/>
      <c r="DS4052" s="2"/>
      <c r="DT4052" s="2"/>
      <c r="DU4052" s="2"/>
      <c r="DV4052" s="2"/>
      <c r="DW4052" s="2"/>
      <c r="DX4052" s="2"/>
      <c r="DY4052" s="2"/>
      <c r="DZ4052" s="2"/>
      <c r="EA4052" s="2"/>
      <c r="EB4052" s="2"/>
      <c r="EC4052" s="2"/>
      <c r="ED4052" s="2"/>
      <c r="EE4052" s="2"/>
      <c r="EF4052" s="2"/>
      <c r="EG4052" s="2"/>
      <c r="EH4052" s="2"/>
      <c r="EI4052" s="2"/>
      <c r="EJ4052" s="2"/>
      <c r="EK4052" s="2"/>
      <c r="EL4052" s="2"/>
      <c r="EM4052" s="2"/>
      <c r="EN4052" s="2"/>
      <c r="EO4052" s="2"/>
      <c r="EP4052" s="2"/>
      <c r="EQ4052" s="2"/>
      <c r="ER4052" s="2"/>
      <c r="ES4052" s="2"/>
      <c r="ET4052" s="2"/>
      <c r="EU4052" s="2"/>
      <c r="EV4052" s="2"/>
      <c r="EW4052" s="2"/>
      <c r="EX4052" s="2"/>
      <c r="EY4052" s="2"/>
      <c r="EZ4052" s="2"/>
      <c r="FA4052" s="2"/>
      <c r="FB4052" s="2"/>
      <c r="FC4052" s="2"/>
      <c r="FD4052" s="2"/>
      <c r="FE4052" s="2"/>
      <c r="FF4052" s="2"/>
      <c r="FG4052" s="2"/>
      <c r="FH4052" s="2"/>
      <c r="FI4052" s="2"/>
      <c r="FJ4052" s="2"/>
      <c r="FK4052" s="2"/>
      <c r="FL4052" s="2"/>
      <c r="FM4052" s="2"/>
      <c r="FN4052" s="2"/>
      <c r="FO4052" s="2"/>
      <c r="FP4052" s="2"/>
      <c r="FQ4052" s="2"/>
      <c r="FR4052" s="2"/>
      <c r="FS4052" s="2"/>
      <c r="FT4052" s="2"/>
      <c r="FU4052" s="2"/>
      <c r="FV4052" s="2"/>
      <c r="FW4052" s="2"/>
      <c r="FX4052" s="2"/>
      <c r="FY4052" s="2"/>
      <c r="FZ4052" s="2"/>
      <c r="GA4052" s="2"/>
      <c r="GB4052" s="2"/>
      <c r="GC4052" s="2"/>
      <c r="GD4052" s="2"/>
      <c r="GE4052" s="2"/>
      <c r="GF4052" s="2"/>
      <c r="GG4052" s="2"/>
      <c r="GH4052" s="2"/>
      <c r="GI4052" s="2"/>
      <c r="GJ4052" s="2"/>
      <c r="GK4052" s="2"/>
      <c r="GL4052" s="2"/>
      <c r="GM4052" s="2"/>
      <c r="GN4052" s="2"/>
      <c r="GO4052" s="2"/>
      <c r="GP4052" s="2"/>
      <c r="GQ4052" s="2"/>
      <c r="GR4052" s="2"/>
      <c r="GS4052" s="2"/>
      <c r="GT4052" s="2"/>
      <c r="GU4052" s="2"/>
      <c r="GV4052" s="2"/>
      <c r="GW4052" s="2"/>
      <c r="GX4052" s="2"/>
      <c r="GY4052" s="2"/>
      <c r="GZ4052" s="2"/>
      <c r="HA4052" s="2"/>
      <c r="HB4052" s="2"/>
      <c r="HC4052" s="2"/>
      <c r="HD4052" s="2"/>
      <c r="HE4052" s="2"/>
      <c r="HF4052" s="2"/>
      <c r="HG4052" s="2"/>
      <c r="HH4052" s="2"/>
      <c r="HI4052" s="2"/>
      <c r="HJ4052" s="2"/>
      <c r="HK4052" s="2"/>
      <c r="HL4052" s="2"/>
      <c r="HM4052" s="2"/>
      <c r="HN4052" s="2"/>
      <c r="HO4052" s="2"/>
      <c r="HP4052" s="2"/>
      <c r="HQ4052" s="2"/>
      <c r="HR4052" s="2"/>
      <c r="HS4052" s="2"/>
      <c r="HT4052" s="2"/>
      <c r="HU4052" s="2"/>
      <c r="HV4052" s="2"/>
      <c r="HW4052" s="2"/>
      <c r="HX4052" s="2"/>
      <c r="HY4052" s="2"/>
      <c r="HZ4052" s="2"/>
      <c r="IA4052" s="2"/>
      <c r="IB4052" s="2"/>
      <c r="IC4052" s="2"/>
      <c r="ID4052" s="2"/>
      <c r="IE4052" s="2"/>
      <c r="IF4052" s="2"/>
      <c r="IG4052" s="2"/>
      <c r="IH4052" s="2"/>
      <c r="II4052" s="2"/>
      <c r="IJ4052" s="2"/>
      <c r="IK4052" s="2"/>
      <c r="IL4052" s="2"/>
      <c r="IM4052" s="2"/>
      <c r="IN4052" s="2"/>
      <c r="IO4052" s="2"/>
      <c r="IP4052" s="2"/>
      <c r="IQ4052" s="2"/>
    </row>
    <row r="4053" spans="1:251" s="16" customFormat="1" ht="18.75" customHeight="1" thickBot="1">
      <c r="A4053" s="17"/>
      <c r="B4053" s="106" t="s">
        <v>13</v>
      </c>
      <c r="C4053" s="107"/>
      <c r="D4053" s="107"/>
      <c r="E4053" s="107"/>
      <c r="F4053" s="107"/>
      <c r="G4053" s="107"/>
      <c r="H4053" s="107"/>
      <c r="I4053" s="107"/>
      <c r="J4053" s="107"/>
      <c r="K4053" s="107"/>
      <c r="L4053" s="107"/>
      <c r="M4053" s="107"/>
      <c r="N4053" s="107"/>
      <c r="O4053" s="107"/>
      <c r="P4053" s="107"/>
      <c r="Q4053" s="107"/>
      <c r="R4053" s="107"/>
      <c r="S4053" s="107"/>
      <c r="T4053" s="107"/>
      <c r="U4053" s="107"/>
      <c r="V4053" s="107"/>
      <c r="W4053" s="107"/>
      <c r="X4053" s="107"/>
      <c r="Y4053" s="107"/>
      <c r="Z4053" s="108"/>
      <c r="AA4053" s="109">
        <f>SUM($AA$4052:$AA$4052)</f>
        <v>5922</v>
      </c>
      <c r="AB4053" s="110"/>
      <c r="AC4053" s="110"/>
      <c r="AD4053" s="110"/>
      <c r="AE4053" s="110"/>
      <c r="AF4053" s="110"/>
      <c r="AG4053" s="110"/>
      <c r="AH4053" s="110"/>
      <c r="AI4053" s="111"/>
      <c r="AJ4053" s="109">
        <f>SUM($AJ$4052:$AJ$4052)</f>
        <v>7203</v>
      </c>
      <c r="AK4053" s="110"/>
      <c r="AL4053" s="110"/>
      <c r="AM4053" s="110"/>
      <c r="AN4053" s="110"/>
      <c r="AO4053" s="110"/>
      <c r="AP4053" s="110"/>
      <c r="AQ4053" s="110"/>
      <c r="AR4053" s="111"/>
      <c r="AS4053" s="112"/>
      <c r="AT4053" s="113"/>
      <c r="AU4053" s="113"/>
      <c r="AV4053" s="113"/>
      <c r="AW4053" s="113"/>
      <c r="AX4053" s="114"/>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c r="CC4053" s="2"/>
      <c r="CD4053" s="2"/>
      <c r="CE4053" s="2"/>
      <c r="CF4053" s="2"/>
      <c r="CG4053" s="2"/>
      <c r="CH4053" s="2"/>
      <c r="CI4053" s="2"/>
      <c r="CJ4053" s="2"/>
      <c r="CK4053" s="2"/>
      <c r="CL4053" s="2"/>
      <c r="CM4053" s="2"/>
      <c r="CN4053" s="2"/>
      <c r="CO4053" s="2"/>
      <c r="CP4053" s="2"/>
      <c r="CQ4053" s="2"/>
      <c r="CR4053" s="2"/>
      <c r="CS4053" s="2"/>
      <c r="CT4053" s="2"/>
      <c r="CU4053" s="2"/>
      <c r="CV4053" s="2"/>
      <c r="CW4053" s="2"/>
      <c r="CX4053" s="2"/>
      <c r="CY4053" s="2"/>
      <c r="CZ4053" s="2"/>
      <c r="DA4053" s="2"/>
      <c r="DB4053" s="2"/>
      <c r="DC4053" s="2"/>
      <c r="DD4053" s="2"/>
      <c r="DE4053" s="2"/>
      <c r="DF4053" s="2"/>
      <c r="DG4053" s="2"/>
      <c r="DH4053" s="2"/>
      <c r="DI4053" s="2"/>
      <c r="DJ4053" s="2"/>
      <c r="DK4053" s="2"/>
      <c r="DL4053" s="2"/>
      <c r="DM4053" s="2"/>
      <c r="DN4053" s="2"/>
      <c r="DO4053" s="2"/>
      <c r="DP4053" s="2"/>
      <c r="DQ4053" s="2"/>
      <c r="DR4053" s="2"/>
      <c r="DS4053" s="2"/>
      <c r="DT4053" s="2"/>
      <c r="DU4053" s="2"/>
      <c r="DV4053" s="2"/>
      <c r="DW4053" s="2"/>
      <c r="DX4053" s="2"/>
      <c r="DY4053" s="2"/>
      <c r="DZ4053" s="2"/>
      <c r="EA4053" s="2"/>
      <c r="EB4053" s="2"/>
      <c r="EC4053" s="2"/>
      <c r="ED4053" s="2"/>
      <c r="EE4053" s="2"/>
      <c r="EF4053" s="2"/>
      <c r="EG4053" s="2"/>
      <c r="EH4053" s="2"/>
      <c r="EI4053" s="2"/>
      <c r="EJ4053" s="2"/>
      <c r="EK4053" s="2"/>
      <c r="EL4053" s="2"/>
      <c r="EM4053" s="2"/>
      <c r="EN4053" s="2"/>
      <c r="EO4053" s="2"/>
      <c r="EP4053" s="2"/>
      <c r="EQ4053" s="2"/>
      <c r="ER4053" s="2"/>
      <c r="ES4053" s="2"/>
      <c r="ET4053" s="2"/>
      <c r="EU4053" s="2"/>
      <c r="EV4053" s="2"/>
      <c r="EW4053" s="2"/>
      <c r="EX4053" s="2"/>
      <c r="EY4053" s="2"/>
      <c r="EZ4053" s="2"/>
      <c r="FA4053" s="2"/>
      <c r="FB4053" s="2"/>
      <c r="FC4053" s="2"/>
      <c r="FD4053" s="2"/>
      <c r="FE4053" s="2"/>
      <c r="FF4053" s="2"/>
      <c r="FG4053" s="2"/>
      <c r="FH4053" s="2"/>
      <c r="FI4053" s="2"/>
      <c r="FJ4053" s="2"/>
      <c r="FK4053" s="2"/>
      <c r="FL4053" s="2"/>
      <c r="FM4053" s="2"/>
      <c r="FN4053" s="2"/>
      <c r="FO4053" s="2"/>
      <c r="FP4053" s="2"/>
      <c r="FQ4053" s="2"/>
      <c r="FR4053" s="2"/>
      <c r="FS4053" s="2"/>
      <c r="FT4053" s="2"/>
      <c r="FU4053" s="2"/>
      <c r="FV4053" s="2"/>
      <c r="FW4053" s="2"/>
      <c r="FX4053" s="2"/>
      <c r="FY4053" s="2"/>
      <c r="FZ4053" s="2"/>
      <c r="GA4053" s="2"/>
      <c r="GB4053" s="2"/>
      <c r="GC4053" s="2"/>
      <c r="GD4053" s="2"/>
      <c r="GE4053" s="2"/>
      <c r="GF4053" s="2"/>
      <c r="GG4053" s="2"/>
      <c r="GH4053" s="2"/>
      <c r="GI4053" s="2"/>
      <c r="GJ4053" s="2"/>
      <c r="GK4053" s="2"/>
      <c r="GL4053" s="2"/>
      <c r="GM4053" s="2"/>
      <c r="GN4053" s="2"/>
      <c r="GO4053" s="2"/>
      <c r="GP4053" s="2"/>
      <c r="GQ4053" s="2"/>
      <c r="GR4053" s="2"/>
      <c r="GS4053" s="2"/>
      <c r="GT4053" s="2"/>
      <c r="GU4053" s="2"/>
      <c r="GV4053" s="2"/>
      <c r="GW4053" s="2"/>
      <c r="GX4053" s="2"/>
      <c r="GY4053" s="2"/>
      <c r="GZ4053" s="2"/>
      <c r="HA4053" s="2"/>
      <c r="HB4053" s="2"/>
      <c r="HC4053" s="2"/>
      <c r="HD4053" s="2"/>
      <c r="HE4053" s="2"/>
      <c r="HF4053" s="2"/>
      <c r="HG4053" s="2"/>
      <c r="HH4053" s="2"/>
      <c r="HI4053" s="2"/>
      <c r="HJ4053" s="2"/>
      <c r="HK4053" s="2"/>
      <c r="HL4053" s="2"/>
      <c r="HM4053" s="2"/>
      <c r="HN4053" s="2"/>
      <c r="HO4053" s="2"/>
      <c r="HP4053" s="2"/>
      <c r="HQ4053" s="2"/>
      <c r="HR4053" s="2"/>
      <c r="HS4053" s="2"/>
      <c r="HT4053" s="2"/>
      <c r="HU4053" s="2"/>
      <c r="HV4053" s="2"/>
      <c r="HW4053" s="2"/>
      <c r="HX4053" s="2"/>
      <c r="HY4053" s="2"/>
      <c r="HZ4053" s="2"/>
      <c r="IA4053" s="2"/>
      <c r="IB4053" s="2"/>
      <c r="IC4053" s="2"/>
      <c r="ID4053" s="2"/>
      <c r="IE4053" s="2"/>
      <c r="IF4053" s="2"/>
      <c r="IG4053" s="2"/>
      <c r="IH4053" s="2"/>
      <c r="II4053" s="2"/>
      <c r="IJ4053" s="2"/>
      <c r="IK4053" s="2"/>
      <c r="IL4053" s="2"/>
      <c r="IM4053" s="2"/>
      <c r="IN4053" s="2"/>
      <c r="IO4053" s="2"/>
      <c r="IP4053" s="2"/>
      <c r="IQ4053" s="2"/>
    </row>
    <row r="4055" spans="1:251" ht="18.75">
      <c r="A4055" s="1" t="s">
        <v>0</v>
      </c>
      <c r="AW4055" s="3"/>
      <c r="AX4055" s="4"/>
      <c r="AY4055" s="3"/>
    </row>
    <row r="4057" spans="1:251" ht="18.75">
      <c r="B4057" s="115" t="s">
        <v>8</v>
      </c>
      <c r="C4057" s="138"/>
      <c r="D4057" s="138"/>
      <c r="E4057" s="138"/>
      <c r="F4057" s="138"/>
      <c r="G4057" s="138"/>
      <c r="H4057" s="138"/>
      <c r="I4057" s="138"/>
      <c r="J4057" s="138"/>
      <c r="K4057" s="138"/>
      <c r="L4057" s="138"/>
      <c r="M4057" s="138"/>
      <c r="N4057" s="138"/>
      <c r="O4057" s="138"/>
      <c r="P4057" s="138"/>
      <c r="Q4057" s="138"/>
      <c r="R4057" s="138"/>
      <c r="S4057" s="138"/>
      <c r="T4057" s="138"/>
      <c r="U4057" s="138"/>
      <c r="V4057" s="138"/>
      <c r="W4057" s="138"/>
      <c r="X4057" s="138"/>
      <c r="Y4057" s="138"/>
      <c r="Z4057" s="138"/>
      <c r="AA4057" s="138"/>
      <c r="AB4057" s="138"/>
      <c r="AC4057" s="138"/>
      <c r="AD4057" s="138"/>
      <c r="AE4057" s="138"/>
      <c r="AF4057" s="138"/>
      <c r="AG4057" s="138"/>
      <c r="AH4057" s="138"/>
      <c r="AI4057" s="138"/>
      <c r="AJ4057" s="138"/>
      <c r="AK4057" s="138"/>
      <c r="AL4057" s="138"/>
      <c r="AM4057" s="138"/>
      <c r="AN4057" s="138"/>
      <c r="AO4057" s="138"/>
      <c r="AP4057" s="138"/>
      <c r="AQ4057" s="138"/>
      <c r="AR4057" s="138"/>
      <c r="AS4057" s="138"/>
      <c r="AT4057" s="138"/>
      <c r="AU4057" s="138"/>
      <c r="AV4057" s="138"/>
      <c r="AW4057" s="138"/>
      <c r="AX4057" s="138"/>
    </row>
    <row r="4058" spans="1:251">
      <c r="Z4058" s="5"/>
      <c r="AD4058" s="5"/>
      <c r="AE4058" s="5"/>
      <c r="AF4058" s="5"/>
      <c r="AG4058" s="5"/>
      <c r="AH4058" s="5"/>
      <c r="AI4058" s="5"/>
      <c r="AO4058" s="5"/>
    </row>
    <row r="4059" spans="1:251" ht="13.5" thickBot="1">
      <c r="Z4059" s="5"/>
      <c r="AD4059" s="5"/>
      <c r="AE4059" s="5"/>
      <c r="AF4059" s="5"/>
      <c r="AG4059" s="5"/>
      <c r="AH4059" s="5"/>
      <c r="AI4059" s="5"/>
      <c r="AO4059" s="5"/>
      <c r="DI4059" s="6"/>
    </row>
    <row r="4060" spans="1:251" ht="24.75" customHeight="1" thickBot="1">
      <c r="B4060" s="117" t="s">
        <v>1</v>
      </c>
      <c r="C4060" s="118"/>
      <c r="D4060" s="118"/>
      <c r="E4060" s="118"/>
      <c r="F4060" s="118"/>
      <c r="G4060" s="118"/>
      <c r="H4060" s="119" t="s">
        <v>551</v>
      </c>
      <c r="I4060" s="120"/>
      <c r="J4060" s="120"/>
      <c r="K4060" s="120"/>
      <c r="L4060" s="120"/>
      <c r="M4060" s="120"/>
      <c r="N4060" s="120"/>
      <c r="O4060" s="120"/>
      <c r="P4060" s="120"/>
      <c r="Q4060" s="120"/>
      <c r="R4060" s="120"/>
      <c r="S4060" s="120"/>
      <c r="T4060" s="120"/>
      <c r="U4060" s="120"/>
      <c r="V4060" s="120"/>
      <c r="W4060" s="120"/>
      <c r="X4060" s="120"/>
      <c r="Y4060" s="120"/>
      <c r="Z4060" s="120"/>
      <c r="AA4060" s="120"/>
      <c r="AB4060" s="120"/>
      <c r="AC4060" s="120"/>
      <c r="AD4060" s="120"/>
      <c r="AE4060" s="120"/>
      <c r="AF4060" s="120"/>
      <c r="AG4060" s="120"/>
      <c r="AH4060" s="120"/>
      <c r="AI4060" s="120"/>
      <c r="AJ4060" s="120"/>
      <c r="AK4060" s="120"/>
      <c r="AL4060" s="120"/>
      <c r="AM4060" s="120"/>
      <c r="AN4060" s="120"/>
      <c r="AO4060" s="120"/>
      <c r="AP4060" s="120"/>
      <c r="AQ4060" s="120"/>
      <c r="AR4060" s="120"/>
      <c r="AS4060" s="120"/>
      <c r="AT4060" s="120"/>
      <c r="AU4060" s="120"/>
      <c r="AV4060" s="120"/>
      <c r="AW4060" s="120"/>
      <c r="AX4060" s="121"/>
      <c r="DI4060" s="6"/>
    </row>
    <row r="4061" spans="1:251" ht="14.25">
      <c r="B4061" s="7"/>
      <c r="C4061" s="7"/>
      <c r="D4061" s="7"/>
      <c r="E4061" s="7"/>
      <c r="F4061" s="7"/>
      <c r="G4061" s="7"/>
      <c r="H4061" s="8"/>
      <c r="I4061" s="8"/>
      <c r="J4061" s="8"/>
      <c r="K4061" s="8"/>
      <c r="L4061" s="9"/>
      <c r="M4061" s="9"/>
      <c r="N4061" s="9"/>
      <c r="O4061" s="9"/>
      <c r="P4061" s="8"/>
      <c r="Q4061" s="8"/>
      <c r="R4061" s="8"/>
      <c r="S4061" s="8"/>
      <c r="T4061" s="8"/>
      <c r="U4061" s="8"/>
      <c r="V4061" s="10"/>
      <c r="W4061" s="10"/>
      <c r="X4061" s="10"/>
      <c r="Y4061" s="10"/>
      <c r="Z4061" s="10"/>
      <c r="AA4061" s="10"/>
      <c r="AB4061" s="10"/>
      <c r="AC4061" s="10"/>
      <c r="AD4061" s="10"/>
      <c r="AE4061" s="10"/>
      <c r="AF4061" s="10"/>
      <c r="AG4061" s="10"/>
      <c r="AH4061" s="10"/>
      <c r="AI4061" s="10"/>
      <c r="AJ4061" s="10"/>
      <c r="AK4061" s="10"/>
      <c r="AL4061" s="10"/>
      <c r="AM4061" s="10"/>
      <c r="AN4061" s="10"/>
      <c r="AO4061" s="10"/>
      <c r="AP4061" s="10"/>
      <c r="AQ4061" s="10"/>
      <c r="AR4061" s="10"/>
      <c r="AS4061" s="10"/>
      <c r="AT4061" s="10"/>
      <c r="AU4061" s="10"/>
      <c r="AV4061" s="10"/>
      <c r="AW4061" s="10"/>
      <c r="AX4061" s="10"/>
      <c r="DI4061" s="6"/>
    </row>
    <row r="4062" spans="1:251" ht="15" thickBot="1">
      <c r="A4062" s="11"/>
      <c r="B4062" s="10" t="s">
        <v>2</v>
      </c>
      <c r="C4062" s="8"/>
      <c r="D4062" s="8"/>
      <c r="E4062" s="8"/>
      <c r="F4062" s="8"/>
      <c r="G4062" s="8"/>
      <c r="H4062" s="8"/>
      <c r="I4062" s="8"/>
      <c r="J4062" s="8"/>
      <c r="K4062" s="8"/>
      <c r="L4062" s="9"/>
      <c r="M4062" s="9"/>
      <c r="N4062" s="9"/>
      <c r="O4062" s="9"/>
      <c r="P4062" s="8"/>
      <c r="Q4062" s="8"/>
      <c r="R4062" s="8"/>
      <c r="S4062" s="8"/>
      <c r="T4062" s="8"/>
      <c r="U4062" s="8"/>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c r="DI4062" s="6"/>
    </row>
    <row r="4063" spans="1:251" ht="14.25">
      <c r="A4063" s="8"/>
      <c r="B4063" s="12"/>
      <c r="C4063" s="7"/>
      <c r="D4063" s="7"/>
      <c r="E4063" s="7"/>
      <c r="F4063" s="7"/>
      <c r="G4063" s="7"/>
      <c r="H4063" s="7"/>
      <c r="I4063" s="7"/>
      <c r="J4063" s="7"/>
      <c r="K4063" s="7"/>
      <c r="L4063" s="13"/>
      <c r="M4063" s="13"/>
      <c r="N4063" s="13"/>
      <c r="O4063" s="13"/>
      <c r="P4063" s="7"/>
      <c r="Q4063" s="7"/>
      <c r="R4063" s="7"/>
      <c r="S4063" s="7"/>
      <c r="T4063" s="7"/>
      <c r="U4063" s="7"/>
      <c r="V4063" s="14"/>
      <c r="W4063" s="14"/>
      <c r="X4063" s="14"/>
      <c r="Y4063" s="14"/>
      <c r="Z4063" s="14"/>
      <c r="AA4063" s="14"/>
      <c r="AB4063" s="14"/>
      <c r="AC4063" s="14"/>
      <c r="AD4063" s="14"/>
      <c r="AE4063" s="14"/>
      <c r="AF4063" s="14"/>
      <c r="AG4063" s="14"/>
      <c r="AH4063" s="14"/>
      <c r="AI4063" s="14"/>
      <c r="AJ4063" s="14"/>
      <c r="AK4063" s="14"/>
      <c r="AL4063" s="14"/>
      <c r="AM4063" s="14"/>
      <c r="AN4063" s="14"/>
      <c r="AO4063" s="14"/>
      <c r="AP4063" s="14"/>
      <c r="AQ4063" s="14"/>
      <c r="AR4063" s="14"/>
      <c r="AS4063" s="14"/>
      <c r="AT4063" s="14"/>
      <c r="AU4063" s="14"/>
      <c r="AV4063" s="14"/>
      <c r="AW4063" s="14"/>
      <c r="AX4063" s="15"/>
    </row>
    <row r="4064" spans="1:251" ht="12" customHeight="1">
      <c r="A4064" s="8"/>
      <c r="B4064" s="122" t="s">
        <v>552</v>
      </c>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4"/>
    </row>
    <row r="4065" spans="1:113" ht="12" customHeight="1">
      <c r="A4065" s="8"/>
      <c r="B4065" s="122"/>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4"/>
      <c r="BC4065" s="16"/>
    </row>
    <row r="4066" spans="1:113" ht="12" customHeight="1">
      <c r="A4066" s="8"/>
      <c r="B4066" s="122"/>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4"/>
    </row>
    <row r="4067" spans="1:113" ht="12" customHeight="1">
      <c r="A4067" s="8"/>
      <c r="B4067" s="122"/>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4"/>
    </row>
    <row r="4068" spans="1:113" ht="12" customHeight="1">
      <c r="A4068" s="8"/>
      <c r="B4068" s="122"/>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4"/>
    </row>
    <row r="4069" spans="1:113" ht="15" thickBot="1">
      <c r="A4069" s="17"/>
      <c r="B4069" s="18"/>
      <c r="C4069" s="19"/>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c r="AD4069" s="19"/>
      <c r="AE4069" s="19"/>
      <c r="AF4069" s="19"/>
      <c r="AG4069" s="19"/>
      <c r="AH4069" s="19"/>
      <c r="AI4069" s="19"/>
      <c r="AJ4069" s="19"/>
      <c r="AK4069" s="19"/>
      <c r="AL4069" s="19"/>
      <c r="AM4069" s="19"/>
      <c r="AN4069" s="19"/>
      <c r="AO4069" s="19"/>
      <c r="AP4069" s="19"/>
      <c r="AQ4069" s="19"/>
      <c r="AR4069" s="19"/>
      <c r="AS4069" s="19"/>
      <c r="AT4069" s="19"/>
      <c r="AU4069" s="19"/>
      <c r="AV4069" s="19"/>
      <c r="AW4069" s="19"/>
      <c r="AX4069" s="20"/>
    </row>
    <row r="4070" spans="1:113">
      <c r="B4070" s="21"/>
    </row>
    <row r="4071" spans="1:113" ht="15" thickBot="1">
      <c r="A4071" s="11"/>
      <c r="B4071" s="10" t="s">
        <v>3</v>
      </c>
      <c r="C4071" s="8"/>
      <c r="D4071" s="8"/>
      <c r="E4071" s="8"/>
      <c r="F4071" s="8"/>
      <c r="G4071" s="8"/>
      <c r="H4071" s="8"/>
      <c r="I4071" s="8"/>
      <c r="J4071" s="8"/>
      <c r="K4071" s="8"/>
      <c r="L4071" s="9"/>
      <c r="M4071" s="9"/>
      <c r="N4071" s="9"/>
      <c r="O4071" s="9"/>
      <c r="P4071" s="8"/>
      <c r="Q4071" s="8"/>
      <c r="R4071" s="8"/>
      <c r="S4071" s="8"/>
      <c r="T4071" s="8"/>
      <c r="U4071" s="8"/>
      <c r="V4071" s="10"/>
      <c r="W4071" s="10"/>
      <c r="X4071" s="10"/>
      <c r="Y4071" s="10"/>
      <c r="Z4071" s="10"/>
      <c r="AA4071" s="10"/>
      <c r="AB4071" s="10"/>
      <c r="AC4071" s="10"/>
      <c r="AD4071" s="10"/>
      <c r="AE4071" s="10"/>
      <c r="AF4071" s="10"/>
      <c r="AG4071" s="10"/>
      <c r="AH4071" s="10"/>
      <c r="AI4071" s="10"/>
      <c r="AJ4071" s="10"/>
      <c r="AK4071" s="10"/>
      <c r="AL4071" s="10"/>
      <c r="AM4071" s="10"/>
      <c r="AN4071" s="10"/>
      <c r="AO4071" s="10"/>
      <c r="AP4071" s="10"/>
      <c r="AQ4071" s="10"/>
      <c r="AR4071" s="10"/>
      <c r="AS4071" s="10"/>
      <c r="AT4071" s="10"/>
      <c r="AU4071" s="10"/>
      <c r="AV4071" s="10"/>
      <c r="AW4071" s="10"/>
      <c r="AX4071" s="10"/>
      <c r="DI4071" s="6"/>
    </row>
    <row r="4072" spans="1:113" ht="14.25">
      <c r="A4072" s="8"/>
      <c r="B4072" s="12"/>
      <c r="C4072" s="7"/>
      <c r="D4072" s="7"/>
      <c r="E4072" s="7"/>
      <c r="F4072" s="7"/>
      <c r="G4072" s="7"/>
      <c r="H4072" s="7"/>
      <c r="I4072" s="7"/>
      <c r="J4072" s="7"/>
      <c r="K4072" s="7"/>
      <c r="L4072" s="13"/>
      <c r="M4072" s="13"/>
      <c r="N4072" s="13"/>
      <c r="O4072" s="13"/>
      <c r="P4072" s="7"/>
      <c r="Q4072" s="7"/>
      <c r="R4072" s="7"/>
      <c r="S4072" s="7"/>
      <c r="T4072" s="7"/>
      <c r="U4072" s="7"/>
      <c r="V4072" s="14"/>
      <c r="W4072" s="14"/>
      <c r="X4072" s="14"/>
      <c r="Y4072" s="14"/>
      <c r="Z4072" s="14"/>
      <c r="AA4072" s="14"/>
      <c r="AB4072" s="14"/>
      <c r="AC4072" s="14"/>
      <c r="AD4072" s="14"/>
      <c r="AE4072" s="14"/>
      <c r="AF4072" s="14"/>
      <c r="AG4072" s="14"/>
      <c r="AH4072" s="14"/>
      <c r="AI4072" s="14"/>
      <c r="AJ4072" s="14"/>
      <c r="AK4072" s="14"/>
      <c r="AL4072" s="14"/>
      <c r="AM4072" s="14"/>
      <c r="AN4072" s="14"/>
      <c r="AO4072" s="14"/>
      <c r="AP4072" s="14"/>
      <c r="AQ4072" s="14"/>
      <c r="AR4072" s="14"/>
      <c r="AS4072" s="14"/>
      <c r="AT4072" s="14"/>
      <c r="AU4072" s="14"/>
      <c r="AV4072" s="14"/>
      <c r="AW4072" s="14"/>
      <c r="AX4072" s="15"/>
    </row>
    <row r="4073" spans="1:113" ht="12" customHeight="1">
      <c r="A4073" s="8"/>
      <c r="B4073" s="122" t="s">
        <v>553</v>
      </c>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4"/>
    </row>
    <row r="4074" spans="1:113" ht="12" customHeight="1">
      <c r="A4074" s="8"/>
      <c r="B4074" s="122"/>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4"/>
      <c r="BC4074" s="16"/>
    </row>
    <row r="4075" spans="1:113" ht="12" customHeight="1">
      <c r="A4075" s="8"/>
      <c r="B4075" s="122"/>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4"/>
    </row>
    <row r="4076" spans="1:113" ht="12" customHeight="1">
      <c r="A4076" s="8"/>
      <c r="B4076" s="122"/>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4"/>
    </row>
    <row r="4077" spans="1:113" ht="12" customHeight="1">
      <c r="A4077" s="8"/>
      <c r="B4077" s="122"/>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4"/>
    </row>
    <row r="4078" spans="1:113" ht="15" thickBot="1">
      <c r="A4078" s="17"/>
      <c r="B4078" s="18"/>
      <c r="C4078" s="19"/>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c r="AD4078" s="19"/>
      <c r="AE4078" s="19"/>
      <c r="AF4078" s="19"/>
      <c r="AG4078" s="19"/>
      <c r="AH4078" s="19"/>
      <c r="AI4078" s="19"/>
      <c r="AJ4078" s="19"/>
      <c r="AK4078" s="19"/>
      <c r="AL4078" s="19"/>
      <c r="AM4078" s="19"/>
      <c r="AN4078" s="19"/>
      <c r="AO4078" s="19"/>
      <c r="AP4078" s="19"/>
      <c r="AQ4078" s="19"/>
      <c r="AR4078" s="19"/>
      <c r="AS4078" s="19"/>
      <c r="AT4078" s="19"/>
      <c r="AU4078" s="19"/>
      <c r="AV4078" s="19"/>
      <c r="AW4078" s="19"/>
      <c r="AX4078" s="20"/>
    </row>
    <row r="4079" spans="1:113">
      <c r="B4079" s="21"/>
    </row>
    <row r="4080" spans="1:113" ht="14.25">
      <c r="B4080" s="10" t="s">
        <v>4</v>
      </c>
      <c r="C4080" s="8"/>
      <c r="D4080" s="8"/>
      <c r="E4080" s="8"/>
      <c r="F4080" s="8"/>
      <c r="G4080" s="8"/>
      <c r="H4080" s="8"/>
      <c r="I4080" s="8"/>
      <c r="J4080" s="8"/>
      <c r="K4080" s="8"/>
      <c r="L4080" s="9"/>
      <c r="M4080" s="9"/>
      <c r="N4080" s="9"/>
      <c r="O4080" s="9"/>
      <c r="P4080" s="8"/>
      <c r="Q4080" s="8"/>
      <c r="R4080" s="8"/>
      <c r="S4080" s="8"/>
      <c r="T4080" s="8"/>
      <c r="U4080" s="8"/>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row>
    <row r="4081" spans="1:251" ht="15" thickBot="1">
      <c r="B4081" s="8"/>
      <c r="C4081" s="8"/>
      <c r="D4081" s="8"/>
      <c r="E4081" s="8"/>
      <c r="F4081" s="8"/>
      <c r="G4081" s="8"/>
      <c r="H4081" s="8"/>
      <c r="I4081" s="8"/>
      <c r="J4081" s="8"/>
      <c r="K4081" s="8"/>
      <c r="L4081" s="9"/>
      <c r="M4081" s="9"/>
      <c r="N4081" s="9"/>
      <c r="O4081" s="9"/>
      <c r="P4081" s="8"/>
      <c r="Q4081" s="8"/>
      <c r="R4081" s="8"/>
      <c r="S4081" s="8"/>
      <c r="T4081" s="8"/>
      <c r="U4081" s="8"/>
      <c r="V4081" s="10"/>
      <c r="W4081" s="10"/>
      <c r="X4081" s="10"/>
      <c r="Y4081" s="10"/>
      <c r="Z4081" s="10"/>
      <c r="AA4081" s="10"/>
      <c r="AB4081" s="10"/>
      <c r="AC4081" s="10"/>
      <c r="AD4081" s="10"/>
      <c r="AE4081" s="10"/>
      <c r="AF4081" s="10"/>
      <c r="AG4081" s="10"/>
      <c r="AH4081" s="10"/>
      <c r="AI4081" s="10"/>
      <c r="AJ4081" s="10"/>
      <c r="AK4081" s="10"/>
      <c r="AL4081" s="10"/>
      <c r="AM4081" s="10"/>
      <c r="AN4081" s="10"/>
      <c r="AO4081" s="10"/>
      <c r="AP4081" s="10"/>
      <c r="AQ4081" s="10"/>
      <c r="AR4081" s="10"/>
      <c r="AS4081" s="10"/>
      <c r="AT4081" s="10"/>
      <c r="AU4081" s="10"/>
      <c r="AV4081" s="10"/>
      <c r="AW4081" s="10"/>
      <c r="AX4081" s="22" t="s">
        <v>5</v>
      </c>
    </row>
    <row r="4082" spans="1:251" s="16" customFormat="1" ht="13.5" customHeight="1">
      <c r="A4082" s="8"/>
      <c r="B4082" s="125" t="s">
        <v>6</v>
      </c>
      <c r="C4082" s="126"/>
      <c r="D4082" s="126"/>
      <c r="E4082" s="126"/>
      <c r="F4082" s="126"/>
      <c r="G4082" s="126"/>
      <c r="H4082" s="126"/>
      <c r="I4082" s="126"/>
      <c r="J4082" s="126"/>
      <c r="K4082" s="126"/>
      <c r="L4082" s="126"/>
      <c r="M4082" s="126"/>
      <c r="N4082" s="126"/>
      <c r="O4082" s="126"/>
      <c r="P4082" s="126"/>
      <c r="Q4082" s="126"/>
      <c r="R4082" s="126"/>
      <c r="S4082" s="126"/>
      <c r="T4082" s="126"/>
      <c r="U4082" s="126"/>
      <c r="V4082" s="126"/>
      <c r="W4082" s="126"/>
      <c r="X4082" s="126"/>
      <c r="Y4082" s="126"/>
      <c r="Z4082" s="127"/>
      <c r="AA4082" s="131" t="s">
        <v>11</v>
      </c>
      <c r="AB4082" s="126"/>
      <c r="AC4082" s="126"/>
      <c r="AD4082" s="126"/>
      <c r="AE4082" s="126"/>
      <c r="AF4082" s="126"/>
      <c r="AG4082" s="126"/>
      <c r="AH4082" s="126"/>
      <c r="AI4082" s="127"/>
      <c r="AJ4082" s="131" t="s">
        <v>12</v>
      </c>
      <c r="AK4082" s="126"/>
      <c r="AL4082" s="126"/>
      <c r="AM4082" s="126"/>
      <c r="AN4082" s="126"/>
      <c r="AO4082" s="126"/>
      <c r="AP4082" s="126"/>
      <c r="AQ4082" s="126"/>
      <c r="AR4082" s="127"/>
      <c r="AS4082" s="131" t="s">
        <v>7</v>
      </c>
      <c r="AT4082" s="126"/>
      <c r="AU4082" s="126"/>
      <c r="AV4082" s="126"/>
      <c r="AW4082" s="126"/>
      <c r="AX4082" s="133"/>
      <c r="AY4082" s="2"/>
      <c r="AZ4082" s="2"/>
      <c r="BA4082" s="2"/>
      <c r="BB4082" s="2"/>
      <c r="BC4082" s="2"/>
      <c r="BD4082" s="2"/>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c r="CC4082" s="2"/>
      <c r="CD4082" s="2"/>
      <c r="CE4082" s="2"/>
      <c r="CF4082" s="2"/>
      <c r="CG4082" s="2"/>
      <c r="CH4082" s="2"/>
      <c r="CI4082" s="2"/>
      <c r="CJ4082" s="2"/>
      <c r="CK4082" s="2"/>
      <c r="CL4082" s="2"/>
      <c r="CM4082" s="2"/>
      <c r="CN4082" s="2"/>
      <c r="CO4082" s="2"/>
      <c r="CP4082" s="2"/>
      <c r="CQ4082" s="2"/>
      <c r="CR4082" s="2"/>
      <c r="CS4082" s="2"/>
      <c r="CT4082" s="2"/>
      <c r="CU4082" s="2"/>
      <c r="CV4082" s="2"/>
      <c r="CW4082" s="2"/>
      <c r="CX4082" s="2"/>
      <c r="CY4082" s="2"/>
      <c r="CZ4082" s="2"/>
      <c r="DA4082" s="2"/>
      <c r="DB4082" s="2"/>
      <c r="DC4082" s="2"/>
      <c r="DD4082" s="2"/>
      <c r="DE4082" s="2"/>
      <c r="DF4082" s="2"/>
      <c r="DG4082" s="2"/>
      <c r="DH4082" s="2"/>
      <c r="DI4082" s="2"/>
      <c r="DJ4082" s="2"/>
      <c r="DK4082" s="2"/>
      <c r="DL4082" s="2"/>
      <c r="DM4082" s="2"/>
      <c r="DN4082" s="2"/>
      <c r="DO4082" s="2"/>
      <c r="DP4082" s="2"/>
      <c r="DQ4082" s="2"/>
      <c r="DR4082" s="2"/>
      <c r="DS4082" s="2"/>
      <c r="DT4082" s="2"/>
      <c r="DU4082" s="2"/>
      <c r="DV4082" s="2"/>
      <c r="DW4082" s="2"/>
      <c r="DX4082" s="2"/>
      <c r="DY4082" s="2"/>
      <c r="DZ4082" s="2"/>
      <c r="EA4082" s="2"/>
      <c r="EB4082" s="2"/>
      <c r="EC4082" s="2"/>
      <c r="ED4082" s="2"/>
      <c r="EE4082" s="2"/>
      <c r="EF4082" s="2"/>
      <c r="EG4082" s="2"/>
      <c r="EH4082" s="2"/>
      <c r="EI4082" s="2"/>
      <c r="EJ4082" s="2"/>
      <c r="EK4082" s="2"/>
      <c r="EL4082" s="2"/>
      <c r="EM4082" s="2"/>
      <c r="EN4082" s="2"/>
      <c r="EO4082" s="2"/>
      <c r="EP4082" s="2"/>
      <c r="EQ4082" s="2"/>
      <c r="ER4082" s="2"/>
      <c r="ES4082" s="2"/>
      <c r="ET4082" s="2"/>
      <c r="EU4082" s="2"/>
      <c r="EV4082" s="2"/>
      <c r="EW4082" s="2"/>
      <c r="EX4082" s="2"/>
      <c r="EY4082" s="2"/>
      <c r="EZ4082" s="2"/>
      <c r="FA4082" s="2"/>
      <c r="FB4082" s="2"/>
      <c r="FC4082" s="2"/>
      <c r="FD4082" s="2"/>
      <c r="FE4082" s="2"/>
      <c r="FF4082" s="2"/>
      <c r="FG4082" s="2"/>
      <c r="FH4082" s="2"/>
      <c r="FI4082" s="2"/>
      <c r="FJ4082" s="2"/>
      <c r="FK4082" s="2"/>
      <c r="FL4082" s="2"/>
      <c r="FM4082" s="2"/>
      <c r="FN4082" s="2"/>
      <c r="FO4082" s="2"/>
      <c r="FP4082" s="2"/>
      <c r="FQ4082" s="2"/>
      <c r="FR4082" s="2"/>
      <c r="FS4082" s="2"/>
      <c r="FT4082" s="2"/>
      <c r="FU4082" s="2"/>
      <c r="FV4082" s="2"/>
      <c r="FW4082" s="2"/>
      <c r="FX4082" s="2"/>
      <c r="FY4082" s="2"/>
      <c r="FZ4082" s="2"/>
      <c r="GA4082" s="2"/>
      <c r="GB4082" s="2"/>
      <c r="GC4082" s="2"/>
      <c r="GD4082" s="2"/>
      <c r="GE4082" s="2"/>
      <c r="GF4082" s="2"/>
      <c r="GG4082" s="2"/>
      <c r="GH4082" s="2"/>
      <c r="GI4082" s="2"/>
      <c r="GJ4082" s="2"/>
      <c r="GK4082" s="2"/>
      <c r="GL4082" s="2"/>
      <c r="GM4082" s="2"/>
      <c r="GN4082" s="2"/>
      <c r="GO4082" s="2"/>
      <c r="GP4082" s="2"/>
      <c r="GQ4082" s="2"/>
      <c r="GR4082" s="2"/>
      <c r="GS4082" s="2"/>
      <c r="GT4082" s="2"/>
      <c r="GU4082" s="2"/>
      <c r="GV4082" s="2"/>
      <c r="GW4082" s="2"/>
      <c r="GX4082" s="2"/>
      <c r="GY4082" s="2"/>
      <c r="GZ4082" s="2"/>
      <c r="HA4082" s="2"/>
      <c r="HB4082" s="2"/>
      <c r="HC4082" s="2"/>
      <c r="HD4082" s="2"/>
      <c r="HE4082" s="2"/>
      <c r="HF4082" s="2"/>
      <c r="HG4082" s="2"/>
      <c r="HH4082" s="2"/>
      <c r="HI4082" s="2"/>
      <c r="HJ4082" s="2"/>
      <c r="HK4082" s="2"/>
      <c r="HL4082" s="2"/>
      <c r="HM4082" s="2"/>
      <c r="HN4082" s="2"/>
      <c r="HO4082" s="2"/>
      <c r="HP4082" s="2"/>
      <c r="HQ4082" s="2"/>
      <c r="HR4082" s="2"/>
      <c r="HS4082" s="2"/>
      <c r="HT4082" s="2"/>
      <c r="HU4082" s="2"/>
      <c r="HV4082" s="2"/>
      <c r="HW4082" s="2"/>
      <c r="HX4082" s="2"/>
      <c r="HY4082" s="2"/>
      <c r="HZ4082" s="2"/>
      <c r="IA4082" s="2"/>
      <c r="IB4082" s="2"/>
      <c r="IC4082" s="2"/>
      <c r="ID4082" s="2"/>
      <c r="IE4082" s="2"/>
      <c r="IF4082" s="2"/>
      <c r="IG4082" s="2"/>
      <c r="IH4082" s="2"/>
      <c r="II4082" s="2"/>
      <c r="IJ4082" s="2"/>
      <c r="IK4082" s="2"/>
      <c r="IL4082" s="2"/>
      <c r="IM4082" s="2"/>
      <c r="IN4082" s="2"/>
      <c r="IO4082" s="2"/>
      <c r="IP4082" s="2"/>
      <c r="IQ4082" s="2"/>
    </row>
    <row r="4083" spans="1:251" s="16" customFormat="1" ht="13.5">
      <c r="A4083" s="8"/>
      <c r="B4083" s="128"/>
      <c r="C4083" s="129"/>
      <c r="D4083" s="129"/>
      <c r="E4083" s="129"/>
      <c r="F4083" s="129"/>
      <c r="G4083" s="129"/>
      <c r="H4083" s="129"/>
      <c r="I4083" s="129"/>
      <c r="J4083" s="129"/>
      <c r="K4083" s="129"/>
      <c r="L4083" s="129"/>
      <c r="M4083" s="129"/>
      <c r="N4083" s="129"/>
      <c r="O4083" s="129"/>
      <c r="P4083" s="129"/>
      <c r="Q4083" s="129"/>
      <c r="R4083" s="129"/>
      <c r="S4083" s="129"/>
      <c r="T4083" s="129"/>
      <c r="U4083" s="129"/>
      <c r="V4083" s="129"/>
      <c r="W4083" s="129"/>
      <c r="X4083" s="129"/>
      <c r="Y4083" s="129"/>
      <c r="Z4083" s="130"/>
      <c r="AA4083" s="132"/>
      <c r="AB4083" s="129"/>
      <c r="AC4083" s="129"/>
      <c r="AD4083" s="129"/>
      <c r="AE4083" s="129"/>
      <c r="AF4083" s="129"/>
      <c r="AG4083" s="129"/>
      <c r="AH4083" s="129"/>
      <c r="AI4083" s="130"/>
      <c r="AJ4083" s="132"/>
      <c r="AK4083" s="129"/>
      <c r="AL4083" s="129"/>
      <c r="AM4083" s="129"/>
      <c r="AN4083" s="129"/>
      <c r="AO4083" s="129"/>
      <c r="AP4083" s="129"/>
      <c r="AQ4083" s="129"/>
      <c r="AR4083" s="130"/>
      <c r="AS4083" s="132"/>
      <c r="AT4083" s="129"/>
      <c r="AU4083" s="129"/>
      <c r="AV4083" s="129"/>
      <c r="AW4083" s="129"/>
      <c r="AX4083" s="134"/>
      <c r="AY4083" s="2"/>
      <c r="AZ4083" s="2"/>
      <c r="BA4083" s="2"/>
      <c r="BB4083" s="23"/>
      <c r="BC4083" s="24"/>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c r="GL4083" s="2"/>
      <c r="GM4083" s="2"/>
      <c r="GN4083" s="2"/>
      <c r="GO4083" s="2"/>
      <c r="GP4083" s="2"/>
      <c r="GQ4083" s="2"/>
      <c r="GR4083" s="2"/>
      <c r="GS4083" s="2"/>
      <c r="GT4083" s="2"/>
      <c r="GU4083" s="2"/>
      <c r="GV4083" s="2"/>
      <c r="GW4083" s="2"/>
      <c r="GX4083" s="2"/>
      <c r="GY4083" s="2"/>
      <c r="GZ4083" s="2"/>
      <c r="HA4083" s="2"/>
      <c r="HB4083" s="2"/>
      <c r="HC4083" s="2"/>
      <c r="HD4083" s="2"/>
      <c r="HE4083" s="2"/>
      <c r="HF4083" s="2"/>
      <c r="HG4083" s="2"/>
      <c r="HH4083" s="2"/>
      <c r="HI4083" s="2"/>
      <c r="HJ4083" s="2"/>
      <c r="HK4083" s="2"/>
      <c r="HL4083" s="2"/>
      <c r="HM4083" s="2"/>
      <c r="HN4083" s="2"/>
      <c r="HO4083" s="2"/>
      <c r="HP4083" s="2"/>
      <c r="HQ4083" s="2"/>
      <c r="HR4083" s="2"/>
      <c r="HS4083" s="2"/>
      <c r="HT4083" s="2"/>
      <c r="HU4083" s="2"/>
      <c r="HV4083" s="2"/>
      <c r="HW4083" s="2"/>
      <c r="HX4083" s="2"/>
      <c r="HY4083" s="2"/>
      <c r="HZ4083" s="2"/>
      <c r="IA4083" s="2"/>
      <c r="IB4083" s="2"/>
      <c r="IC4083" s="2"/>
      <c r="ID4083" s="2"/>
      <c r="IE4083" s="2"/>
      <c r="IF4083" s="2"/>
      <c r="IG4083" s="2"/>
      <c r="IH4083" s="2"/>
      <c r="II4083" s="2"/>
      <c r="IJ4083" s="2"/>
      <c r="IK4083" s="2"/>
      <c r="IL4083" s="2"/>
      <c r="IM4083" s="2"/>
      <c r="IN4083" s="2"/>
      <c r="IO4083" s="2"/>
      <c r="IP4083" s="2"/>
      <c r="IQ4083" s="2"/>
    </row>
    <row r="4084" spans="1:251" s="16" customFormat="1" ht="18.75" customHeight="1">
      <c r="A4084" s="8"/>
      <c r="B4084" s="25"/>
      <c r="C4084" s="97" t="s">
        <v>554</v>
      </c>
      <c r="D4084" s="98"/>
      <c r="E4084" s="98"/>
      <c r="F4084" s="98"/>
      <c r="G4084" s="98"/>
      <c r="H4084" s="98"/>
      <c r="I4084" s="98"/>
      <c r="J4084" s="98"/>
      <c r="K4084" s="98"/>
      <c r="L4084" s="98"/>
      <c r="M4084" s="98"/>
      <c r="N4084" s="98"/>
      <c r="O4084" s="98"/>
      <c r="P4084" s="98"/>
      <c r="Q4084" s="98"/>
      <c r="R4084" s="98"/>
      <c r="S4084" s="98"/>
      <c r="T4084" s="98"/>
      <c r="U4084" s="98"/>
      <c r="V4084" s="98"/>
      <c r="W4084" s="98"/>
      <c r="X4084" s="98"/>
      <c r="Y4084" s="98"/>
      <c r="Z4084" s="99"/>
      <c r="AA4084" s="100">
        <v>4542</v>
      </c>
      <c r="AB4084" s="101"/>
      <c r="AC4084" s="101"/>
      <c r="AD4084" s="101"/>
      <c r="AE4084" s="101"/>
      <c r="AF4084" s="101"/>
      <c r="AG4084" s="101"/>
      <c r="AH4084" s="101"/>
      <c r="AI4084" s="102"/>
      <c r="AJ4084" s="100">
        <v>4604</v>
      </c>
      <c r="AK4084" s="101"/>
      <c r="AL4084" s="101"/>
      <c r="AM4084" s="101"/>
      <c r="AN4084" s="101"/>
      <c r="AO4084" s="101"/>
      <c r="AP4084" s="101"/>
      <c r="AQ4084" s="101"/>
      <c r="AR4084" s="102"/>
      <c r="AS4084" s="103"/>
      <c r="AT4084" s="104"/>
      <c r="AU4084" s="104"/>
      <c r="AV4084" s="104"/>
      <c r="AW4084" s="104"/>
      <c r="AX4084" s="105"/>
      <c r="AY4084" s="2"/>
      <c r="AZ4084" s="2"/>
      <c r="BA4084" s="2"/>
      <c r="BB4084" s="2"/>
      <c r="BC4084" s="2"/>
      <c r="BD4084" s="2"/>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c r="CH4084" s="2"/>
      <c r="CI4084" s="2"/>
      <c r="CJ4084" s="2"/>
      <c r="CK4084" s="2"/>
      <c r="CL4084" s="2"/>
      <c r="CM4084" s="2"/>
      <c r="CN4084" s="2"/>
      <c r="CO4084" s="2"/>
      <c r="CP4084" s="2"/>
      <c r="CQ4084" s="2"/>
      <c r="CR4084" s="2"/>
      <c r="CS4084" s="2"/>
      <c r="CT4084" s="2"/>
      <c r="CU4084" s="2"/>
      <c r="CV4084" s="2"/>
      <c r="CW4084" s="2"/>
      <c r="CX4084" s="2"/>
      <c r="CY4084" s="2"/>
      <c r="CZ4084" s="2"/>
      <c r="DA4084" s="2"/>
      <c r="DB4084" s="2"/>
      <c r="DC4084" s="2"/>
      <c r="DD4084" s="2"/>
      <c r="DE4084" s="2"/>
      <c r="DF4084" s="2"/>
      <c r="DG4084" s="2"/>
      <c r="DH4084" s="2"/>
      <c r="DI4084" s="2"/>
      <c r="DJ4084" s="2"/>
      <c r="DK4084" s="2"/>
      <c r="DL4084" s="2"/>
      <c r="DM4084" s="2"/>
      <c r="DN4084" s="2"/>
      <c r="DO4084" s="2"/>
      <c r="DP4084" s="2"/>
      <c r="DQ4084" s="2"/>
      <c r="DR4084" s="2"/>
      <c r="DS4084" s="2"/>
      <c r="DT4084" s="2"/>
      <c r="DU4084" s="2"/>
      <c r="DV4084" s="2"/>
      <c r="DW4084" s="2"/>
      <c r="DX4084" s="2"/>
      <c r="DY4084" s="2"/>
      <c r="DZ4084" s="2"/>
      <c r="EA4084" s="2"/>
      <c r="EB4084" s="2"/>
      <c r="EC4084" s="2"/>
      <c r="ED4084" s="2"/>
      <c r="EE4084" s="2"/>
      <c r="EF4084" s="2"/>
      <c r="EG4084" s="2"/>
      <c r="EH4084" s="2"/>
      <c r="EI4084" s="2"/>
      <c r="EJ4084" s="2"/>
      <c r="EK4084" s="2"/>
      <c r="EL4084" s="2"/>
      <c r="EM4084" s="2"/>
      <c r="EN4084" s="2"/>
      <c r="EO4084" s="2"/>
      <c r="EP4084" s="2"/>
      <c r="EQ4084" s="2"/>
      <c r="ER4084" s="2"/>
      <c r="ES4084" s="2"/>
      <c r="ET4084" s="2"/>
      <c r="EU4084" s="2"/>
      <c r="EV4084" s="2"/>
      <c r="EW4084" s="2"/>
      <c r="EX4084" s="2"/>
      <c r="EY4084" s="2"/>
      <c r="EZ4084" s="2"/>
      <c r="FA4084" s="2"/>
      <c r="FB4084" s="2"/>
      <c r="FC4084" s="2"/>
      <c r="FD4084" s="2"/>
      <c r="FE4084" s="2"/>
      <c r="FF4084" s="2"/>
      <c r="FG4084" s="2"/>
      <c r="FH4084" s="2"/>
      <c r="FI4084" s="2"/>
      <c r="FJ4084" s="2"/>
      <c r="FK4084" s="2"/>
      <c r="FL4084" s="2"/>
      <c r="FM4084" s="2"/>
      <c r="FN4084" s="2"/>
      <c r="FO4084" s="2"/>
      <c r="FP4084" s="2"/>
      <c r="FQ4084" s="2"/>
      <c r="FR4084" s="2"/>
      <c r="FS4084" s="2"/>
      <c r="FT4084" s="2"/>
      <c r="FU4084" s="2"/>
      <c r="FV4084" s="2"/>
      <c r="FW4084" s="2"/>
      <c r="FX4084" s="2"/>
      <c r="FY4084" s="2"/>
      <c r="FZ4084" s="2"/>
      <c r="GA4084" s="2"/>
      <c r="GB4084" s="2"/>
      <c r="GC4084" s="2"/>
      <c r="GD4084" s="2"/>
      <c r="GE4084" s="2"/>
      <c r="GF4084" s="2"/>
      <c r="GG4084" s="2"/>
      <c r="GH4084" s="2"/>
      <c r="GI4084" s="2"/>
      <c r="GJ4084" s="2"/>
      <c r="GK4084" s="2"/>
      <c r="GL4084" s="2"/>
      <c r="GM4084" s="2"/>
      <c r="GN4084" s="2"/>
      <c r="GO4084" s="2"/>
      <c r="GP4084" s="2"/>
      <c r="GQ4084" s="2"/>
      <c r="GR4084" s="2"/>
      <c r="GS4084" s="2"/>
      <c r="GT4084" s="2"/>
      <c r="GU4084" s="2"/>
      <c r="GV4084" s="2"/>
      <c r="GW4084" s="2"/>
      <c r="GX4084" s="2"/>
      <c r="GY4084" s="2"/>
      <c r="GZ4084" s="2"/>
      <c r="HA4084" s="2"/>
      <c r="HB4084" s="2"/>
      <c r="HC4084" s="2"/>
      <c r="HD4084" s="2"/>
      <c r="HE4084" s="2"/>
      <c r="HF4084" s="2"/>
      <c r="HG4084" s="2"/>
      <c r="HH4084" s="2"/>
      <c r="HI4084" s="2"/>
      <c r="HJ4084" s="2"/>
      <c r="HK4084" s="2"/>
      <c r="HL4084" s="2"/>
      <c r="HM4084" s="2"/>
      <c r="HN4084" s="2"/>
      <c r="HO4084" s="2"/>
      <c r="HP4084" s="2"/>
      <c r="HQ4084" s="2"/>
      <c r="HR4084" s="2"/>
      <c r="HS4084" s="2"/>
      <c r="HT4084" s="2"/>
      <c r="HU4084" s="2"/>
      <c r="HV4084" s="2"/>
      <c r="HW4084" s="2"/>
      <c r="HX4084" s="2"/>
      <c r="HY4084" s="2"/>
      <c r="HZ4084" s="2"/>
      <c r="IA4084" s="2"/>
      <c r="IB4084" s="2"/>
      <c r="IC4084" s="2"/>
      <c r="ID4084" s="2"/>
      <c r="IE4084" s="2"/>
      <c r="IF4084" s="2"/>
      <c r="IG4084" s="2"/>
      <c r="IH4084" s="2"/>
      <c r="II4084" s="2"/>
      <c r="IJ4084" s="2"/>
      <c r="IK4084" s="2"/>
      <c r="IL4084" s="2"/>
      <c r="IM4084" s="2"/>
      <c r="IN4084" s="2"/>
      <c r="IO4084" s="2"/>
      <c r="IP4084" s="2"/>
      <c r="IQ4084" s="2"/>
    </row>
    <row r="4085" spans="1:251" s="16" customFormat="1" ht="18.75" customHeight="1" thickBot="1">
      <c r="A4085" s="17"/>
      <c r="B4085" s="106" t="s">
        <v>13</v>
      </c>
      <c r="C4085" s="107"/>
      <c r="D4085" s="107"/>
      <c r="E4085" s="107"/>
      <c r="F4085" s="107"/>
      <c r="G4085" s="107"/>
      <c r="H4085" s="107"/>
      <c r="I4085" s="107"/>
      <c r="J4085" s="107"/>
      <c r="K4085" s="107"/>
      <c r="L4085" s="107"/>
      <c r="M4085" s="107"/>
      <c r="N4085" s="107"/>
      <c r="O4085" s="107"/>
      <c r="P4085" s="107"/>
      <c r="Q4085" s="107"/>
      <c r="R4085" s="107"/>
      <c r="S4085" s="107"/>
      <c r="T4085" s="107"/>
      <c r="U4085" s="107"/>
      <c r="V4085" s="107"/>
      <c r="W4085" s="107"/>
      <c r="X4085" s="107"/>
      <c r="Y4085" s="107"/>
      <c r="Z4085" s="108"/>
      <c r="AA4085" s="109">
        <f>SUM($AA$4084:$AA$4084)</f>
        <v>4542</v>
      </c>
      <c r="AB4085" s="110"/>
      <c r="AC4085" s="110"/>
      <c r="AD4085" s="110"/>
      <c r="AE4085" s="110"/>
      <c r="AF4085" s="110"/>
      <c r="AG4085" s="110"/>
      <c r="AH4085" s="110"/>
      <c r="AI4085" s="111"/>
      <c r="AJ4085" s="109">
        <f>SUM($AJ$4084:$AJ$4084)</f>
        <v>4604</v>
      </c>
      <c r="AK4085" s="110"/>
      <c r="AL4085" s="110"/>
      <c r="AM4085" s="110"/>
      <c r="AN4085" s="110"/>
      <c r="AO4085" s="110"/>
      <c r="AP4085" s="110"/>
      <c r="AQ4085" s="110"/>
      <c r="AR4085" s="111"/>
      <c r="AS4085" s="112"/>
      <c r="AT4085" s="113"/>
      <c r="AU4085" s="113"/>
      <c r="AV4085" s="113"/>
      <c r="AW4085" s="113"/>
      <c r="AX4085" s="114"/>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c r="CC4085" s="2"/>
      <c r="CD4085" s="2"/>
      <c r="CE4085" s="2"/>
      <c r="CF4085" s="2"/>
      <c r="CG4085" s="2"/>
      <c r="CH4085" s="2"/>
      <c r="CI4085" s="2"/>
      <c r="CJ4085" s="2"/>
      <c r="CK4085" s="2"/>
      <c r="CL4085" s="2"/>
      <c r="CM4085" s="2"/>
      <c r="CN4085" s="2"/>
      <c r="CO4085" s="2"/>
      <c r="CP4085" s="2"/>
      <c r="CQ4085" s="2"/>
      <c r="CR4085" s="2"/>
      <c r="CS4085" s="2"/>
      <c r="CT4085" s="2"/>
      <c r="CU4085" s="2"/>
      <c r="CV4085" s="2"/>
      <c r="CW4085" s="2"/>
      <c r="CX4085" s="2"/>
      <c r="CY4085" s="2"/>
      <c r="CZ4085" s="2"/>
      <c r="DA4085" s="2"/>
      <c r="DB4085" s="2"/>
      <c r="DC4085" s="2"/>
      <c r="DD4085" s="2"/>
      <c r="DE4085" s="2"/>
      <c r="DF4085" s="2"/>
      <c r="DG4085" s="2"/>
      <c r="DH4085" s="2"/>
      <c r="DI4085" s="2"/>
      <c r="DJ4085" s="2"/>
      <c r="DK4085" s="2"/>
      <c r="DL4085" s="2"/>
      <c r="DM4085" s="2"/>
      <c r="DN4085" s="2"/>
      <c r="DO4085" s="2"/>
      <c r="DP4085" s="2"/>
      <c r="DQ4085" s="2"/>
      <c r="DR4085" s="2"/>
      <c r="DS4085" s="2"/>
      <c r="DT4085" s="2"/>
      <c r="DU4085" s="2"/>
      <c r="DV4085" s="2"/>
      <c r="DW4085" s="2"/>
      <c r="DX4085" s="2"/>
      <c r="DY4085" s="2"/>
      <c r="DZ4085" s="2"/>
      <c r="EA4085" s="2"/>
      <c r="EB4085" s="2"/>
      <c r="EC4085" s="2"/>
      <c r="ED4085" s="2"/>
      <c r="EE4085" s="2"/>
      <c r="EF4085" s="2"/>
      <c r="EG4085" s="2"/>
      <c r="EH4085" s="2"/>
      <c r="EI4085" s="2"/>
      <c r="EJ4085" s="2"/>
      <c r="EK4085" s="2"/>
      <c r="EL4085" s="2"/>
      <c r="EM4085" s="2"/>
      <c r="EN4085" s="2"/>
      <c r="EO4085" s="2"/>
      <c r="EP4085" s="2"/>
      <c r="EQ4085" s="2"/>
      <c r="ER4085" s="2"/>
      <c r="ES4085" s="2"/>
      <c r="ET4085" s="2"/>
      <c r="EU4085" s="2"/>
      <c r="EV4085" s="2"/>
      <c r="EW4085" s="2"/>
      <c r="EX4085" s="2"/>
      <c r="EY4085" s="2"/>
      <c r="EZ4085" s="2"/>
      <c r="FA4085" s="2"/>
      <c r="FB4085" s="2"/>
      <c r="FC4085" s="2"/>
      <c r="FD4085" s="2"/>
      <c r="FE4085" s="2"/>
      <c r="FF4085" s="2"/>
      <c r="FG4085" s="2"/>
      <c r="FH4085" s="2"/>
      <c r="FI4085" s="2"/>
      <c r="FJ4085" s="2"/>
      <c r="FK4085" s="2"/>
      <c r="FL4085" s="2"/>
      <c r="FM4085" s="2"/>
      <c r="FN4085" s="2"/>
      <c r="FO4085" s="2"/>
      <c r="FP4085" s="2"/>
      <c r="FQ4085" s="2"/>
      <c r="FR4085" s="2"/>
      <c r="FS4085" s="2"/>
      <c r="FT4085" s="2"/>
      <c r="FU4085" s="2"/>
      <c r="FV4085" s="2"/>
      <c r="FW4085" s="2"/>
      <c r="FX4085" s="2"/>
      <c r="FY4085" s="2"/>
      <c r="FZ4085" s="2"/>
      <c r="GA4085" s="2"/>
      <c r="GB4085" s="2"/>
      <c r="GC4085" s="2"/>
      <c r="GD4085" s="2"/>
      <c r="GE4085" s="2"/>
      <c r="GF4085" s="2"/>
      <c r="GG4085" s="2"/>
      <c r="GH4085" s="2"/>
      <c r="GI4085" s="2"/>
      <c r="GJ4085" s="2"/>
      <c r="GK4085" s="2"/>
      <c r="GL4085" s="2"/>
      <c r="GM4085" s="2"/>
      <c r="GN4085" s="2"/>
      <c r="GO4085" s="2"/>
      <c r="GP4085" s="2"/>
      <c r="GQ4085" s="2"/>
      <c r="GR4085" s="2"/>
      <c r="GS4085" s="2"/>
      <c r="GT4085" s="2"/>
      <c r="GU4085" s="2"/>
      <c r="GV4085" s="2"/>
      <c r="GW4085" s="2"/>
      <c r="GX4085" s="2"/>
      <c r="GY4085" s="2"/>
      <c r="GZ4085" s="2"/>
      <c r="HA4085" s="2"/>
      <c r="HB4085" s="2"/>
      <c r="HC4085" s="2"/>
      <c r="HD4085" s="2"/>
      <c r="HE4085" s="2"/>
      <c r="HF4085" s="2"/>
      <c r="HG4085" s="2"/>
      <c r="HH4085" s="2"/>
      <c r="HI4085" s="2"/>
      <c r="HJ4085" s="2"/>
      <c r="HK4085" s="2"/>
      <c r="HL4085" s="2"/>
      <c r="HM4085" s="2"/>
      <c r="HN4085" s="2"/>
      <c r="HO4085" s="2"/>
      <c r="HP4085" s="2"/>
      <c r="HQ4085" s="2"/>
      <c r="HR4085" s="2"/>
      <c r="HS4085" s="2"/>
      <c r="HT4085" s="2"/>
      <c r="HU4085" s="2"/>
      <c r="HV4085" s="2"/>
      <c r="HW4085" s="2"/>
      <c r="HX4085" s="2"/>
      <c r="HY4085" s="2"/>
      <c r="HZ4085" s="2"/>
      <c r="IA4085" s="2"/>
      <c r="IB4085" s="2"/>
      <c r="IC4085" s="2"/>
      <c r="ID4085" s="2"/>
      <c r="IE4085" s="2"/>
      <c r="IF4085" s="2"/>
      <c r="IG4085" s="2"/>
      <c r="IH4085" s="2"/>
      <c r="II4085" s="2"/>
      <c r="IJ4085" s="2"/>
      <c r="IK4085" s="2"/>
      <c r="IL4085" s="2"/>
      <c r="IM4085" s="2"/>
      <c r="IN4085" s="2"/>
      <c r="IO4085" s="2"/>
      <c r="IP4085" s="2"/>
      <c r="IQ4085" s="2"/>
    </row>
    <row r="4087" spans="1:251" ht="18.75">
      <c r="A4087" s="1" t="s">
        <v>0</v>
      </c>
      <c r="AW4087" s="3"/>
      <c r="AX4087" s="4"/>
      <c r="AY4087" s="3"/>
    </row>
    <row r="4089" spans="1:251" ht="18.75">
      <c r="B4089" s="115" t="s">
        <v>8</v>
      </c>
      <c r="C4089" s="138"/>
      <c r="D4089" s="138"/>
      <c r="E4089" s="138"/>
      <c r="F4089" s="138"/>
      <c r="G4089" s="138"/>
      <c r="H4089" s="138"/>
      <c r="I4089" s="138"/>
      <c r="J4089" s="138"/>
      <c r="K4089" s="138"/>
      <c r="L4089" s="138"/>
      <c r="M4089" s="138"/>
      <c r="N4089" s="138"/>
      <c r="O4089" s="138"/>
      <c r="P4089" s="138"/>
      <c r="Q4089" s="138"/>
      <c r="R4089" s="138"/>
      <c r="S4089" s="138"/>
      <c r="T4089" s="138"/>
      <c r="U4089" s="138"/>
      <c r="V4089" s="138"/>
      <c r="W4089" s="138"/>
      <c r="X4089" s="138"/>
      <c r="Y4089" s="138"/>
      <c r="Z4089" s="138"/>
      <c r="AA4089" s="138"/>
      <c r="AB4089" s="138"/>
      <c r="AC4089" s="138"/>
      <c r="AD4089" s="138"/>
      <c r="AE4089" s="138"/>
      <c r="AF4089" s="138"/>
      <c r="AG4089" s="138"/>
      <c r="AH4089" s="138"/>
      <c r="AI4089" s="138"/>
      <c r="AJ4089" s="138"/>
      <c r="AK4089" s="138"/>
      <c r="AL4089" s="138"/>
      <c r="AM4089" s="138"/>
      <c r="AN4089" s="138"/>
      <c r="AO4089" s="138"/>
      <c r="AP4089" s="138"/>
      <c r="AQ4089" s="138"/>
      <c r="AR4089" s="138"/>
      <c r="AS4089" s="138"/>
      <c r="AT4089" s="138"/>
      <c r="AU4089" s="138"/>
      <c r="AV4089" s="138"/>
      <c r="AW4089" s="138"/>
      <c r="AX4089" s="138"/>
    </row>
    <row r="4090" spans="1:251">
      <c r="Z4090" s="5"/>
      <c r="AD4090" s="5"/>
      <c r="AE4090" s="5"/>
      <c r="AF4090" s="5"/>
      <c r="AG4090" s="5"/>
      <c r="AH4090" s="5"/>
      <c r="AI4090" s="5"/>
      <c r="AO4090" s="5"/>
    </row>
    <row r="4091" spans="1:251" ht="13.5" thickBot="1">
      <c r="Z4091" s="5"/>
      <c r="AD4091" s="5"/>
      <c r="AE4091" s="5"/>
      <c r="AF4091" s="5"/>
      <c r="AG4091" s="5"/>
      <c r="AH4091" s="5"/>
      <c r="AI4091" s="5"/>
      <c r="AO4091" s="5"/>
      <c r="DI4091" s="6"/>
    </row>
    <row r="4092" spans="1:251" ht="24.75" customHeight="1" thickBot="1">
      <c r="B4092" s="117" t="s">
        <v>1</v>
      </c>
      <c r="C4092" s="118"/>
      <c r="D4092" s="118"/>
      <c r="E4092" s="118"/>
      <c r="F4092" s="118"/>
      <c r="G4092" s="118"/>
      <c r="H4092" s="119" t="s">
        <v>555</v>
      </c>
      <c r="I4092" s="120"/>
      <c r="J4092" s="120"/>
      <c r="K4092" s="120"/>
      <c r="L4092" s="120"/>
      <c r="M4092" s="120"/>
      <c r="N4092" s="120"/>
      <c r="O4092" s="120"/>
      <c r="P4092" s="120"/>
      <c r="Q4092" s="120"/>
      <c r="R4092" s="120"/>
      <c r="S4092" s="120"/>
      <c r="T4092" s="120"/>
      <c r="U4092" s="120"/>
      <c r="V4092" s="120"/>
      <c r="W4092" s="120"/>
      <c r="X4092" s="120"/>
      <c r="Y4092" s="120"/>
      <c r="Z4092" s="120"/>
      <c r="AA4092" s="120"/>
      <c r="AB4092" s="120"/>
      <c r="AC4092" s="120"/>
      <c r="AD4092" s="120"/>
      <c r="AE4092" s="120"/>
      <c r="AF4092" s="120"/>
      <c r="AG4092" s="120"/>
      <c r="AH4092" s="120"/>
      <c r="AI4092" s="120"/>
      <c r="AJ4092" s="120"/>
      <c r="AK4092" s="120"/>
      <c r="AL4092" s="120"/>
      <c r="AM4092" s="120"/>
      <c r="AN4092" s="120"/>
      <c r="AO4092" s="120"/>
      <c r="AP4092" s="120"/>
      <c r="AQ4092" s="120"/>
      <c r="AR4092" s="120"/>
      <c r="AS4092" s="120"/>
      <c r="AT4092" s="120"/>
      <c r="AU4092" s="120"/>
      <c r="AV4092" s="120"/>
      <c r="AW4092" s="120"/>
      <c r="AX4092" s="121"/>
      <c r="DI4092" s="6"/>
    </row>
    <row r="4093" spans="1:251" ht="14.25">
      <c r="B4093" s="7"/>
      <c r="C4093" s="7"/>
      <c r="D4093" s="7"/>
      <c r="E4093" s="7"/>
      <c r="F4093" s="7"/>
      <c r="G4093" s="7"/>
      <c r="H4093" s="8"/>
      <c r="I4093" s="8"/>
      <c r="J4093" s="8"/>
      <c r="K4093" s="8"/>
      <c r="L4093" s="9"/>
      <c r="M4093" s="9"/>
      <c r="N4093" s="9"/>
      <c r="O4093" s="9"/>
      <c r="P4093" s="8"/>
      <c r="Q4093" s="8"/>
      <c r="R4093" s="8"/>
      <c r="S4093" s="8"/>
      <c r="T4093" s="8"/>
      <c r="U4093" s="8"/>
      <c r="V4093" s="10"/>
      <c r="W4093" s="10"/>
      <c r="X4093" s="10"/>
      <c r="Y4093" s="10"/>
      <c r="Z4093" s="10"/>
      <c r="AA4093" s="10"/>
      <c r="AB4093" s="10"/>
      <c r="AC4093" s="10"/>
      <c r="AD4093" s="10"/>
      <c r="AE4093" s="10"/>
      <c r="AF4093" s="10"/>
      <c r="AG4093" s="10"/>
      <c r="AH4093" s="10"/>
      <c r="AI4093" s="10"/>
      <c r="AJ4093" s="10"/>
      <c r="AK4093" s="10"/>
      <c r="AL4093" s="10"/>
      <c r="AM4093" s="10"/>
      <c r="AN4093" s="10"/>
      <c r="AO4093" s="10"/>
      <c r="AP4093" s="10"/>
      <c r="AQ4093" s="10"/>
      <c r="AR4093" s="10"/>
      <c r="AS4093" s="10"/>
      <c r="AT4093" s="10"/>
      <c r="AU4093" s="10"/>
      <c r="AV4093" s="10"/>
      <c r="AW4093" s="10"/>
      <c r="AX4093" s="10"/>
      <c r="DI4093" s="6"/>
    </row>
    <row r="4094" spans="1:251" ht="15" thickBot="1">
      <c r="A4094" s="11"/>
      <c r="B4094" s="10" t="s">
        <v>2</v>
      </c>
      <c r="C4094" s="8"/>
      <c r="D4094" s="8"/>
      <c r="E4094" s="8"/>
      <c r="F4094" s="8"/>
      <c r="G4094" s="8"/>
      <c r="H4094" s="8"/>
      <c r="I4094" s="8"/>
      <c r="J4094" s="8"/>
      <c r="K4094" s="8"/>
      <c r="L4094" s="9"/>
      <c r="M4094" s="9"/>
      <c r="N4094" s="9"/>
      <c r="O4094" s="9"/>
      <c r="P4094" s="8"/>
      <c r="Q4094" s="8"/>
      <c r="R4094" s="8"/>
      <c r="S4094" s="8"/>
      <c r="T4094" s="8"/>
      <c r="U4094" s="8"/>
      <c r="V4094" s="10"/>
      <c r="W4094" s="10"/>
      <c r="X4094" s="10"/>
      <c r="Y4094" s="10"/>
      <c r="Z4094" s="10"/>
      <c r="AA4094" s="10"/>
      <c r="AB4094" s="10"/>
      <c r="AC4094" s="10"/>
      <c r="AD4094" s="10"/>
      <c r="AE4094" s="10"/>
      <c r="AF4094" s="10"/>
      <c r="AG4094" s="10"/>
      <c r="AH4094" s="10"/>
      <c r="AI4094" s="10"/>
      <c r="AJ4094" s="10"/>
      <c r="AK4094" s="10"/>
      <c r="AL4094" s="10"/>
      <c r="AM4094" s="10"/>
      <c r="AN4094" s="10"/>
      <c r="AO4094" s="10"/>
      <c r="AP4094" s="10"/>
      <c r="AQ4094" s="10"/>
      <c r="AR4094" s="10"/>
      <c r="AS4094" s="10"/>
      <c r="AT4094" s="10"/>
      <c r="AU4094" s="10"/>
      <c r="AV4094" s="10"/>
      <c r="AW4094" s="10"/>
      <c r="AX4094" s="10"/>
      <c r="DI4094" s="6"/>
    </row>
    <row r="4095" spans="1:251" ht="14.25">
      <c r="A4095" s="8"/>
      <c r="B4095" s="12"/>
      <c r="C4095" s="7"/>
      <c r="D4095" s="7"/>
      <c r="E4095" s="7"/>
      <c r="F4095" s="7"/>
      <c r="G4095" s="7"/>
      <c r="H4095" s="7"/>
      <c r="I4095" s="7"/>
      <c r="J4095" s="7"/>
      <c r="K4095" s="7"/>
      <c r="L4095" s="13"/>
      <c r="M4095" s="13"/>
      <c r="N4095" s="13"/>
      <c r="O4095" s="13"/>
      <c r="P4095" s="7"/>
      <c r="Q4095" s="7"/>
      <c r="R4095" s="7"/>
      <c r="S4095" s="7"/>
      <c r="T4095" s="7"/>
      <c r="U4095" s="7"/>
      <c r="V4095" s="14"/>
      <c r="W4095" s="14"/>
      <c r="X4095" s="14"/>
      <c r="Y4095" s="14"/>
      <c r="Z4095" s="14"/>
      <c r="AA4095" s="14"/>
      <c r="AB4095" s="14"/>
      <c r="AC4095" s="14"/>
      <c r="AD4095" s="14"/>
      <c r="AE4095" s="14"/>
      <c r="AF4095" s="14"/>
      <c r="AG4095" s="14"/>
      <c r="AH4095" s="14"/>
      <c r="AI4095" s="14"/>
      <c r="AJ4095" s="14"/>
      <c r="AK4095" s="14"/>
      <c r="AL4095" s="14"/>
      <c r="AM4095" s="14"/>
      <c r="AN4095" s="14"/>
      <c r="AO4095" s="14"/>
      <c r="AP4095" s="14"/>
      <c r="AQ4095" s="14"/>
      <c r="AR4095" s="14"/>
      <c r="AS4095" s="14"/>
      <c r="AT4095" s="14"/>
      <c r="AU4095" s="14"/>
      <c r="AV4095" s="14"/>
      <c r="AW4095" s="14"/>
      <c r="AX4095" s="15"/>
    </row>
    <row r="4096" spans="1:251" ht="12" customHeight="1">
      <c r="A4096" s="8"/>
      <c r="B4096" s="122" t="s">
        <v>556</v>
      </c>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4"/>
    </row>
    <row r="4097" spans="1:113" ht="12" customHeight="1">
      <c r="A4097" s="8"/>
      <c r="B4097" s="122"/>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4"/>
      <c r="BC4097" s="16"/>
    </row>
    <row r="4098" spans="1:113" ht="12" customHeight="1">
      <c r="A4098" s="8"/>
      <c r="B4098" s="122"/>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4"/>
    </row>
    <row r="4099" spans="1:113" ht="12" customHeight="1">
      <c r="A4099" s="8"/>
      <c r="B4099" s="122"/>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4"/>
    </row>
    <row r="4100" spans="1:113" ht="12" customHeight="1">
      <c r="A4100" s="8"/>
      <c r="B4100" s="122"/>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4"/>
    </row>
    <row r="4101" spans="1:113" ht="15" thickBot="1">
      <c r="A4101" s="17"/>
      <c r="B4101" s="18"/>
      <c r="C4101" s="19"/>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c r="AD4101" s="19"/>
      <c r="AE4101" s="19"/>
      <c r="AF4101" s="19"/>
      <c r="AG4101" s="19"/>
      <c r="AH4101" s="19"/>
      <c r="AI4101" s="19"/>
      <c r="AJ4101" s="19"/>
      <c r="AK4101" s="19"/>
      <c r="AL4101" s="19"/>
      <c r="AM4101" s="19"/>
      <c r="AN4101" s="19"/>
      <c r="AO4101" s="19"/>
      <c r="AP4101" s="19"/>
      <c r="AQ4101" s="19"/>
      <c r="AR4101" s="19"/>
      <c r="AS4101" s="19"/>
      <c r="AT4101" s="19"/>
      <c r="AU4101" s="19"/>
      <c r="AV4101" s="19"/>
      <c r="AW4101" s="19"/>
      <c r="AX4101" s="20"/>
    </row>
    <row r="4102" spans="1:113">
      <c r="B4102" s="21"/>
    </row>
    <row r="4103" spans="1:113" ht="15" thickBot="1">
      <c r="A4103" s="11"/>
      <c r="B4103" s="10" t="s">
        <v>3</v>
      </c>
      <c r="C4103" s="8"/>
      <c r="D4103" s="8"/>
      <c r="E4103" s="8"/>
      <c r="F4103" s="8"/>
      <c r="G4103" s="8"/>
      <c r="H4103" s="8"/>
      <c r="I4103" s="8"/>
      <c r="J4103" s="8"/>
      <c r="K4103" s="8"/>
      <c r="L4103" s="9"/>
      <c r="M4103" s="9"/>
      <c r="N4103" s="9"/>
      <c r="O4103" s="9"/>
      <c r="P4103" s="8"/>
      <c r="Q4103" s="8"/>
      <c r="R4103" s="8"/>
      <c r="S4103" s="8"/>
      <c r="T4103" s="8"/>
      <c r="U4103" s="8"/>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10"/>
      <c r="DI4103" s="6"/>
    </row>
    <row r="4104" spans="1:113" ht="14.25">
      <c r="A4104" s="8"/>
      <c r="B4104" s="12"/>
      <c r="C4104" s="7"/>
      <c r="D4104" s="7"/>
      <c r="E4104" s="7"/>
      <c r="F4104" s="7"/>
      <c r="G4104" s="7"/>
      <c r="H4104" s="7"/>
      <c r="I4104" s="7"/>
      <c r="J4104" s="7"/>
      <c r="K4104" s="7"/>
      <c r="L4104" s="13"/>
      <c r="M4104" s="13"/>
      <c r="N4104" s="13"/>
      <c r="O4104" s="13"/>
      <c r="P4104" s="7"/>
      <c r="Q4104" s="7"/>
      <c r="R4104" s="7"/>
      <c r="S4104" s="7"/>
      <c r="T4104" s="7"/>
      <c r="U4104" s="7"/>
      <c r="V4104" s="14"/>
      <c r="W4104" s="14"/>
      <c r="X4104" s="14"/>
      <c r="Y4104" s="14"/>
      <c r="Z4104" s="14"/>
      <c r="AA4104" s="14"/>
      <c r="AB4104" s="14"/>
      <c r="AC4104" s="14"/>
      <c r="AD4104" s="14"/>
      <c r="AE4104" s="14"/>
      <c r="AF4104" s="14"/>
      <c r="AG4104" s="14"/>
      <c r="AH4104" s="14"/>
      <c r="AI4104" s="14"/>
      <c r="AJ4104" s="14"/>
      <c r="AK4104" s="14"/>
      <c r="AL4104" s="14"/>
      <c r="AM4104" s="14"/>
      <c r="AN4104" s="14"/>
      <c r="AO4104" s="14"/>
      <c r="AP4104" s="14"/>
      <c r="AQ4104" s="14"/>
      <c r="AR4104" s="14"/>
      <c r="AS4104" s="14"/>
      <c r="AT4104" s="14"/>
      <c r="AU4104" s="14"/>
      <c r="AV4104" s="14"/>
      <c r="AW4104" s="14"/>
      <c r="AX4104" s="15"/>
    </row>
    <row r="4105" spans="1:113" ht="12" customHeight="1">
      <c r="A4105" s="8"/>
      <c r="B4105" s="122" t="s">
        <v>557</v>
      </c>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4"/>
    </row>
    <row r="4106" spans="1:113" ht="12" customHeight="1">
      <c r="A4106" s="8"/>
      <c r="B4106" s="122"/>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4"/>
      <c r="BC4106" s="16"/>
    </row>
    <row r="4107" spans="1:113" ht="12" customHeight="1">
      <c r="A4107" s="8"/>
      <c r="B4107" s="122"/>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4"/>
    </row>
    <row r="4108" spans="1:113" ht="12" customHeight="1">
      <c r="A4108" s="8"/>
      <c r="B4108" s="122"/>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4"/>
    </row>
    <row r="4109" spans="1:113" ht="12" customHeight="1">
      <c r="A4109" s="8"/>
      <c r="B4109" s="122"/>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4"/>
    </row>
    <row r="4110" spans="1:113" ht="15" thickBot="1">
      <c r="A4110" s="17"/>
      <c r="B4110" s="18"/>
      <c r="C4110" s="19"/>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c r="AD4110" s="19"/>
      <c r="AE4110" s="19"/>
      <c r="AF4110" s="19"/>
      <c r="AG4110" s="19"/>
      <c r="AH4110" s="19"/>
      <c r="AI4110" s="19"/>
      <c r="AJ4110" s="19"/>
      <c r="AK4110" s="19"/>
      <c r="AL4110" s="19"/>
      <c r="AM4110" s="19"/>
      <c r="AN4110" s="19"/>
      <c r="AO4110" s="19"/>
      <c r="AP4110" s="19"/>
      <c r="AQ4110" s="19"/>
      <c r="AR4110" s="19"/>
      <c r="AS4110" s="19"/>
      <c r="AT4110" s="19"/>
      <c r="AU4110" s="19"/>
      <c r="AV4110" s="19"/>
      <c r="AW4110" s="19"/>
      <c r="AX4110" s="20"/>
    </row>
    <row r="4111" spans="1:113">
      <c r="B4111" s="21"/>
    </row>
    <row r="4112" spans="1:113" ht="14.25">
      <c r="B4112" s="10" t="s">
        <v>4</v>
      </c>
      <c r="C4112" s="8"/>
      <c r="D4112" s="8"/>
      <c r="E4112" s="8"/>
      <c r="F4112" s="8"/>
      <c r="G4112" s="8"/>
      <c r="H4112" s="8"/>
      <c r="I4112" s="8"/>
      <c r="J4112" s="8"/>
      <c r="K4112" s="8"/>
      <c r="L4112" s="9"/>
      <c r="M4112" s="9"/>
      <c r="N4112" s="9"/>
      <c r="O4112" s="9"/>
      <c r="P4112" s="8"/>
      <c r="Q4112" s="8"/>
      <c r="R4112" s="8"/>
      <c r="S4112" s="8"/>
      <c r="T4112" s="8"/>
      <c r="U4112" s="8"/>
      <c r="V4112" s="10"/>
      <c r="W4112" s="10"/>
      <c r="X4112" s="10"/>
      <c r="Y4112" s="10"/>
      <c r="Z4112" s="10"/>
      <c r="AA4112" s="10"/>
      <c r="AB4112" s="10"/>
      <c r="AC4112" s="10"/>
      <c r="AD4112" s="10"/>
      <c r="AE4112" s="10"/>
      <c r="AF4112" s="10"/>
      <c r="AG4112" s="10"/>
      <c r="AH4112" s="10"/>
      <c r="AI4112" s="10"/>
      <c r="AJ4112" s="10"/>
      <c r="AK4112" s="10"/>
      <c r="AL4112" s="10"/>
      <c r="AM4112" s="10"/>
      <c r="AN4112" s="10"/>
      <c r="AO4112" s="10"/>
      <c r="AP4112" s="10"/>
      <c r="AQ4112" s="10"/>
      <c r="AR4112" s="10"/>
      <c r="AS4112" s="10"/>
      <c r="AT4112" s="10"/>
      <c r="AU4112" s="10"/>
      <c r="AV4112" s="10"/>
      <c r="AW4112" s="10"/>
      <c r="AX4112" s="10"/>
    </row>
    <row r="4113" spans="1:251" ht="15" thickBot="1">
      <c r="B4113" s="8"/>
      <c r="C4113" s="8"/>
      <c r="D4113" s="8"/>
      <c r="E4113" s="8"/>
      <c r="F4113" s="8"/>
      <c r="G4113" s="8"/>
      <c r="H4113" s="8"/>
      <c r="I4113" s="8"/>
      <c r="J4113" s="8"/>
      <c r="K4113" s="8"/>
      <c r="L4113" s="9"/>
      <c r="M4113" s="9"/>
      <c r="N4113" s="9"/>
      <c r="O4113" s="9"/>
      <c r="P4113" s="8"/>
      <c r="Q4113" s="8"/>
      <c r="R4113" s="8"/>
      <c r="S4113" s="8"/>
      <c r="T4113" s="8"/>
      <c r="U4113" s="8"/>
      <c r="V4113" s="10"/>
      <c r="W4113" s="10"/>
      <c r="X4113" s="10"/>
      <c r="Y4113" s="10"/>
      <c r="Z4113" s="10"/>
      <c r="AA4113" s="10"/>
      <c r="AB4113" s="10"/>
      <c r="AC4113" s="10"/>
      <c r="AD4113" s="10"/>
      <c r="AE4113" s="10"/>
      <c r="AF4113" s="10"/>
      <c r="AG4113" s="10"/>
      <c r="AH4113" s="10"/>
      <c r="AI4113" s="10"/>
      <c r="AJ4113" s="10"/>
      <c r="AK4113" s="10"/>
      <c r="AL4113" s="10"/>
      <c r="AM4113" s="10"/>
      <c r="AN4113" s="10"/>
      <c r="AO4113" s="10"/>
      <c r="AP4113" s="10"/>
      <c r="AQ4113" s="10"/>
      <c r="AR4113" s="10"/>
      <c r="AS4113" s="10"/>
      <c r="AT4113" s="10"/>
      <c r="AU4113" s="10"/>
      <c r="AV4113" s="10"/>
      <c r="AW4113" s="10"/>
      <c r="AX4113" s="22" t="s">
        <v>5</v>
      </c>
    </row>
    <row r="4114" spans="1:251" s="16" customFormat="1" ht="13.5" customHeight="1">
      <c r="A4114" s="8"/>
      <c r="B4114" s="125" t="s">
        <v>6</v>
      </c>
      <c r="C4114" s="126"/>
      <c r="D4114" s="126"/>
      <c r="E4114" s="126"/>
      <c r="F4114" s="126"/>
      <c r="G4114" s="126"/>
      <c r="H4114" s="126"/>
      <c r="I4114" s="126"/>
      <c r="J4114" s="126"/>
      <c r="K4114" s="126"/>
      <c r="L4114" s="126"/>
      <c r="M4114" s="126"/>
      <c r="N4114" s="126"/>
      <c r="O4114" s="126"/>
      <c r="P4114" s="126"/>
      <c r="Q4114" s="126"/>
      <c r="R4114" s="126"/>
      <c r="S4114" s="126"/>
      <c r="T4114" s="126"/>
      <c r="U4114" s="126"/>
      <c r="V4114" s="126"/>
      <c r="W4114" s="126"/>
      <c r="X4114" s="126"/>
      <c r="Y4114" s="126"/>
      <c r="Z4114" s="127"/>
      <c r="AA4114" s="131" t="s">
        <v>11</v>
      </c>
      <c r="AB4114" s="126"/>
      <c r="AC4114" s="126"/>
      <c r="AD4114" s="126"/>
      <c r="AE4114" s="126"/>
      <c r="AF4114" s="126"/>
      <c r="AG4114" s="126"/>
      <c r="AH4114" s="126"/>
      <c r="AI4114" s="127"/>
      <c r="AJ4114" s="131" t="s">
        <v>12</v>
      </c>
      <c r="AK4114" s="126"/>
      <c r="AL4114" s="126"/>
      <c r="AM4114" s="126"/>
      <c r="AN4114" s="126"/>
      <c r="AO4114" s="126"/>
      <c r="AP4114" s="126"/>
      <c r="AQ4114" s="126"/>
      <c r="AR4114" s="127"/>
      <c r="AS4114" s="131" t="s">
        <v>7</v>
      </c>
      <c r="AT4114" s="126"/>
      <c r="AU4114" s="126"/>
      <c r="AV4114" s="126"/>
      <c r="AW4114" s="126"/>
      <c r="AX4114" s="133"/>
      <c r="AY4114" s="2"/>
      <c r="AZ4114" s="2"/>
      <c r="BA4114" s="2"/>
      <c r="BB4114" s="2"/>
      <c r="BC4114" s="2"/>
      <c r="BD4114" s="2"/>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c r="CC4114" s="2"/>
      <c r="CD4114" s="2"/>
      <c r="CE4114" s="2"/>
      <c r="CF4114" s="2"/>
      <c r="CG4114" s="2"/>
      <c r="CH4114" s="2"/>
      <c r="CI4114" s="2"/>
      <c r="CJ4114" s="2"/>
      <c r="CK4114" s="2"/>
      <c r="CL4114" s="2"/>
      <c r="CM4114" s="2"/>
      <c r="CN4114" s="2"/>
      <c r="CO4114" s="2"/>
      <c r="CP4114" s="2"/>
      <c r="CQ4114" s="2"/>
      <c r="CR4114" s="2"/>
      <c r="CS4114" s="2"/>
      <c r="CT4114" s="2"/>
      <c r="CU4114" s="2"/>
      <c r="CV4114" s="2"/>
      <c r="CW4114" s="2"/>
      <c r="CX4114" s="2"/>
      <c r="CY4114" s="2"/>
      <c r="CZ4114" s="2"/>
      <c r="DA4114" s="2"/>
      <c r="DB4114" s="2"/>
      <c r="DC4114" s="2"/>
      <c r="DD4114" s="2"/>
      <c r="DE4114" s="2"/>
      <c r="DF4114" s="2"/>
      <c r="DG4114" s="2"/>
      <c r="DH4114" s="2"/>
      <c r="DI4114" s="2"/>
      <c r="DJ4114" s="2"/>
      <c r="DK4114" s="2"/>
      <c r="DL4114" s="2"/>
      <c r="DM4114" s="2"/>
      <c r="DN4114" s="2"/>
      <c r="DO4114" s="2"/>
      <c r="DP4114" s="2"/>
      <c r="DQ4114" s="2"/>
      <c r="DR4114" s="2"/>
      <c r="DS4114" s="2"/>
      <c r="DT4114" s="2"/>
      <c r="DU4114" s="2"/>
      <c r="DV4114" s="2"/>
      <c r="DW4114" s="2"/>
      <c r="DX4114" s="2"/>
      <c r="DY4114" s="2"/>
      <c r="DZ4114" s="2"/>
      <c r="EA4114" s="2"/>
      <c r="EB4114" s="2"/>
      <c r="EC4114" s="2"/>
      <c r="ED4114" s="2"/>
      <c r="EE4114" s="2"/>
      <c r="EF4114" s="2"/>
      <c r="EG4114" s="2"/>
      <c r="EH4114" s="2"/>
      <c r="EI4114" s="2"/>
      <c r="EJ4114" s="2"/>
      <c r="EK4114" s="2"/>
      <c r="EL4114" s="2"/>
      <c r="EM4114" s="2"/>
      <c r="EN4114" s="2"/>
      <c r="EO4114" s="2"/>
      <c r="EP4114" s="2"/>
      <c r="EQ4114" s="2"/>
      <c r="ER4114" s="2"/>
      <c r="ES4114" s="2"/>
      <c r="ET4114" s="2"/>
      <c r="EU4114" s="2"/>
      <c r="EV4114" s="2"/>
      <c r="EW4114" s="2"/>
      <c r="EX4114" s="2"/>
      <c r="EY4114" s="2"/>
      <c r="EZ4114" s="2"/>
      <c r="FA4114" s="2"/>
      <c r="FB4114" s="2"/>
      <c r="FC4114" s="2"/>
      <c r="FD4114" s="2"/>
      <c r="FE4114" s="2"/>
      <c r="FF4114" s="2"/>
      <c r="FG4114" s="2"/>
      <c r="FH4114" s="2"/>
      <c r="FI4114" s="2"/>
      <c r="FJ4114" s="2"/>
      <c r="FK4114" s="2"/>
      <c r="FL4114" s="2"/>
      <c r="FM4114" s="2"/>
      <c r="FN4114" s="2"/>
      <c r="FO4114" s="2"/>
      <c r="FP4114" s="2"/>
      <c r="FQ4114" s="2"/>
      <c r="FR4114" s="2"/>
      <c r="FS4114" s="2"/>
      <c r="FT4114" s="2"/>
      <c r="FU4114" s="2"/>
      <c r="FV4114" s="2"/>
      <c r="FW4114" s="2"/>
      <c r="FX4114" s="2"/>
      <c r="FY4114" s="2"/>
      <c r="FZ4114" s="2"/>
      <c r="GA4114" s="2"/>
      <c r="GB4114" s="2"/>
      <c r="GC4114" s="2"/>
      <c r="GD4114" s="2"/>
      <c r="GE4114" s="2"/>
      <c r="GF4114" s="2"/>
      <c r="GG4114" s="2"/>
      <c r="GH4114" s="2"/>
      <c r="GI4114" s="2"/>
      <c r="GJ4114" s="2"/>
      <c r="GK4114" s="2"/>
      <c r="GL4114" s="2"/>
      <c r="GM4114" s="2"/>
      <c r="GN4114" s="2"/>
      <c r="GO4114" s="2"/>
      <c r="GP4114" s="2"/>
      <c r="GQ4114" s="2"/>
      <c r="GR4114" s="2"/>
      <c r="GS4114" s="2"/>
      <c r="GT4114" s="2"/>
      <c r="GU4114" s="2"/>
      <c r="GV4114" s="2"/>
      <c r="GW4114" s="2"/>
      <c r="GX4114" s="2"/>
      <c r="GY4114" s="2"/>
      <c r="GZ4114" s="2"/>
      <c r="HA4114" s="2"/>
      <c r="HB4114" s="2"/>
      <c r="HC4114" s="2"/>
      <c r="HD4114" s="2"/>
      <c r="HE4114" s="2"/>
      <c r="HF4114" s="2"/>
      <c r="HG4114" s="2"/>
      <c r="HH4114" s="2"/>
      <c r="HI4114" s="2"/>
      <c r="HJ4114" s="2"/>
      <c r="HK4114" s="2"/>
      <c r="HL4114" s="2"/>
      <c r="HM4114" s="2"/>
      <c r="HN4114" s="2"/>
      <c r="HO4114" s="2"/>
      <c r="HP4114" s="2"/>
      <c r="HQ4114" s="2"/>
      <c r="HR4114" s="2"/>
      <c r="HS4114" s="2"/>
      <c r="HT4114" s="2"/>
      <c r="HU4114" s="2"/>
      <c r="HV4114" s="2"/>
      <c r="HW4114" s="2"/>
      <c r="HX4114" s="2"/>
      <c r="HY4114" s="2"/>
      <c r="HZ4114" s="2"/>
      <c r="IA4114" s="2"/>
      <c r="IB4114" s="2"/>
      <c r="IC4114" s="2"/>
      <c r="ID4114" s="2"/>
      <c r="IE4114" s="2"/>
      <c r="IF4114" s="2"/>
      <c r="IG4114" s="2"/>
      <c r="IH4114" s="2"/>
      <c r="II4114" s="2"/>
      <c r="IJ4114" s="2"/>
      <c r="IK4114" s="2"/>
      <c r="IL4114" s="2"/>
      <c r="IM4114" s="2"/>
      <c r="IN4114" s="2"/>
      <c r="IO4114" s="2"/>
      <c r="IP4114" s="2"/>
      <c r="IQ4114" s="2"/>
    </row>
    <row r="4115" spans="1:251" s="16" customFormat="1" ht="13.5">
      <c r="A4115" s="8"/>
      <c r="B4115" s="128"/>
      <c r="C4115" s="129"/>
      <c r="D4115" s="129"/>
      <c r="E4115" s="129"/>
      <c r="F4115" s="129"/>
      <c r="G4115" s="129"/>
      <c r="H4115" s="129"/>
      <c r="I4115" s="129"/>
      <c r="J4115" s="129"/>
      <c r="K4115" s="129"/>
      <c r="L4115" s="129"/>
      <c r="M4115" s="129"/>
      <c r="N4115" s="129"/>
      <c r="O4115" s="129"/>
      <c r="P4115" s="129"/>
      <c r="Q4115" s="129"/>
      <c r="R4115" s="129"/>
      <c r="S4115" s="129"/>
      <c r="T4115" s="129"/>
      <c r="U4115" s="129"/>
      <c r="V4115" s="129"/>
      <c r="W4115" s="129"/>
      <c r="X4115" s="129"/>
      <c r="Y4115" s="129"/>
      <c r="Z4115" s="130"/>
      <c r="AA4115" s="132"/>
      <c r="AB4115" s="129"/>
      <c r="AC4115" s="129"/>
      <c r="AD4115" s="129"/>
      <c r="AE4115" s="129"/>
      <c r="AF4115" s="129"/>
      <c r="AG4115" s="129"/>
      <c r="AH4115" s="129"/>
      <c r="AI4115" s="130"/>
      <c r="AJ4115" s="132"/>
      <c r="AK4115" s="129"/>
      <c r="AL4115" s="129"/>
      <c r="AM4115" s="129"/>
      <c r="AN4115" s="129"/>
      <c r="AO4115" s="129"/>
      <c r="AP4115" s="129"/>
      <c r="AQ4115" s="129"/>
      <c r="AR4115" s="130"/>
      <c r="AS4115" s="132"/>
      <c r="AT4115" s="129"/>
      <c r="AU4115" s="129"/>
      <c r="AV4115" s="129"/>
      <c r="AW4115" s="129"/>
      <c r="AX4115" s="134"/>
      <c r="AY4115" s="2"/>
      <c r="AZ4115" s="2"/>
      <c r="BA4115" s="2"/>
      <c r="BB4115" s="23"/>
      <c r="BC4115" s="24"/>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c r="CC4115" s="2"/>
      <c r="CD4115" s="2"/>
      <c r="CE4115" s="2"/>
      <c r="CF4115" s="2"/>
      <c r="CG4115" s="2"/>
      <c r="CH4115" s="2"/>
      <c r="CI4115" s="2"/>
      <c r="CJ4115" s="2"/>
      <c r="CK4115" s="2"/>
      <c r="CL4115" s="2"/>
      <c r="CM4115" s="2"/>
      <c r="CN4115" s="2"/>
      <c r="CO4115" s="2"/>
      <c r="CP4115" s="2"/>
      <c r="CQ4115" s="2"/>
      <c r="CR4115" s="2"/>
      <c r="CS4115" s="2"/>
      <c r="CT4115" s="2"/>
      <c r="CU4115" s="2"/>
      <c r="CV4115" s="2"/>
      <c r="CW4115" s="2"/>
      <c r="CX4115" s="2"/>
      <c r="CY4115" s="2"/>
      <c r="CZ4115" s="2"/>
      <c r="DA4115" s="2"/>
      <c r="DB4115" s="2"/>
      <c r="DC4115" s="2"/>
      <c r="DD4115" s="2"/>
      <c r="DE4115" s="2"/>
      <c r="DF4115" s="2"/>
      <c r="DG4115" s="2"/>
      <c r="DH4115" s="2"/>
      <c r="DI4115" s="2"/>
      <c r="DJ4115" s="2"/>
      <c r="DK4115" s="2"/>
      <c r="DL4115" s="2"/>
      <c r="DM4115" s="2"/>
      <c r="DN4115" s="2"/>
      <c r="DO4115" s="2"/>
      <c r="DP4115" s="2"/>
      <c r="DQ4115" s="2"/>
      <c r="DR4115" s="2"/>
      <c r="DS4115" s="2"/>
      <c r="DT4115" s="2"/>
      <c r="DU4115" s="2"/>
      <c r="DV4115" s="2"/>
      <c r="DW4115" s="2"/>
      <c r="DX4115" s="2"/>
      <c r="DY4115" s="2"/>
      <c r="DZ4115" s="2"/>
      <c r="EA4115" s="2"/>
      <c r="EB4115" s="2"/>
      <c r="EC4115" s="2"/>
      <c r="ED4115" s="2"/>
      <c r="EE4115" s="2"/>
      <c r="EF4115" s="2"/>
      <c r="EG4115" s="2"/>
      <c r="EH4115" s="2"/>
      <c r="EI4115" s="2"/>
      <c r="EJ4115" s="2"/>
      <c r="EK4115" s="2"/>
      <c r="EL4115" s="2"/>
      <c r="EM4115" s="2"/>
      <c r="EN4115" s="2"/>
      <c r="EO4115" s="2"/>
      <c r="EP4115" s="2"/>
      <c r="EQ4115" s="2"/>
      <c r="ER4115" s="2"/>
      <c r="ES4115" s="2"/>
      <c r="ET4115" s="2"/>
      <c r="EU4115" s="2"/>
      <c r="EV4115" s="2"/>
      <c r="EW4115" s="2"/>
      <c r="EX4115" s="2"/>
      <c r="EY4115" s="2"/>
      <c r="EZ4115" s="2"/>
      <c r="FA4115" s="2"/>
      <c r="FB4115" s="2"/>
      <c r="FC4115" s="2"/>
      <c r="FD4115" s="2"/>
      <c r="FE4115" s="2"/>
      <c r="FF4115" s="2"/>
      <c r="FG4115" s="2"/>
      <c r="FH4115" s="2"/>
      <c r="FI4115" s="2"/>
      <c r="FJ4115" s="2"/>
      <c r="FK4115" s="2"/>
      <c r="FL4115" s="2"/>
      <c r="FM4115" s="2"/>
      <c r="FN4115" s="2"/>
      <c r="FO4115" s="2"/>
      <c r="FP4115" s="2"/>
      <c r="FQ4115" s="2"/>
      <c r="FR4115" s="2"/>
      <c r="FS4115" s="2"/>
      <c r="FT4115" s="2"/>
      <c r="FU4115" s="2"/>
      <c r="FV4115" s="2"/>
      <c r="FW4115" s="2"/>
      <c r="FX4115" s="2"/>
      <c r="FY4115" s="2"/>
      <c r="FZ4115" s="2"/>
      <c r="GA4115" s="2"/>
      <c r="GB4115" s="2"/>
      <c r="GC4115" s="2"/>
      <c r="GD4115" s="2"/>
      <c r="GE4115" s="2"/>
      <c r="GF4115" s="2"/>
      <c r="GG4115" s="2"/>
      <c r="GH4115" s="2"/>
      <c r="GI4115" s="2"/>
      <c r="GJ4115" s="2"/>
      <c r="GK4115" s="2"/>
      <c r="GL4115" s="2"/>
      <c r="GM4115" s="2"/>
      <c r="GN4115" s="2"/>
      <c r="GO4115" s="2"/>
      <c r="GP4115" s="2"/>
      <c r="GQ4115" s="2"/>
      <c r="GR4115" s="2"/>
      <c r="GS4115" s="2"/>
      <c r="GT4115" s="2"/>
      <c r="GU4115" s="2"/>
      <c r="GV4115" s="2"/>
      <c r="GW4115" s="2"/>
      <c r="GX4115" s="2"/>
      <c r="GY4115" s="2"/>
      <c r="GZ4115" s="2"/>
      <c r="HA4115" s="2"/>
      <c r="HB4115" s="2"/>
      <c r="HC4115" s="2"/>
      <c r="HD4115" s="2"/>
      <c r="HE4115" s="2"/>
      <c r="HF4115" s="2"/>
      <c r="HG4115" s="2"/>
      <c r="HH4115" s="2"/>
      <c r="HI4115" s="2"/>
      <c r="HJ4115" s="2"/>
      <c r="HK4115" s="2"/>
      <c r="HL4115" s="2"/>
      <c r="HM4115" s="2"/>
      <c r="HN4115" s="2"/>
      <c r="HO4115" s="2"/>
      <c r="HP4115" s="2"/>
      <c r="HQ4115" s="2"/>
      <c r="HR4115" s="2"/>
      <c r="HS4115" s="2"/>
      <c r="HT4115" s="2"/>
      <c r="HU4115" s="2"/>
      <c r="HV4115" s="2"/>
      <c r="HW4115" s="2"/>
      <c r="HX4115" s="2"/>
      <c r="HY4115" s="2"/>
      <c r="HZ4115" s="2"/>
      <c r="IA4115" s="2"/>
      <c r="IB4115" s="2"/>
      <c r="IC4115" s="2"/>
      <c r="ID4115" s="2"/>
      <c r="IE4115" s="2"/>
      <c r="IF4115" s="2"/>
      <c r="IG4115" s="2"/>
      <c r="IH4115" s="2"/>
      <c r="II4115" s="2"/>
      <c r="IJ4115" s="2"/>
      <c r="IK4115" s="2"/>
      <c r="IL4115" s="2"/>
      <c r="IM4115" s="2"/>
      <c r="IN4115" s="2"/>
      <c r="IO4115" s="2"/>
      <c r="IP4115" s="2"/>
      <c r="IQ4115" s="2"/>
    </row>
    <row r="4116" spans="1:251" s="16" customFormat="1" ht="18.75" customHeight="1">
      <c r="A4116" s="8"/>
      <c r="B4116" s="25"/>
      <c r="C4116" s="97" t="s">
        <v>558</v>
      </c>
      <c r="D4116" s="98"/>
      <c r="E4116" s="98"/>
      <c r="F4116" s="98"/>
      <c r="G4116" s="98"/>
      <c r="H4116" s="98"/>
      <c r="I4116" s="98"/>
      <c r="J4116" s="98"/>
      <c r="K4116" s="98"/>
      <c r="L4116" s="98"/>
      <c r="M4116" s="98"/>
      <c r="N4116" s="98"/>
      <c r="O4116" s="98"/>
      <c r="P4116" s="98"/>
      <c r="Q4116" s="98"/>
      <c r="R4116" s="98"/>
      <c r="S4116" s="98"/>
      <c r="T4116" s="98"/>
      <c r="U4116" s="98"/>
      <c r="V4116" s="98"/>
      <c r="W4116" s="98"/>
      <c r="X4116" s="98"/>
      <c r="Y4116" s="98"/>
      <c r="Z4116" s="99"/>
      <c r="AA4116" s="100">
        <v>7464</v>
      </c>
      <c r="AB4116" s="101"/>
      <c r="AC4116" s="101"/>
      <c r="AD4116" s="101"/>
      <c r="AE4116" s="101"/>
      <c r="AF4116" s="101"/>
      <c r="AG4116" s="101"/>
      <c r="AH4116" s="101"/>
      <c r="AI4116" s="102"/>
      <c r="AJ4116" s="100">
        <v>11558</v>
      </c>
      <c r="AK4116" s="101"/>
      <c r="AL4116" s="101"/>
      <c r="AM4116" s="101"/>
      <c r="AN4116" s="101"/>
      <c r="AO4116" s="101"/>
      <c r="AP4116" s="101"/>
      <c r="AQ4116" s="101"/>
      <c r="AR4116" s="102"/>
      <c r="AS4116" s="103"/>
      <c r="AT4116" s="104"/>
      <c r="AU4116" s="104"/>
      <c r="AV4116" s="104"/>
      <c r="AW4116" s="104"/>
      <c r="AX4116" s="105"/>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c r="CC4116" s="2"/>
      <c r="CD4116" s="2"/>
      <c r="CE4116" s="2"/>
      <c r="CF4116" s="2"/>
      <c r="CG4116" s="2"/>
      <c r="CH4116" s="2"/>
      <c r="CI4116" s="2"/>
      <c r="CJ4116" s="2"/>
      <c r="CK4116" s="2"/>
      <c r="CL4116" s="2"/>
      <c r="CM4116" s="2"/>
      <c r="CN4116" s="2"/>
      <c r="CO4116" s="2"/>
      <c r="CP4116" s="2"/>
      <c r="CQ4116" s="2"/>
      <c r="CR4116" s="2"/>
      <c r="CS4116" s="2"/>
      <c r="CT4116" s="2"/>
      <c r="CU4116" s="2"/>
      <c r="CV4116" s="2"/>
      <c r="CW4116" s="2"/>
      <c r="CX4116" s="2"/>
      <c r="CY4116" s="2"/>
      <c r="CZ4116" s="2"/>
      <c r="DA4116" s="2"/>
      <c r="DB4116" s="2"/>
      <c r="DC4116" s="2"/>
      <c r="DD4116" s="2"/>
      <c r="DE4116" s="2"/>
      <c r="DF4116" s="2"/>
      <c r="DG4116" s="2"/>
      <c r="DH4116" s="2"/>
      <c r="DI4116" s="2"/>
      <c r="DJ4116" s="2"/>
      <c r="DK4116" s="2"/>
      <c r="DL4116" s="2"/>
      <c r="DM4116" s="2"/>
      <c r="DN4116" s="2"/>
      <c r="DO4116" s="2"/>
      <c r="DP4116" s="2"/>
      <c r="DQ4116" s="2"/>
      <c r="DR4116" s="2"/>
      <c r="DS4116" s="2"/>
      <c r="DT4116" s="2"/>
      <c r="DU4116" s="2"/>
      <c r="DV4116" s="2"/>
      <c r="DW4116" s="2"/>
      <c r="DX4116" s="2"/>
      <c r="DY4116" s="2"/>
      <c r="DZ4116" s="2"/>
      <c r="EA4116" s="2"/>
      <c r="EB4116" s="2"/>
      <c r="EC4116" s="2"/>
      <c r="ED4116" s="2"/>
      <c r="EE4116" s="2"/>
      <c r="EF4116" s="2"/>
      <c r="EG4116" s="2"/>
      <c r="EH4116" s="2"/>
      <c r="EI4116" s="2"/>
      <c r="EJ4116" s="2"/>
      <c r="EK4116" s="2"/>
      <c r="EL4116" s="2"/>
      <c r="EM4116" s="2"/>
      <c r="EN4116" s="2"/>
      <c r="EO4116" s="2"/>
      <c r="EP4116" s="2"/>
      <c r="EQ4116" s="2"/>
      <c r="ER4116" s="2"/>
      <c r="ES4116" s="2"/>
      <c r="ET4116" s="2"/>
      <c r="EU4116" s="2"/>
      <c r="EV4116" s="2"/>
      <c r="EW4116" s="2"/>
      <c r="EX4116" s="2"/>
      <c r="EY4116" s="2"/>
      <c r="EZ4116" s="2"/>
      <c r="FA4116" s="2"/>
      <c r="FB4116" s="2"/>
      <c r="FC4116" s="2"/>
      <c r="FD4116" s="2"/>
      <c r="FE4116" s="2"/>
      <c r="FF4116" s="2"/>
      <c r="FG4116" s="2"/>
      <c r="FH4116" s="2"/>
      <c r="FI4116" s="2"/>
      <c r="FJ4116" s="2"/>
      <c r="FK4116" s="2"/>
      <c r="FL4116" s="2"/>
      <c r="FM4116" s="2"/>
      <c r="FN4116" s="2"/>
      <c r="FO4116" s="2"/>
      <c r="FP4116" s="2"/>
      <c r="FQ4116" s="2"/>
      <c r="FR4116" s="2"/>
      <c r="FS4116" s="2"/>
      <c r="FT4116" s="2"/>
      <c r="FU4116" s="2"/>
      <c r="FV4116" s="2"/>
      <c r="FW4116" s="2"/>
      <c r="FX4116" s="2"/>
      <c r="FY4116" s="2"/>
      <c r="FZ4116" s="2"/>
      <c r="GA4116" s="2"/>
      <c r="GB4116" s="2"/>
      <c r="GC4116" s="2"/>
      <c r="GD4116" s="2"/>
      <c r="GE4116" s="2"/>
      <c r="GF4116" s="2"/>
      <c r="GG4116" s="2"/>
      <c r="GH4116" s="2"/>
      <c r="GI4116" s="2"/>
      <c r="GJ4116" s="2"/>
      <c r="GK4116" s="2"/>
      <c r="GL4116" s="2"/>
      <c r="GM4116" s="2"/>
      <c r="GN4116" s="2"/>
      <c r="GO4116" s="2"/>
      <c r="GP4116" s="2"/>
      <c r="GQ4116" s="2"/>
      <c r="GR4116" s="2"/>
      <c r="GS4116" s="2"/>
      <c r="GT4116" s="2"/>
      <c r="GU4116" s="2"/>
      <c r="GV4116" s="2"/>
      <c r="GW4116" s="2"/>
      <c r="GX4116" s="2"/>
      <c r="GY4116" s="2"/>
      <c r="GZ4116" s="2"/>
      <c r="HA4116" s="2"/>
      <c r="HB4116" s="2"/>
      <c r="HC4116" s="2"/>
      <c r="HD4116" s="2"/>
      <c r="HE4116" s="2"/>
      <c r="HF4116" s="2"/>
      <c r="HG4116" s="2"/>
      <c r="HH4116" s="2"/>
      <c r="HI4116" s="2"/>
      <c r="HJ4116" s="2"/>
      <c r="HK4116" s="2"/>
      <c r="HL4116" s="2"/>
      <c r="HM4116" s="2"/>
      <c r="HN4116" s="2"/>
      <c r="HO4116" s="2"/>
      <c r="HP4116" s="2"/>
      <c r="HQ4116" s="2"/>
      <c r="HR4116" s="2"/>
      <c r="HS4116" s="2"/>
      <c r="HT4116" s="2"/>
      <c r="HU4116" s="2"/>
      <c r="HV4116" s="2"/>
      <c r="HW4116" s="2"/>
      <c r="HX4116" s="2"/>
      <c r="HY4116" s="2"/>
      <c r="HZ4116" s="2"/>
      <c r="IA4116" s="2"/>
      <c r="IB4116" s="2"/>
      <c r="IC4116" s="2"/>
      <c r="ID4116" s="2"/>
      <c r="IE4116" s="2"/>
      <c r="IF4116" s="2"/>
      <c r="IG4116" s="2"/>
      <c r="IH4116" s="2"/>
      <c r="II4116" s="2"/>
      <c r="IJ4116" s="2"/>
      <c r="IK4116" s="2"/>
      <c r="IL4116" s="2"/>
      <c r="IM4116" s="2"/>
      <c r="IN4116" s="2"/>
      <c r="IO4116" s="2"/>
      <c r="IP4116" s="2"/>
      <c r="IQ4116" s="2"/>
    </row>
    <row r="4117" spans="1:251" s="16" customFormat="1" ht="18.75" customHeight="1" thickBot="1">
      <c r="A4117" s="17"/>
      <c r="B4117" s="106" t="s">
        <v>13</v>
      </c>
      <c r="C4117" s="107"/>
      <c r="D4117" s="107"/>
      <c r="E4117" s="107"/>
      <c r="F4117" s="107"/>
      <c r="G4117" s="107"/>
      <c r="H4117" s="107"/>
      <c r="I4117" s="107"/>
      <c r="J4117" s="107"/>
      <c r="K4117" s="107"/>
      <c r="L4117" s="107"/>
      <c r="M4117" s="107"/>
      <c r="N4117" s="107"/>
      <c r="O4117" s="107"/>
      <c r="P4117" s="107"/>
      <c r="Q4117" s="107"/>
      <c r="R4117" s="107"/>
      <c r="S4117" s="107"/>
      <c r="T4117" s="107"/>
      <c r="U4117" s="107"/>
      <c r="V4117" s="107"/>
      <c r="W4117" s="107"/>
      <c r="X4117" s="107"/>
      <c r="Y4117" s="107"/>
      <c r="Z4117" s="108"/>
      <c r="AA4117" s="109">
        <f>SUM($AA$4116:$AA$4116)</f>
        <v>7464</v>
      </c>
      <c r="AB4117" s="110"/>
      <c r="AC4117" s="110"/>
      <c r="AD4117" s="110"/>
      <c r="AE4117" s="110"/>
      <c r="AF4117" s="110"/>
      <c r="AG4117" s="110"/>
      <c r="AH4117" s="110"/>
      <c r="AI4117" s="111"/>
      <c r="AJ4117" s="109">
        <f>SUM($AJ$4116:$AJ$4116)</f>
        <v>11558</v>
      </c>
      <c r="AK4117" s="110"/>
      <c r="AL4117" s="110"/>
      <c r="AM4117" s="110"/>
      <c r="AN4117" s="110"/>
      <c r="AO4117" s="110"/>
      <c r="AP4117" s="110"/>
      <c r="AQ4117" s="110"/>
      <c r="AR4117" s="111"/>
      <c r="AS4117" s="112"/>
      <c r="AT4117" s="113"/>
      <c r="AU4117" s="113"/>
      <c r="AV4117" s="113"/>
      <c r="AW4117" s="113"/>
      <c r="AX4117" s="114"/>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c r="CC4117" s="2"/>
      <c r="CD4117" s="2"/>
      <c r="CE4117" s="2"/>
      <c r="CF4117" s="2"/>
      <c r="CG4117" s="2"/>
      <c r="CH4117" s="2"/>
      <c r="CI4117" s="2"/>
      <c r="CJ4117" s="2"/>
      <c r="CK4117" s="2"/>
      <c r="CL4117" s="2"/>
      <c r="CM4117" s="2"/>
      <c r="CN4117" s="2"/>
      <c r="CO4117" s="2"/>
      <c r="CP4117" s="2"/>
      <c r="CQ4117" s="2"/>
      <c r="CR4117" s="2"/>
      <c r="CS4117" s="2"/>
      <c r="CT4117" s="2"/>
      <c r="CU4117" s="2"/>
      <c r="CV4117" s="2"/>
      <c r="CW4117" s="2"/>
      <c r="CX4117" s="2"/>
      <c r="CY4117" s="2"/>
      <c r="CZ4117" s="2"/>
      <c r="DA4117" s="2"/>
      <c r="DB4117" s="2"/>
      <c r="DC4117" s="2"/>
      <c r="DD4117" s="2"/>
      <c r="DE4117" s="2"/>
      <c r="DF4117" s="2"/>
      <c r="DG4117" s="2"/>
      <c r="DH4117" s="2"/>
      <c r="DI4117" s="2"/>
      <c r="DJ4117" s="2"/>
      <c r="DK4117" s="2"/>
      <c r="DL4117" s="2"/>
      <c r="DM4117" s="2"/>
      <c r="DN4117" s="2"/>
      <c r="DO4117" s="2"/>
      <c r="DP4117" s="2"/>
      <c r="DQ4117" s="2"/>
      <c r="DR4117" s="2"/>
      <c r="DS4117" s="2"/>
      <c r="DT4117" s="2"/>
      <c r="DU4117" s="2"/>
      <c r="DV4117" s="2"/>
      <c r="DW4117" s="2"/>
      <c r="DX4117" s="2"/>
      <c r="DY4117" s="2"/>
      <c r="DZ4117" s="2"/>
      <c r="EA4117" s="2"/>
      <c r="EB4117" s="2"/>
      <c r="EC4117" s="2"/>
      <c r="ED4117" s="2"/>
      <c r="EE4117" s="2"/>
      <c r="EF4117" s="2"/>
      <c r="EG4117" s="2"/>
      <c r="EH4117" s="2"/>
      <c r="EI4117" s="2"/>
      <c r="EJ4117" s="2"/>
      <c r="EK4117" s="2"/>
      <c r="EL4117" s="2"/>
      <c r="EM4117" s="2"/>
      <c r="EN4117" s="2"/>
      <c r="EO4117" s="2"/>
      <c r="EP4117" s="2"/>
      <c r="EQ4117" s="2"/>
      <c r="ER4117" s="2"/>
      <c r="ES4117" s="2"/>
      <c r="ET4117" s="2"/>
      <c r="EU4117" s="2"/>
      <c r="EV4117" s="2"/>
      <c r="EW4117" s="2"/>
      <c r="EX4117" s="2"/>
      <c r="EY4117" s="2"/>
      <c r="EZ4117" s="2"/>
      <c r="FA4117" s="2"/>
      <c r="FB4117" s="2"/>
      <c r="FC4117" s="2"/>
      <c r="FD4117" s="2"/>
      <c r="FE4117" s="2"/>
      <c r="FF4117" s="2"/>
      <c r="FG4117" s="2"/>
      <c r="FH4117" s="2"/>
      <c r="FI4117" s="2"/>
      <c r="FJ4117" s="2"/>
      <c r="FK4117" s="2"/>
      <c r="FL4117" s="2"/>
      <c r="FM4117" s="2"/>
      <c r="FN4117" s="2"/>
      <c r="FO4117" s="2"/>
      <c r="FP4117" s="2"/>
      <c r="FQ4117" s="2"/>
      <c r="FR4117" s="2"/>
      <c r="FS4117" s="2"/>
      <c r="FT4117" s="2"/>
      <c r="FU4117" s="2"/>
      <c r="FV4117" s="2"/>
      <c r="FW4117" s="2"/>
      <c r="FX4117" s="2"/>
      <c r="FY4117" s="2"/>
      <c r="FZ4117" s="2"/>
      <c r="GA4117" s="2"/>
      <c r="GB4117" s="2"/>
      <c r="GC4117" s="2"/>
      <c r="GD4117" s="2"/>
      <c r="GE4117" s="2"/>
      <c r="GF4117" s="2"/>
      <c r="GG4117" s="2"/>
      <c r="GH4117" s="2"/>
      <c r="GI4117" s="2"/>
      <c r="GJ4117" s="2"/>
      <c r="GK4117" s="2"/>
      <c r="GL4117" s="2"/>
      <c r="GM4117" s="2"/>
      <c r="GN4117" s="2"/>
      <c r="GO4117" s="2"/>
      <c r="GP4117" s="2"/>
      <c r="GQ4117" s="2"/>
      <c r="GR4117" s="2"/>
      <c r="GS4117" s="2"/>
      <c r="GT4117" s="2"/>
      <c r="GU4117" s="2"/>
      <c r="GV4117" s="2"/>
      <c r="GW4117" s="2"/>
      <c r="GX4117" s="2"/>
      <c r="GY4117" s="2"/>
      <c r="GZ4117" s="2"/>
      <c r="HA4117" s="2"/>
      <c r="HB4117" s="2"/>
      <c r="HC4117" s="2"/>
      <c r="HD4117" s="2"/>
      <c r="HE4117" s="2"/>
      <c r="HF4117" s="2"/>
      <c r="HG4117" s="2"/>
      <c r="HH4117" s="2"/>
      <c r="HI4117" s="2"/>
      <c r="HJ4117" s="2"/>
      <c r="HK4117" s="2"/>
      <c r="HL4117" s="2"/>
      <c r="HM4117" s="2"/>
      <c r="HN4117" s="2"/>
      <c r="HO4117" s="2"/>
      <c r="HP4117" s="2"/>
      <c r="HQ4117" s="2"/>
      <c r="HR4117" s="2"/>
      <c r="HS4117" s="2"/>
      <c r="HT4117" s="2"/>
      <c r="HU4117" s="2"/>
      <c r="HV4117" s="2"/>
      <c r="HW4117" s="2"/>
      <c r="HX4117" s="2"/>
      <c r="HY4117" s="2"/>
      <c r="HZ4117" s="2"/>
      <c r="IA4117" s="2"/>
      <c r="IB4117" s="2"/>
      <c r="IC4117" s="2"/>
      <c r="ID4117" s="2"/>
      <c r="IE4117" s="2"/>
      <c r="IF4117" s="2"/>
      <c r="IG4117" s="2"/>
      <c r="IH4117" s="2"/>
      <c r="II4117" s="2"/>
      <c r="IJ4117" s="2"/>
      <c r="IK4117" s="2"/>
      <c r="IL4117" s="2"/>
      <c r="IM4117" s="2"/>
      <c r="IN4117" s="2"/>
      <c r="IO4117" s="2"/>
      <c r="IP4117" s="2"/>
      <c r="IQ4117" s="2"/>
    </row>
    <row r="4119" spans="1:251" ht="18.75">
      <c r="A4119" s="1" t="s">
        <v>0</v>
      </c>
      <c r="AW4119" s="3"/>
      <c r="AX4119" s="4"/>
      <c r="AY4119" s="3"/>
    </row>
    <row r="4121" spans="1:251" ht="18.75">
      <c r="B4121" s="115" t="s">
        <v>8</v>
      </c>
      <c r="C4121" s="138"/>
      <c r="D4121" s="138"/>
      <c r="E4121" s="138"/>
      <c r="F4121" s="138"/>
      <c r="G4121" s="138"/>
      <c r="H4121" s="138"/>
      <c r="I4121" s="138"/>
      <c r="J4121" s="138"/>
      <c r="K4121" s="138"/>
      <c r="L4121" s="138"/>
      <c r="M4121" s="138"/>
      <c r="N4121" s="138"/>
      <c r="O4121" s="138"/>
      <c r="P4121" s="138"/>
      <c r="Q4121" s="138"/>
      <c r="R4121" s="138"/>
      <c r="S4121" s="138"/>
      <c r="T4121" s="138"/>
      <c r="U4121" s="138"/>
      <c r="V4121" s="138"/>
      <c r="W4121" s="138"/>
      <c r="X4121" s="138"/>
      <c r="Y4121" s="138"/>
      <c r="Z4121" s="138"/>
      <c r="AA4121" s="138"/>
      <c r="AB4121" s="138"/>
      <c r="AC4121" s="138"/>
      <c r="AD4121" s="138"/>
      <c r="AE4121" s="138"/>
      <c r="AF4121" s="138"/>
      <c r="AG4121" s="138"/>
      <c r="AH4121" s="138"/>
      <c r="AI4121" s="138"/>
      <c r="AJ4121" s="138"/>
      <c r="AK4121" s="138"/>
      <c r="AL4121" s="138"/>
      <c r="AM4121" s="138"/>
      <c r="AN4121" s="138"/>
      <c r="AO4121" s="138"/>
      <c r="AP4121" s="138"/>
      <c r="AQ4121" s="138"/>
      <c r="AR4121" s="138"/>
      <c r="AS4121" s="138"/>
      <c r="AT4121" s="138"/>
      <c r="AU4121" s="138"/>
      <c r="AV4121" s="138"/>
      <c r="AW4121" s="138"/>
      <c r="AX4121" s="138"/>
    </row>
    <row r="4122" spans="1:251">
      <c r="Z4122" s="5"/>
      <c r="AD4122" s="5"/>
      <c r="AE4122" s="5"/>
      <c r="AF4122" s="5"/>
      <c r="AG4122" s="5"/>
      <c r="AH4122" s="5"/>
      <c r="AI4122" s="5"/>
      <c r="AO4122" s="5"/>
    </row>
    <row r="4123" spans="1:251" ht="13.5" thickBot="1">
      <c r="Z4123" s="5"/>
      <c r="AD4123" s="5"/>
      <c r="AE4123" s="5"/>
      <c r="AF4123" s="5"/>
      <c r="AG4123" s="5"/>
      <c r="AH4123" s="5"/>
      <c r="AI4123" s="5"/>
      <c r="AO4123" s="5"/>
      <c r="DI4123" s="6"/>
    </row>
    <row r="4124" spans="1:251" ht="24.75" customHeight="1" thickBot="1">
      <c r="B4124" s="117" t="s">
        <v>1</v>
      </c>
      <c r="C4124" s="118"/>
      <c r="D4124" s="118"/>
      <c r="E4124" s="118"/>
      <c r="F4124" s="118"/>
      <c r="G4124" s="118"/>
      <c r="H4124" s="119" t="s">
        <v>559</v>
      </c>
      <c r="I4124" s="120"/>
      <c r="J4124" s="120"/>
      <c r="K4124" s="120"/>
      <c r="L4124" s="120"/>
      <c r="M4124" s="120"/>
      <c r="N4124" s="120"/>
      <c r="O4124" s="120"/>
      <c r="P4124" s="120"/>
      <c r="Q4124" s="120"/>
      <c r="R4124" s="120"/>
      <c r="S4124" s="120"/>
      <c r="T4124" s="120"/>
      <c r="U4124" s="120"/>
      <c r="V4124" s="120"/>
      <c r="W4124" s="120"/>
      <c r="X4124" s="120"/>
      <c r="Y4124" s="120"/>
      <c r="Z4124" s="120"/>
      <c r="AA4124" s="120"/>
      <c r="AB4124" s="120"/>
      <c r="AC4124" s="120"/>
      <c r="AD4124" s="120"/>
      <c r="AE4124" s="120"/>
      <c r="AF4124" s="120"/>
      <c r="AG4124" s="120"/>
      <c r="AH4124" s="120"/>
      <c r="AI4124" s="120"/>
      <c r="AJ4124" s="120"/>
      <c r="AK4124" s="120"/>
      <c r="AL4124" s="120"/>
      <c r="AM4124" s="120"/>
      <c r="AN4124" s="120"/>
      <c r="AO4124" s="120"/>
      <c r="AP4124" s="120"/>
      <c r="AQ4124" s="120"/>
      <c r="AR4124" s="120"/>
      <c r="AS4124" s="120"/>
      <c r="AT4124" s="120"/>
      <c r="AU4124" s="120"/>
      <c r="AV4124" s="120"/>
      <c r="AW4124" s="120"/>
      <c r="AX4124" s="121"/>
      <c r="DI4124" s="6"/>
    </row>
    <row r="4125" spans="1:251" ht="14.25">
      <c r="B4125" s="7"/>
      <c r="C4125" s="7"/>
      <c r="D4125" s="7"/>
      <c r="E4125" s="7"/>
      <c r="F4125" s="7"/>
      <c r="G4125" s="7"/>
      <c r="H4125" s="8"/>
      <c r="I4125" s="8"/>
      <c r="J4125" s="8"/>
      <c r="K4125" s="8"/>
      <c r="L4125" s="9"/>
      <c r="M4125" s="9"/>
      <c r="N4125" s="9"/>
      <c r="O4125" s="9"/>
      <c r="P4125" s="8"/>
      <c r="Q4125" s="8"/>
      <c r="R4125" s="8"/>
      <c r="S4125" s="8"/>
      <c r="T4125" s="8"/>
      <c r="U4125" s="8"/>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DI4125" s="6"/>
    </row>
    <row r="4126" spans="1:251" ht="15" thickBot="1">
      <c r="A4126" s="11"/>
      <c r="B4126" s="10" t="s">
        <v>2</v>
      </c>
      <c r="C4126" s="8"/>
      <c r="D4126" s="8"/>
      <c r="E4126" s="8"/>
      <c r="F4126" s="8"/>
      <c r="G4126" s="8"/>
      <c r="H4126" s="8"/>
      <c r="I4126" s="8"/>
      <c r="J4126" s="8"/>
      <c r="K4126" s="8"/>
      <c r="L4126" s="9"/>
      <c r="M4126" s="9"/>
      <c r="N4126" s="9"/>
      <c r="O4126" s="9"/>
      <c r="P4126" s="8"/>
      <c r="Q4126" s="8"/>
      <c r="R4126" s="8"/>
      <c r="S4126" s="8"/>
      <c r="T4126" s="8"/>
      <c r="U4126" s="8"/>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10"/>
      <c r="DI4126" s="6"/>
    </row>
    <row r="4127" spans="1:251" ht="14.25">
      <c r="A4127" s="8"/>
      <c r="B4127" s="12"/>
      <c r="C4127" s="7"/>
      <c r="D4127" s="7"/>
      <c r="E4127" s="7"/>
      <c r="F4127" s="7"/>
      <c r="G4127" s="7"/>
      <c r="H4127" s="7"/>
      <c r="I4127" s="7"/>
      <c r="J4127" s="7"/>
      <c r="K4127" s="7"/>
      <c r="L4127" s="13"/>
      <c r="M4127" s="13"/>
      <c r="N4127" s="13"/>
      <c r="O4127" s="13"/>
      <c r="P4127" s="7"/>
      <c r="Q4127" s="7"/>
      <c r="R4127" s="7"/>
      <c r="S4127" s="7"/>
      <c r="T4127" s="7"/>
      <c r="U4127" s="7"/>
      <c r="V4127" s="14"/>
      <c r="W4127" s="14"/>
      <c r="X4127" s="14"/>
      <c r="Y4127" s="14"/>
      <c r="Z4127" s="14"/>
      <c r="AA4127" s="14"/>
      <c r="AB4127" s="14"/>
      <c r="AC4127" s="14"/>
      <c r="AD4127" s="14"/>
      <c r="AE4127" s="14"/>
      <c r="AF4127" s="14"/>
      <c r="AG4127" s="14"/>
      <c r="AH4127" s="14"/>
      <c r="AI4127" s="14"/>
      <c r="AJ4127" s="14"/>
      <c r="AK4127" s="14"/>
      <c r="AL4127" s="14"/>
      <c r="AM4127" s="14"/>
      <c r="AN4127" s="14"/>
      <c r="AO4127" s="14"/>
      <c r="AP4127" s="14"/>
      <c r="AQ4127" s="14"/>
      <c r="AR4127" s="14"/>
      <c r="AS4127" s="14"/>
      <c r="AT4127" s="14"/>
      <c r="AU4127" s="14"/>
      <c r="AV4127" s="14"/>
      <c r="AW4127" s="14"/>
      <c r="AX4127" s="15"/>
    </row>
    <row r="4128" spans="1:251" ht="12" customHeight="1">
      <c r="A4128" s="8"/>
      <c r="B4128" s="122" t="s">
        <v>560</v>
      </c>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4"/>
    </row>
    <row r="4129" spans="1:113" ht="12" customHeight="1">
      <c r="A4129" s="8"/>
      <c r="B4129" s="122"/>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4"/>
      <c r="BC4129" s="16"/>
    </row>
    <row r="4130" spans="1:113" ht="12" customHeight="1">
      <c r="A4130" s="8"/>
      <c r="B4130" s="122"/>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4"/>
    </row>
    <row r="4131" spans="1:113" ht="12" customHeight="1">
      <c r="A4131" s="8"/>
      <c r="B4131" s="122"/>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4"/>
    </row>
    <row r="4132" spans="1:113" ht="12" customHeight="1">
      <c r="A4132" s="8"/>
      <c r="B4132" s="122"/>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4"/>
    </row>
    <row r="4133" spans="1:113" ht="15" thickBot="1">
      <c r="A4133" s="17"/>
      <c r="B4133" s="18"/>
      <c r="C4133" s="19"/>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c r="AD4133" s="19"/>
      <c r="AE4133" s="19"/>
      <c r="AF4133" s="19"/>
      <c r="AG4133" s="19"/>
      <c r="AH4133" s="19"/>
      <c r="AI4133" s="19"/>
      <c r="AJ4133" s="19"/>
      <c r="AK4133" s="19"/>
      <c r="AL4133" s="19"/>
      <c r="AM4133" s="19"/>
      <c r="AN4133" s="19"/>
      <c r="AO4133" s="19"/>
      <c r="AP4133" s="19"/>
      <c r="AQ4133" s="19"/>
      <c r="AR4133" s="19"/>
      <c r="AS4133" s="19"/>
      <c r="AT4133" s="19"/>
      <c r="AU4133" s="19"/>
      <c r="AV4133" s="19"/>
      <c r="AW4133" s="19"/>
      <c r="AX4133" s="20"/>
    </row>
    <row r="4134" spans="1:113">
      <c r="B4134" s="21"/>
    </row>
    <row r="4135" spans="1:113" ht="15" thickBot="1">
      <c r="A4135" s="11"/>
      <c r="B4135" s="10" t="s">
        <v>3</v>
      </c>
      <c r="C4135" s="8"/>
      <c r="D4135" s="8"/>
      <c r="E4135" s="8"/>
      <c r="F4135" s="8"/>
      <c r="G4135" s="8"/>
      <c r="H4135" s="8"/>
      <c r="I4135" s="8"/>
      <c r="J4135" s="8"/>
      <c r="K4135" s="8"/>
      <c r="L4135" s="9"/>
      <c r="M4135" s="9"/>
      <c r="N4135" s="9"/>
      <c r="O4135" s="9"/>
      <c r="P4135" s="8"/>
      <c r="Q4135" s="8"/>
      <c r="R4135" s="8"/>
      <c r="S4135" s="8"/>
      <c r="T4135" s="8"/>
      <c r="U4135" s="8"/>
      <c r="V4135" s="10"/>
      <c r="W4135" s="10"/>
      <c r="X4135" s="10"/>
      <c r="Y4135" s="10"/>
      <c r="Z4135" s="10"/>
      <c r="AA4135" s="10"/>
      <c r="AB4135" s="10"/>
      <c r="AC4135" s="10"/>
      <c r="AD4135" s="10"/>
      <c r="AE4135" s="10"/>
      <c r="AF4135" s="10"/>
      <c r="AG4135" s="10"/>
      <c r="AH4135" s="10"/>
      <c r="AI4135" s="10"/>
      <c r="AJ4135" s="10"/>
      <c r="AK4135" s="10"/>
      <c r="AL4135" s="10"/>
      <c r="AM4135" s="10"/>
      <c r="AN4135" s="10"/>
      <c r="AO4135" s="10"/>
      <c r="AP4135" s="10"/>
      <c r="AQ4135" s="10"/>
      <c r="AR4135" s="10"/>
      <c r="AS4135" s="10"/>
      <c r="AT4135" s="10"/>
      <c r="AU4135" s="10"/>
      <c r="AV4135" s="10"/>
      <c r="AW4135" s="10"/>
      <c r="AX4135" s="10"/>
      <c r="DI4135" s="6"/>
    </row>
    <row r="4136" spans="1:113" ht="14.25">
      <c r="A4136" s="8"/>
      <c r="B4136" s="12"/>
      <c r="C4136" s="7"/>
      <c r="D4136" s="7"/>
      <c r="E4136" s="7"/>
      <c r="F4136" s="7"/>
      <c r="G4136" s="7"/>
      <c r="H4136" s="7"/>
      <c r="I4136" s="7"/>
      <c r="J4136" s="7"/>
      <c r="K4136" s="7"/>
      <c r="L4136" s="13"/>
      <c r="M4136" s="13"/>
      <c r="N4136" s="13"/>
      <c r="O4136" s="13"/>
      <c r="P4136" s="7"/>
      <c r="Q4136" s="7"/>
      <c r="R4136" s="7"/>
      <c r="S4136" s="7"/>
      <c r="T4136" s="7"/>
      <c r="U4136" s="7"/>
      <c r="V4136" s="14"/>
      <c r="W4136" s="14"/>
      <c r="X4136" s="14"/>
      <c r="Y4136" s="14"/>
      <c r="Z4136" s="14"/>
      <c r="AA4136" s="14"/>
      <c r="AB4136" s="14"/>
      <c r="AC4136" s="14"/>
      <c r="AD4136" s="14"/>
      <c r="AE4136" s="14"/>
      <c r="AF4136" s="14"/>
      <c r="AG4136" s="14"/>
      <c r="AH4136" s="14"/>
      <c r="AI4136" s="14"/>
      <c r="AJ4136" s="14"/>
      <c r="AK4136" s="14"/>
      <c r="AL4136" s="14"/>
      <c r="AM4136" s="14"/>
      <c r="AN4136" s="14"/>
      <c r="AO4136" s="14"/>
      <c r="AP4136" s="14"/>
      <c r="AQ4136" s="14"/>
      <c r="AR4136" s="14"/>
      <c r="AS4136" s="14"/>
      <c r="AT4136" s="14"/>
      <c r="AU4136" s="14"/>
      <c r="AV4136" s="14"/>
      <c r="AW4136" s="14"/>
      <c r="AX4136" s="15"/>
    </row>
    <row r="4137" spans="1:113" ht="12" customHeight="1">
      <c r="A4137" s="8"/>
      <c r="B4137" s="122" t="s">
        <v>561</v>
      </c>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4"/>
    </row>
    <row r="4138" spans="1:113" ht="12" customHeight="1">
      <c r="A4138" s="8"/>
      <c r="B4138" s="122"/>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4"/>
      <c r="BC4138" s="16"/>
    </row>
    <row r="4139" spans="1:113" ht="12" customHeight="1">
      <c r="A4139" s="8"/>
      <c r="B4139" s="122"/>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4"/>
    </row>
    <row r="4140" spans="1:113" ht="12" customHeight="1">
      <c r="A4140" s="8"/>
      <c r="B4140" s="122"/>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4"/>
    </row>
    <row r="4141" spans="1:113" ht="12" customHeight="1">
      <c r="A4141" s="8"/>
      <c r="B4141" s="122"/>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4"/>
    </row>
    <row r="4142" spans="1:113" ht="15" thickBot="1">
      <c r="A4142" s="17"/>
      <c r="B4142" s="18"/>
      <c r="C4142" s="19"/>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c r="AD4142" s="19"/>
      <c r="AE4142" s="19"/>
      <c r="AF4142" s="19"/>
      <c r="AG4142" s="19"/>
      <c r="AH4142" s="19"/>
      <c r="AI4142" s="19"/>
      <c r="AJ4142" s="19"/>
      <c r="AK4142" s="19"/>
      <c r="AL4142" s="19"/>
      <c r="AM4142" s="19"/>
      <c r="AN4142" s="19"/>
      <c r="AO4142" s="19"/>
      <c r="AP4142" s="19"/>
      <c r="AQ4142" s="19"/>
      <c r="AR4142" s="19"/>
      <c r="AS4142" s="19"/>
      <c r="AT4142" s="19"/>
      <c r="AU4142" s="19"/>
      <c r="AV4142" s="19"/>
      <c r="AW4142" s="19"/>
      <c r="AX4142" s="20"/>
    </row>
    <row r="4143" spans="1:113">
      <c r="B4143" s="21"/>
    </row>
    <row r="4144" spans="1:113" ht="14.25">
      <c r="B4144" s="10" t="s">
        <v>4</v>
      </c>
      <c r="C4144" s="8"/>
      <c r="D4144" s="8"/>
      <c r="E4144" s="8"/>
      <c r="F4144" s="8"/>
      <c r="G4144" s="8"/>
      <c r="H4144" s="8"/>
      <c r="I4144" s="8"/>
      <c r="J4144" s="8"/>
      <c r="K4144" s="8"/>
      <c r="L4144" s="9"/>
      <c r="M4144" s="9"/>
      <c r="N4144" s="9"/>
      <c r="O4144" s="9"/>
      <c r="P4144" s="8"/>
      <c r="Q4144" s="8"/>
      <c r="R4144" s="8"/>
      <c r="S4144" s="8"/>
      <c r="T4144" s="8"/>
      <c r="U4144" s="8"/>
      <c r="V4144" s="10"/>
      <c r="W4144" s="10"/>
      <c r="X4144" s="10"/>
      <c r="Y4144" s="10"/>
      <c r="Z4144" s="10"/>
      <c r="AA4144" s="10"/>
      <c r="AB4144" s="10"/>
      <c r="AC4144" s="10"/>
      <c r="AD4144" s="10"/>
      <c r="AE4144" s="10"/>
      <c r="AF4144" s="10"/>
      <c r="AG4144" s="10"/>
      <c r="AH4144" s="10"/>
      <c r="AI4144" s="10"/>
      <c r="AJ4144" s="10"/>
      <c r="AK4144" s="10"/>
      <c r="AL4144" s="10"/>
      <c r="AM4144" s="10"/>
      <c r="AN4144" s="10"/>
      <c r="AO4144" s="10"/>
      <c r="AP4144" s="10"/>
      <c r="AQ4144" s="10"/>
      <c r="AR4144" s="10"/>
      <c r="AS4144" s="10"/>
      <c r="AT4144" s="10"/>
      <c r="AU4144" s="10"/>
      <c r="AV4144" s="10"/>
      <c r="AW4144" s="10"/>
      <c r="AX4144" s="10"/>
    </row>
    <row r="4145" spans="1:251" ht="15" thickBot="1">
      <c r="B4145" s="8"/>
      <c r="C4145" s="8"/>
      <c r="D4145" s="8"/>
      <c r="E4145" s="8"/>
      <c r="F4145" s="8"/>
      <c r="G4145" s="8"/>
      <c r="H4145" s="8"/>
      <c r="I4145" s="8"/>
      <c r="J4145" s="8"/>
      <c r="K4145" s="8"/>
      <c r="L4145" s="9"/>
      <c r="M4145" s="9"/>
      <c r="N4145" s="9"/>
      <c r="O4145" s="9"/>
      <c r="P4145" s="8"/>
      <c r="Q4145" s="8"/>
      <c r="R4145" s="8"/>
      <c r="S4145" s="8"/>
      <c r="T4145" s="8"/>
      <c r="U4145" s="8"/>
      <c r="V4145" s="10"/>
      <c r="W4145" s="10"/>
      <c r="X4145" s="10"/>
      <c r="Y4145" s="10"/>
      <c r="Z4145" s="10"/>
      <c r="AA4145" s="10"/>
      <c r="AB4145" s="10"/>
      <c r="AC4145" s="10"/>
      <c r="AD4145" s="10"/>
      <c r="AE4145" s="10"/>
      <c r="AF4145" s="10"/>
      <c r="AG4145" s="10"/>
      <c r="AH4145" s="10"/>
      <c r="AI4145" s="10"/>
      <c r="AJ4145" s="10"/>
      <c r="AK4145" s="10"/>
      <c r="AL4145" s="10"/>
      <c r="AM4145" s="10"/>
      <c r="AN4145" s="10"/>
      <c r="AO4145" s="10"/>
      <c r="AP4145" s="10"/>
      <c r="AQ4145" s="10"/>
      <c r="AR4145" s="10"/>
      <c r="AS4145" s="10"/>
      <c r="AT4145" s="10"/>
      <c r="AU4145" s="10"/>
      <c r="AV4145" s="10"/>
      <c r="AW4145" s="10"/>
      <c r="AX4145" s="22" t="s">
        <v>5</v>
      </c>
    </row>
    <row r="4146" spans="1:251" s="16" customFormat="1" ht="13.5" customHeight="1">
      <c r="A4146" s="8"/>
      <c r="B4146" s="125" t="s">
        <v>6</v>
      </c>
      <c r="C4146" s="126"/>
      <c r="D4146" s="126"/>
      <c r="E4146" s="126"/>
      <c r="F4146" s="126"/>
      <c r="G4146" s="126"/>
      <c r="H4146" s="126"/>
      <c r="I4146" s="126"/>
      <c r="J4146" s="126"/>
      <c r="K4146" s="126"/>
      <c r="L4146" s="126"/>
      <c r="M4146" s="126"/>
      <c r="N4146" s="126"/>
      <c r="O4146" s="126"/>
      <c r="P4146" s="126"/>
      <c r="Q4146" s="126"/>
      <c r="R4146" s="126"/>
      <c r="S4146" s="126"/>
      <c r="T4146" s="126"/>
      <c r="U4146" s="126"/>
      <c r="V4146" s="126"/>
      <c r="W4146" s="126"/>
      <c r="X4146" s="126"/>
      <c r="Y4146" s="126"/>
      <c r="Z4146" s="127"/>
      <c r="AA4146" s="131" t="s">
        <v>11</v>
      </c>
      <c r="AB4146" s="126"/>
      <c r="AC4146" s="126"/>
      <c r="AD4146" s="126"/>
      <c r="AE4146" s="126"/>
      <c r="AF4146" s="126"/>
      <c r="AG4146" s="126"/>
      <c r="AH4146" s="126"/>
      <c r="AI4146" s="127"/>
      <c r="AJ4146" s="131" t="s">
        <v>12</v>
      </c>
      <c r="AK4146" s="126"/>
      <c r="AL4146" s="126"/>
      <c r="AM4146" s="126"/>
      <c r="AN4146" s="126"/>
      <c r="AO4146" s="126"/>
      <c r="AP4146" s="126"/>
      <c r="AQ4146" s="126"/>
      <c r="AR4146" s="127"/>
      <c r="AS4146" s="131" t="s">
        <v>7</v>
      </c>
      <c r="AT4146" s="126"/>
      <c r="AU4146" s="126"/>
      <c r="AV4146" s="126"/>
      <c r="AW4146" s="126"/>
      <c r="AX4146" s="133"/>
      <c r="AY4146" s="2"/>
      <c r="AZ4146" s="2"/>
      <c r="BA4146" s="2"/>
      <c r="BB4146" s="2"/>
      <c r="BC4146" s="2"/>
      <c r="BD4146" s="2"/>
      <c r="BE4146" s="2"/>
      <c r="BF4146" s="2"/>
      <c r="BG4146" s="2"/>
      <c r="BH4146" s="2"/>
      <c r="BI4146" s="2"/>
      <c r="BJ4146" s="2"/>
      <c r="BK4146" s="2"/>
      <c r="BL4146" s="2"/>
      <c r="BM4146" s="2"/>
      <c r="BN4146" s="2"/>
      <c r="BO4146" s="2"/>
      <c r="BP4146" s="2"/>
      <c r="BQ4146" s="2"/>
      <c r="BR4146" s="2"/>
      <c r="BS4146" s="2"/>
      <c r="BT4146" s="2"/>
      <c r="BU4146" s="2"/>
      <c r="BV4146" s="2"/>
      <c r="BW4146" s="2"/>
      <c r="BX4146" s="2"/>
      <c r="BY4146" s="2"/>
      <c r="BZ4146" s="2"/>
      <c r="CA4146" s="2"/>
      <c r="CB4146" s="2"/>
      <c r="CC4146" s="2"/>
      <c r="CD4146" s="2"/>
      <c r="CE4146" s="2"/>
      <c r="CF4146" s="2"/>
      <c r="CG4146" s="2"/>
      <c r="CH4146" s="2"/>
      <c r="CI4146" s="2"/>
      <c r="CJ4146" s="2"/>
      <c r="CK4146" s="2"/>
      <c r="CL4146" s="2"/>
      <c r="CM4146" s="2"/>
      <c r="CN4146" s="2"/>
      <c r="CO4146" s="2"/>
      <c r="CP4146" s="2"/>
      <c r="CQ4146" s="2"/>
      <c r="CR4146" s="2"/>
      <c r="CS4146" s="2"/>
      <c r="CT4146" s="2"/>
      <c r="CU4146" s="2"/>
      <c r="CV4146" s="2"/>
      <c r="CW4146" s="2"/>
      <c r="CX4146" s="2"/>
      <c r="CY4146" s="2"/>
      <c r="CZ4146" s="2"/>
      <c r="DA4146" s="2"/>
      <c r="DB4146" s="2"/>
      <c r="DC4146" s="2"/>
      <c r="DD4146" s="2"/>
      <c r="DE4146" s="2"/>
      <c r="DF4146" s="2"/>
      <c r="DG4146" s="2"/>
      <c r="DH4146" s="2"/>
      <c r="DI4146" s="2"/>
      <c r="DJ4146" s="2"/>
      <c r="DK4146" s="2"/>
      <c r="DL4146" s="2"/>
      <c r="DM4146" s="2"/>
      <c r="DN4146" s="2"/>
      <c r="DO4146" s="2"/>
      <c r="DP4146" s="2"/>
      <c r="DQ4146" s="2"/>
      <c r="DR4146" s="2"/>
      <c r="DS4146" s="2"/>
      <c r="DT4146" s="2"/>
      <c r="DU4146" s="2"/>
      <c r="DV4146" s="2"/>
      <c r="DW4146" s="2"/>
      <c r="DX4146" s="2"/>
      <c r="DY4146" s="2"/>
      <c r="DZ4146" s="2"/>
      <c r="EA4146" s="2"/>
      <c r="EB4146" s="2"/>
      <c r="EC4146" s="2"/>
      <c r="ED4146" s="2"/>
      <c r="EE4146" s="2"/>
      <c r="EF4146" s="2"/>
      <c r="EG4146" s="2"/>
      <c r="EH4146" s="2"/>
      <c r="EI4146" s="2"/>
      <c r="EJ4146" s="2"/>
      <c r="EK4146" s="2"/>
      <c r="EL4146" s="2"/>
      <c r="EM4146" s="2"/>
      <c r="EN4146" s="2"/>
      <c r="EO4146" s="2"/>
      <c r="EP4146" s="2"/>
      <c r="EQ4146" s="2"/>
      <c r="ER4146" s="2"/>
      <c r="ES4146" s="2"/>
      <c r="ET4146" s="2"/>
      <c r="EU4146" s="2"/>
      <c r="EV4146" s="2"/>
      <c r="EW4146" s="2"/>
      <c r="EX4146" s="2"/>
      <c r="EY4146" s="2"/>
      <c r="EZ4146" s="2"/>
      <c r="FA4146" s="2"/>
      <c r="FB4146" s="2"/>
      <c r="FC4146" s="2"/>
      <c r="FD4146" s="2"/>
      <c r="FE4146" s="2"/>
      <c r="FF4146" s="2"/>
      <c r="FG4146" s="2"/>
      <c r="FH4146" s="2"/>
      <c r="FI4146" s="2"/>
      <c r="FJ4146" s="2"/>
      <c r="FK4146" s="2"/>
      <c r="FL4146" s="2"/>
      <c r="FM4146" s="2"/>
      <c r="FN4146" s="2"/>
      <c r="FO4146" s="2"/>
      <c r="FP4146" s="2"/>
      <c r="FQ4146" s="2"/>
      <c r="FR4146" s="2"/>
      <c r="FS4146" s="2"/>
      <c r="FT4146" s="2"/>
      <c r="FU4146" s="2"/>
      <c r="FV4146" s="2"/>
      <c r="FW4146" s="2"/>
      <c r="FX4146" s="2"/>
      <c r="FY4146" s="2"/>
      <c r="FZ4146" s="2"/>
      <c r="GA4146" s="2"/>
      <c r="GB4146" s="2"/>
      <c r="GC4146" s="2"/>
      <c r="GD4146" s="2"/>
      <c r="GE4146" s="2"/>
      <c r="GF4146" s="2"/>
      <c r="GG4146" s="2"/>
      <c r="GH4146" s="2"/>
      <c r="GI4146" s="2"/>
      <c r="GJ4146" s="2"/>
      <c r="GK4146" s="2"/>
      <c r="GL4146" s="2"/>
      <c r="GM4146" s="2"/>
      <c r="GN4146" s="2"/>
      <c r="GO4146" s="2"/>
      <c r="GP4146" s="2"/>
      <c r="GQ4146" s="2"/>
      <c r="GR4146" s="2"/>
      <c r="GS4146" s="2"/>
      <c r="GT4146" s="2"/>
      <c r="GU4146" s="2"/>
      <c r="GV4146" s="2"/>
      <c r="GW4146" s="2"/>
      <c r="GX4146" s="2"/>
      <c r="GY4146" s="2"/>
      <c r="GZ4146" s="2"/>
      <c r="HA4146" s="2"/>
      <c r="HB4146" s="2"/>
      <c r="HC4146" s="2"/>
      <c r="HD4146" s="2"/>
      <c r="HE4146" s="2"/>
      <c r="HF4146" s="2"/>
      <c r="HG4146" s="2"/>
      <c r="HH4146" s="2"/>
      <c r="HI4146" s="2"/>
      <c r="HJ4146" s="2"/>
      <c r="HK4146" s="2"/>
      <c r="HL4146" s="2"/>
      <c r="HM4146" s="2"/>
      <c r="HN4146" s="2"/>
      <c r="HO4146" s="2"/>
      <c r="HP4146" s="2"/>
      <c r="HQ4146" s="2"/>
      <c r="HR4146" s="2"/>
      <c r="HS4146" s="2"/>
      <c r="HT4146" s="2"/>
      <c r="HU4146" s="2"/>
      <c r="HV4146" s="2"/>
      <c r="HW4146" s="2"/>
      <c r="HX4146" s="2"/>
      <c r="HY4146" s="2"/>
      <c r="HZ4146" s="2"/>
      <c r="IA4146" s="2"/>
      <c r="IB4146" s="2"/>
      <c r="IC4146" s="2"/>
      <c r="ID4146" s="2"/>
      <c r="IE4146" s="2"/>
      <c r="IF4146" s="2"/>
      <c r="IG4146" s="2"/>
      <c r="IH4146" s="2"/>
      <c r="II4146" s="2"/>
      <c r="IJ4146" s="2"/>
      <c r="IK4146" s="2"/>
      <c r="IL4146" s="2"/>
      <c r="IM4146" s="2"/>
      <c r="IN4146" s="2"/>
      <c r="IO4146" s="2"/>
      <c r="IP4146" s="2"/>
      <c r="IQ4146" s="2"/>
    </row>
    <row r="4147" spans="1:251" s="16" customFormat="1" ht="13.5">
      <c r="A4147" s="8"/>
      <c r="B4147" s="128"/>
      <c r="C4147" s="129"/>
      <c r="D4147" s="129"/>
      <c r="E4147" s="129"/>
      <c r="F4147" s="129"/>
      <c r="G4147" s="129"/>
      <c r="H4147" s="129"/>
      <c r="I4147" s="129"/>
      <c r="J4147" s="129"/>
      <c r="K4147" s="129"/>
      <c r="L4147" s="129"/>
      <c r="M4147" s="129"/>
      <c r="N4147" s="129"/>
      <c r="O4147" s="129"/>
      <c r="P4147" s="129"/>
      <c r="Q4147" s="129"/>
      <c r="R4147" s="129"/>
      <c r="S4147" s="129"/>
      <c r="T4147" s="129"/>
      <c r="U4147" s="129"/>
      <c r="V4147" s="129"/>
      <c r="W4147" s="129"/>
      <c r="X4147" s="129"/>
      <c r="Y4147" s="129"/>
      <c r="Z4147" s="130"/>
      <c r="AA4147" s="132"/>
      <c r="AB4147" s="129"/>
      <c r="AC4147" s="129"/>
      <c r="AD4147" s="129"/>
      <c r="AE4147" s="129"/>
      <c r="AF4147" s="129"/>
      <c r="AG4147" s="129"/>
      <c r="AH4147" s="129"/>
      <c r="AI4147" s="130"/>
      <c r="AJ4147" s="132"/>
      <c r="AK4147" s="129"/>
      <c r="AL4147" s="129"/>
      <c r="AM4147" s="129"/>
      <c r="AN4147" s="129"/>
      <c r="AO4147" s="129"/>
      <c r="AP4147" s="129"/>
      <c r="AQ4147" s="129"/>
      <c r="AR4147" s="130"/>
      <c r="AS4147" s="132"/>
      <c r="AT4147" s="129"/>
      <c r="AU4147" s="129"/>
      <c r="AV4147" s="129"/>
      <c r="AW4147" s="129"/>
      <c r="AX4147" s="134"/>
      <c r="AY4147" s="2"/>
      <c r="AZ4147" s="2"/>
      <c r="BA4147" s="2"/>
      <c r="BB4147" s="23"/>
      <c r="BC4147" s="24"/>
      <c r="BE4147" s="2"/>
      <c r="BF4147" s="2"/>
      <c r="BG4147" s="2"/>
      <c r="BH4147" s="2"/>
      <c r="BI4147" s="2"/>
      <c r="BJ4147" s="2"/>
      <c r="BK4147" s="2"/>
      <c r="BL4147" s="2"/>
      <c r="BM4147" s="2"/>
      <c r="BN4147" s="2"/>
      <c r="BO4147" s="2"/>
      <c r="BP4147" s="2"/>
      <c r="BQ4147" s="2"/>
      <c r="BR4147" s="2"/>
      <c r="BS4147" s="2"/>
      <c r="BT4147" s="2"/>
      <c r="BU4147" s="2"/>
      <c r="BV4147" s="2"/>
      <c r="BW4147" s="2"/>
      <c r="BX4147" s="2"/>
      <c r="BY4147" s="2"/>
      <c r="BZ4147" s="2"/>
      <c r="CA4147" s="2"/>
      <c r="CB4147" s="2"/>
      <c r="CC4147" s="2"/>
      <c r="CD4147" s="2"/>
      <c r="CE4147" s="2"/>
      <c r="CF4147" s="2"/>
      <c r="CG4147" s="2"/>
      <c r="CH4147" s="2"/>
      <c r="CI4147" s="2"/>
      <c r="CJ4147" s="2"/>
      <c r="CK4147" s="2"/>
      <c r="CL4147" s="2"/>
      <c r="CM4147" s="2"/>
      <c r="CN4147" s="2"/>
      <c r="CO4147" s="2"/>
      <c r="CP4147" s="2"/>
      <c r="CQ4147" s="2"/>
      <c r="CR4147" s="2"/>
      <c r="CS4147" s="2"/>
      <c r="CT4147" s="2"/>
      <c r="CU4147" s="2"/>
      <c r="CV4147" s="2"/>
      <c r="CW4147" s="2"/>
      <c r="CX4147" s="2"/>
      <c r="CY4147" s="2"/>
      <c r="CZ4147" s="2"/>
      <c r="DA4147" s="2"/>
      <c r="DB4147" s="2"/>
      <c r="DC4147" s="2"/>
      <c r="DD4147" s="2"/>
      <c r="DE4147" s="2"/>
      <c r="DF4147" s="2"/>
      <c r="DG4147" s="2"/>
      <c r="DH4147" s="2"/>
      <c r="DI4147" s="2"/>
      <c r="DJ4147" s="2"/>
      <c r="DK4147" s="2"/>
      <c r="DL4147" s="2"/>
      <c r="DM4147" s="2"/>
      <c r="DN4147" s="2"/>
      <c r="DO4147" s="2"/>
      <c r="DP4147" s="2"/>
      <c r="DQ4147" s="2"/>
      <c r="DR4147" s="2"/>
      <c r="DS4147" s="2"/>
      <c r="DT4147" s="2"/>
      <c r="DU4147" s="2"/>
      <c r="DV4147" s="2"/>
      <c r="DW4147" s="2"/>
      <c r="DX4147" s="2"/>
      <c r="DY4147" s="2"/>
      <c r="DZ4147" s="2"/>
      <c r="EA4147" s="2"/>
      <c r="EB4147" s="2"/>
      <c r="EC4147" s="2"/>
      <c r="ED4147" s="2"/>
      <c r="EE4147" s="2"/>
      <c r="EF4147" s="2"/>
      <c r="EG4147" s="2"/>
      <c r="EH4147" s="2"/>
      <c r="EI4147" s="2"/>
      <c r="EJ4147" s="2"/>
      <c r="EK4147" s="2"/>
      <c r="EL4147" s="2"/>
      <c r="EM4147" s="2"/>
      <c r="EN4147" s="2"/>
      <c r="EO4147" s="2"/>
      <c r="EP4147" s="2"/>
      <c r="EQ4147" s="2"/>
      <c r="ER4147" s="2"/>
      <c r="ES4147" s="2"/>
      <c r="ET4147" s="2"/>
      <c r="EU4147" s="2"/>
      <c r="EV4147" s="2"/>
      <c r="EW4147" s="2"/>
      <c r="EX4147" s="2"/>
      <c r="EY4147" s="2"/>
      <c r="EZ4147" s="2"/>
      <c r="FA4147" s="2"/>
      <c r="FB4147" s="2"/>
      <c r="FC4147" s="2"/>
      <c r="FD4147" s="2"/>
      <c r="FE4147" s="2"/>
      <c r="FF4147" s="2"/>
      <c r="FG4147" s="2"/>
      <c r="FH4147" s="2"/>
      <c r="FI4147" s="2"/>
      <c r="FJ4147" s="2"/>
      <c r="FK4147" s="2"/>
      <c r="FL4147" s="2"/>
      <c r="FM4147" s="2"/>
      <c r="FN4147" s="2"/>
      <c r="FO4147" s="2"/>
      <c r="FP4147" s="2"/>
      <c r="FQ4147" s="2"/>
      <c r="FR4147" s="2"/>
      <c r="FS4147" s="2"/>
      <c r="FT4147" s="2"/>
      <c r="FU4147" s="2"/>
      <c r="FV4147" s="2"/>
      <c r="FW4147" s="2"/>
      <c r="FX4147" s="2"/>
      <c r="FY4147" s="2"/>
      <c r="FZ4147" s="2"/>
      <c r="GA4147" s="2"/>
      <c r="GB4147" s="2"/>
      <c r="GC4147" s="2"/>
      <c r="GD4147" s="2"/>
      <c r="GE4147" s="2"/>
      <c r="GF4147" s="2"/>
      <c r="GG4147" s="2"/>
      <c r="GH4147" s="2"/>
      <c r="GI4147" s="2"/>
      <c r="GJ4147" s="2"/>
      <c r="GK4147" s="2"/>
      <c r="GL4147" s="2"/>
      <c r="GM4147" s="2"/>
      <c r="GN4147" s="2"/>
      <c r="GO4147" s="2"/>
      <c r="GP4147" s="2"/>
      <c r="GQ4147" s="2"/>
      <c r="GR4147" s="2"/>
      <c r="GS4147" s="2"/>
      <c r="GT4147" s="2"/>
      <c r="GU4147" s="2"/>
      <c r="GV4147" s="2"/>
      <c r="GW4147" s="2"/>
      <c r="GX4147" s="2"/>
      <c r="GY4147" s="2"/>
      <c r="GZ4147" s="2"/>
      <c r="HA4147" s="2"/>
      <c r="HB4147" s="2"/>
      <c r="HC4147" s="2"/>
      <c r="HD4147" s="2"/>
      <c r="HE4147" s="2"/>
      <c r="HF4147" s="2"/>
      <c r="HG4147" s="2"/>
      <c r="HH4147" s="2"/>
      <c r="HI4147" s="2"/>
      <c r="HJ4147" s="2"/>
      <c r="HK4147" s="2"/>
      <c r="HL4147" s="2"/>
      <c r="HM4147" s="2"/>
      <c r="HN4147" s="2"/>
      <c r="HO4147" s="2"/>
      <c r="HP4147" s="2"/>
      <c r="HQ4147" s="2"/>
      <c r="HR4147" s="2"/>
      <c r="HS4147" s="2"/>
      <c r="HT4147" s="2"/>
      <c r="HU4147" s="2"/>
      <c r="HV4147" s="2"/>
      <c r="HW4147" s="2"/>
      <c r="HX4147" s="2"/>
      <c r="HY4147" s="2"/>
      <c r="HZ4147" s="2"/>
      <c r="IA4147" s="2"/>
      <c r="IB4147" s="2"/>
      <c r="IC4147" s="2"/>
      <c r="ID4147" s="2"/>
      <c r="IE4147" s="2"/>
      <c r="IF4147" s="2"/>
      <c r="IG4147" s="2"/>
      <c r="IH4147" s="2"/>
      <c r="II4147" s="2"/>
      <c r="IJ4147" s="2"/>
      <c r="IK4147" s="2"/>
      <c r="IL4147" s="2"/>
      <c r="IM4147" s="2"/>
      <c r="IN4147" s="2"/>
      <c r="IO4147" s="2"/>
      <c r="IP4147" s="2"/>
      <c r="IQ4147" s="2"/>
    </row>
    <row r="4148" spans="1:251" s="16" customFormat="1" ht="18.75" customHeight="1">
      <c r="A4148" s="8"/>
      <c r="B4148" s="25"/>
      <c r="C4148" s="97" t="s">
        <v>562</v>
      </c>
      <c r="D4148" s="98"/>
      <c r="E4148" s="98"/>
      <c r="F4148" s="98"/>
      <c r="G4148" s="98"/>
      <c r="H4148" s="98"/>
      <c r="I4148" s="98"/>
      <c r="J4148" s="98"/>
      <c r="K4148" s="98"/>
      <c r="L4148" s="98"/>
      <c r="M4148" s="98"/>
      <c r="N4148" s="98"/>
      <c r="O4148" s="98"/>
      <c r="P4148" s="98"/>
      <c r="Q4148" s="98"/>
      <c r="R4148" s="98"/>
      <c r="S4148" s="98"/>
      <c r="T4148" s="98"/>
      <c r="U4148" s="98"/>
      <c r="V4148" s="98"/>
      <c r="W4148" s="98"/>
      <c r="X4148" s="98"/>
      <c r="Y4148" s="98"/>
      <c r="Z4148" s="99"/>
      <c r="AA4148" s="100">
        <v>0</v>
      </c>
      <c r="AB4148" s="101"/>
      <c r="AC4148" s="101"/>
      <c r="AD4148" s="101"/>
      <c r="AE4148" s="101"/>
      <c r="AF4148" s="101"/>
      <c r="AG4148" s="101"/>
      <c r="AH4148" s="101"/>
      <c r="AI4148" s="102"/>
      <c r="AJ4148" s="100">
        <v>12590</v>
      </c>
      <c r="AK4148" s="101"/>
      <c r="AL4148" s="101"/>
      <c r="AM4148" s="101"/>
      <c r="AN4148" s="101"/>
      <c r="AO4148" s="101"/>
      <c r="AP4148" s="101"/>
      <c r="AQ4148" s="101"/>
      <c r="AR4148" s="102"/>
      <c r="AS4148" s="103"/>
      <c r="AT4148" s="104"/>
      <c r="AU4148" s="104"/>
      <c r="AV4148" s="104"/>
      <c r="AW4148" s="104"/>
      <c r="AX4148" s="105"/>
      <c r="AY4148" s="2"/>
      <c r="AZ4148" s="2"/>
      <c r="BA4148" s="2"/>
      <c r="BB4148" s="2"/>
      <c r="BC4148" s="2"/>
      <c r="BD4148" s="2"/>
      <c r="BE4148" s="2"/>
      <c r="BF4148" s="2"/>
      <c r="BG4148" s="2"/>
      <c r="BH4148" s="2"/>
      <c r="BI4148" s="2"/>
      <c r="BJ4148" s="2"/>
      <c r="BK4148" s="2"/>
      <c r="BL4148" s="2"/>
      <c r="BM4148" s="2"/>
      <c r="BN4148" s="2"/>
      <c r="BO4148" s="2"/>
      <c r="BP4148" s="2"/>
      <c r="BQ4148" s="2"/>
      <c r="BR4148" s="2"/>
      <c r="BS4148" s="2"/>
      <c r="BT4148" s="2"/>
      <c r="BU4148" s="2"/>
      <c r="BV4148" s="2"/>
      <c r="BW4148" s="2"/>
      <c r="BX4148" s="2"/>
      <c r="BY4148" s="2"/>
      <c r="BZ4148" s="2"/>
      <c r="CA4148" s="2"/>
      <c r="CB4148" s="2"/>
      <c r="CC4148" s="2"/>
      <c r="CD4148" s="2"/>
      <c r="CE4148" s="2"/>
      <c r="CF4148" s="2"/>
      <c r="CG4148" s="2"/>
      <c r="CH4148" s="2"/>
      <c r="CI4148" s="2"/>
      <c r="CJ4148" s="2"/>
      <c r="CK4148" s="2"/>
      <c r="CL4148" s="2"/>
      <c r="CM4148" s="2"/>
      <c r="CN4148" s="2"/>
      <c r="CO4148" s="2"/>
      <c r="CP4148" s="2"/>
      <c r="CQ4148" s="2"/>
      <c r="CR4148" s="2"/>
      <c r="CS4148" s="2"/>
      <c r="CT4148" s="2"/>
      <c r="CU4148" s="2"/>
      <c r="CV4148" s="2"/>
      <c r="CW4148" s="2"/>
      <c r="CX4148" s="2"/>
      <c r="CY4148" s="2"/>
      <c r="CZ4148" s="2"/>
      <c r="DA4148" s="2"/>
      <c r="DB4148" s="2"/>
      <c r="DC4148" s="2"/>
      <c r="DD4148" s="2"/>
      <c r="DE4148" s="2"/>
      <c r="DF4148" s="2"/>
      <c r="DG4148" s="2"/>
      <c r="DH4148" s="2"/>
      <c r="DI4148" s="2"/>
      <c r="DJ4148" s="2"/>
      <c r="DK4148" s="2"/>
      <c r="DL4148" s="2"/>
      <c r="DM4148" s="2"/>
      <c r="DN4148" s="2"/>
      <c r="DO4148" s="2"/>
      <c r="DP4148" s="2"/>
      <c r="DQ4148" s="2"/>
      <c r="DR4148" s="2"/>
      <c r="DS4148" s="2"/>
      <c r="DT4148" s="2"/>
      <c r="DU4148" s="2"/>
      <c r="DV4148" s="2"/>
      <c r="DW4148" s="2"/>
      <c r="DX4148" s="2"/>
      <c r="DY4148" s="2"/>
      <c r="DZ4148" s="2"/>
      <c r="EA4148" s="2"/>
      <c r="EB4148" s="2"/>
      <c r="EC4148" s="2"/>
      <c r="ED4148" s="2"/>
      <c r="EE4148" s="2"/>
      <c r="EF4148" s="2"/>
      <c r="EG4148" s="2"/>
      <c r="EH4148" s="2"/>
      <c r="EI4148" s="2"/>
      <c r="EJ4148" s="2"/>
      <c r="EK4148" s="2"/>
      <c r="EL4148" s="2"/>
      <c r="EM4148" s="2"/>
      <c r="EN4148" s="2"/>
      <c r="EO4148" s="2"/>
      <c r="EP4148" s="2"/>
      <c r="EQ4148" s="2"/>
      <c r="ER4148" s="2"/>
      <c r="ES4148" s="2"/>
      <c r="ET4148" s="2"/>
      <c r="EU4148" s="2"/>
      <c r="EV4148" s="2"/>
      <c r="EW4148" s="2"/>
      <c r="EX4148" s="2"/>
      <c r="EY4148" s="2"/>
      <c r="EZ4148" s="2"/>
      <c r="FA4148" s="2"/>
      <c r="FB4148" s="2"/>
      <c r="FC4148" s="2"/>
      <c r="FD4148" s="2"/>
      <c r="FE4148" s="2"/>
      <c r="FF4148" s="2"/>
      <c r="FG4148" s="2"/>
      <c r="FH4148" s="2"/>
      <c r="FI4148" s="2"/>
      <c r="FJ4148" s="2"/>
      <c r="FK4148" s="2"/>
      <c r="FL4148" s="2"/>
      <c r="FM4148" s="2"/>
      <c r="FN4148" s="2"/>
      <c r="FO4148" s="2"/>
      <c r="FP4148" s="2"/>
      <c r="FQ4148" s="2"/>
      <c r="FR4148" s="2"/>
      <c r="FS4148" s="2"/>
      <c r="FT4148" s="2"/>
      <c r="FU4148" s="2"/>
      <c r="FV4148" s="2"/>
      <c r="FW4148" s="2"/>
      <c r="FX4148" s="2"/>
      <c r="FY4148" s="2"/>
      <c r="FZ4148" s="2"/>
      <c r="GA4148" s="2"/>
      <c r="GB4148" s="2"/>
      <c r="GC4148" s="2"/>
      <c r="GD4148" s="2"/>
      <c r="GE4148" s="2"/>
      <c r="GF4148" s="2"/>
      <c r="GG4148" s="2"/>
      <c r="GH4148" s="2"/>
      <c r="GI4148" s="2"/>
      <c r="GJ4148" s="2"/>
      <c r="GK4148" s="2"/>
      <c r="GL4148" s="2"/>
      <c r="GM4148" s="2"/>
      <c r="GN4148" s="2"/>
      <c r="GO4148" s="2"/>
      <c r="GP4148" s="2"/>
      <c r="GQ4148" s="2"/>
      <c r="GR4148" s="2"/>
      <c r="GS4148" s="2"/>
      <c r="GT4148" s="2"/>
      <c r="GU4148" s="2"/>
      <c r="GV4148" s="2"/>
      <c r="GW4148" s="2"/>
      <c r="GX4148" s="2"/>
      <c r="GY4148" s="2"/>
      <c r="GZ4148" s="2"/>
      <c r="HA4148" s="2"/>
      <c r="HB4148" s="2"/>
      <c r="HC4148" s="2"/>
      <c r="HD4148" s="2"/>
      <c r="HE4148" s="2"/>
      <c r="HF4148" s="2"/>
      <c r="HG4148" s="2"/>
      <c r="HH4148" s="2"/>
      <c r="HI4148" s="2"/>
      <c r="HJ4148" s="2"/>
      <c r="HK4148" s="2"/>
      <c r="HL4148" s="2"/>
      <c r="HM4148" s="2"/>
      <c r="HN4148" s="2"/>
      <c r="HO4148" s="2"/>
      <c r="HP4148" s="2"/>
      <c r="HQ4148" s="2"/>
      <c r="HR4148" s="2"/>
      <c r="HS4148" s="2"/>
      <c r="HT4148" s="2"/>
      <c r="HU4148" s="2"/>
      <c r="HV4148" s="2"/>
      <c r="HW4148" s="2"/>
      <c r="HX4148" s="2"/>
      <c r="HY4148" s="2"/>
      <c r="HZ4148" s="2"/>
      <c r="IA4148" s="2"/>
      <c r="IB4148" s="2"/>
      <c r="IC4148" s="2"/>
      <c r="ID4148" s="2"/>
      <c r="IE4148" s="2"/>
      <c r="IF4148" s="2"/>
      <c r="IG4148" s="2"/>
      <c r="IH4148" s="2"/>
      <c r="II4148" s="2"/>
      <c r="IJ4148" s="2"/>
      <c r="IK4148" s="2"/>
      <c r="IL4148" s="2"/>
      <c r="IM4148" s="2"/>
      <c r="IN4148" s="2"/>
      <c r="IO4148" s="2"/>
      <c r="IP4148" s="2"/>
      <c r="IQ4148" s="2"/>
    </row>
    <row r="4149" spans="1:251" s="16" customFormat="1" ht="18.75" customHeight="1">
      <c r="A4149" s="8"/>
      <c r="B4149" s="25"/>
      <c r="C4149" s="97" t="s">
        <v>563</v>
      </c>
      <c r="D4149" s="98"/>
      <c r="E4149" s="98"/>
      <c r="F4149" s="98"/>
      <c r="G4149" s="98"/>
      <c r="H4149" s="98"/>
      <c r="I4149" s="98"/>
      <c r="J4149" s="98"/>
      <c r="K4149" s="98"/>
      <c r="L4149" s="98"/>
      <c r="M4149" s="98"/>
      <c r="N4149" s="98"/>
      <c r="O4149" s="98"/>
      <c r="P4149" s="98"/>
      <c r="Q4149" s="98"/>
      <c r="R4149" s="98"/>
      <c r="S4149" s="98"/>
      <c r="T4149" s="98"/>
      <c r="U4149" s="98"/>
      <c r="V4149" s="98"/>
      <c r="W4149" s="98"/>
      <c r="X4149" s="98"/>
      <c r="Y4149" s="98"/>
      <c r="Z4149" s="99"/>
      <c r="AA4149" s="100">
        <v>80</v>
      </c>
      <c r="AB4149" s="101"/>
      <c r="AC4149" s="101"/>
      <c r="AD4149" s="101"/>
      <c r="AE4149" s="101"/>
      <c r="AF4149" s="101"/>
      <c r="AG4149" s="101"/>
      <c r="AH4149" s="101"/>
      <c r="AI4149" s="102"/>
      <c r="AJ4149" s="100">
        <v>8235</v>
      </c>
      <c r="AK4149" s="101"/>
      <c r="AL4149" s="101"/>
      <c r="AM4149" s="101"/>
      <c r="AN4149" s="101"/>
      <c r="AO4149" s="101"/>
      <c r="AP4149" s="101"/>
      <c r="AQ4149" s="101"/>
      <c r="AR4149" s="102"/>
      <c r="AS4149" s="103"/>
      <c r="AT4149" s="104"/>
      <c r="AU4149" s="104"/>
      <c r="AV4149" s="104"/>
      <c r="AW4149" s="104"/>
      <c r="AX4149" s="105"/>
      <c r="AY4149" s="2"/>
      <c r="AZ4149" s="2"/>
      <c r="BA4149" s="2"/>
      <c r="BB4149" s="2"/>
      <c r="BC4149" s="2"/>
      <c r="BD4149" s="2"/>
      <c r="BE4149" s="2"/>
      <c r="BF4149" s="2"/>
      <c r="BG4149" s="2"/>
      <c r="BH4149" s="2"/>
      <c r="BI4149" s="2"/>
      <c r="BJ4149" s="2"/>
      <c r="BK4149" s="2"/>
      <c r="BL4149" s="2"/>
      <c r="BM4149" s="2"/>
      <c r="BN4149" s="2"/>
      <c r="BO4149" s="2"/>
      <c r="BP4149" s="2"/>
      <c r="BQ4149" s="2"/>
      <c r="BR4149" s="2"/>
      <c r="BS4149" s="2"/>
      <c r="BT4149" s="2"/>
      <c r="BU4149" s="2"/>
      <c r="BV4149" s="2"/>
      <c r="BW4149" s="2"/>
      <c r="BX4149" s="2"/>
      <c r="BY4149" s="2"/>
      <c r="BZ4149" s="2"/>
      <c r="CA4149" s="2"/>
      <c r="CB4149" s="2"/>
      <c r="CC4149" s="2"/>
      <c r="CD4149" s="2"/>
      <c r="CE4149" s="2"/>
      <c r="CF4149" s="2"/>
      <c r="CG4149" s="2"/>
      <c r="CH4149" s="2"/>
      <c r="CI4149" s="2"/>
      <c r="CJ4149" s="2"/>
      <c r="CK4149" s="2"/>
      <c r="CL4149" s="2"/>
      <c r="CM4149" s="2"/>
      <c r="CN4149" s="2"/>
      <c r="CO4149" s="2"/>
      <c r="CP4149" s="2"/>
      <c r="CQ4149" s="2"/>
      <c r="CR4149" s="2"/>
      <c r="CS4149" s="2"/>
      <c r="CT4149" s="2"/>
      <c r="CU4149" s="2"/>
      <c r="CV4149" s="2"/>
      <c r="CW4149" s="2"/>
      <c r="CX4149" s="2"/>
      <c r="CY4149" s="2"/>
      <c r="CZ4149" s="2"/>
      <c r="DA4149" s="2"/>
      <c r="DB4149" s="2"/>
      <c r="DC4149" s="2"/>
      <c r="DD4149" s="2"/>
      <c r="DE4149" s="2"/>
      <c r="DF4149" s="2"/>
      <c r="DG4149" s="2"/>
      <c r="DH4149" s="2"/>
      <c r="DI4149" s="2"/>
      <c r="DJ4149" s="2"/>
      <c r="DK4149" s="2"/>
      <c r="DL4149" s="2"/>
      <c r="DM4149" s="2"/>
      <c r="DN4149" s="2"/>
      <c r="DO4149" s="2"/>
      <c r="DP4149" s="2"/>
      <c r="DQ4149" s="2"/>
      <c r="DR4149" s="2"/>
      <c r="DS4149" s="2"/>
      <c r="DT4149" s="2"/>
      <c r="DU4149" s="2"/>
      <c r="DV4149" s="2"/>
      <c r="DW4149" s="2"/>
      <c r="DX4149" s="2"/>
      <c r="DY4149" s="2"/>
      <c r="DZ4149" s="2"/>
      <c r="EA4149" s="2"/>
      <c r="EB4149" s="2"/>
      <c r="EC4149" s="2"/>
      <c r="ED4149" s="2"/>
      <c r="EE4149" s="2"/>
      <c r="EF4149" s="2"/>
      <c r="EG4149" s="2"/>
      <c r="EH4149" s="2"/>
      <c r="EI4149" s="2"/>
      <c r="EJ4149" s="2"/>
      <c r="EK4149" s="2"/>
      <c r="EL4149" s="2"/>
      <c r="EM4149" s="2"/>
      <c r="EN4149" s="2"/>
      <c r="EO4149" s="2"/>
      <c r="EP4149" s="2"/>
      <c r="EQ4149" s="2"/>
      <c r="ER4149" s="2"/>
      <c r="ES4149" s="2"/>
      <c r="ET4149" s="2"/>
      <c r="EU4149" s="2"/>
      <c r="EV4149" s="2"/>
      <c r="EW4149" s="2"/>
      <c r="EX4149" s="2"/>
      <c r="EY4149" s="2"/>
      <c r="EZ4149" s="2"/>
      <c r="FA4149" s="2"/>
      <c r="FB4149" s="2"/>
      <c r="FC4149" s="2"/>
      <c r="FD4149" s="2"/>
      <c r="FE4149" s="2"/>
      <c r="FF4149" s="2"/>
      <c r="FG4149" s="2"/>
      <c r="FH4149" s="2"/>
      <c r="FI4149" s="2"/>
      <c r="FJ4149" s="2"/>
      <c r="FK4149" s="2"/>
      <c r="FL4149" s="2"/>
      <c r="FM4149" s="2"/>
      <c r="FN4149" s="2"/>
      <c r="FO4149" s="2"/>
      <c r="FP4149" s="2"/>
      <c r="FQ4149" s="2"/>
      <c r="FR4149" s="2"/>
      <c r="FS4149" s="2"/>
      <c r="FT4149" s="2"/>
      <c r="FU4149" s="2"/>
      <c r="FV4149" s="2"/>
      <c r="FW4149" s="2"/>
      <c r="FX4149" s="2"/>
      <c r="FY4149" s="2"/>
      <c r="FZ4149" s="2"/>
      <c r="GA4149" s="2"/>
      <c r="GB4149" s="2"/>
      <c r="GC4149" s="2"/>
      <c r="GD4149" s="2"/>
      <c r="GE4149" s="2"/>
      <c r="GF4149" s="2"/>
      <c r="GG4149" s="2"/>
      <c r="GH4149" s="2"/>
      <c r="GI4149" s="2"/>
      <c r="GJ4149" s="2"/>
      <c r="GK4149" s="2"/>
      <c r="GL4149" s="2"/>
      <c r="GM4149" s="2"/>
      <c r="GN4149" s="2"/>
      <c r="GO4149" s="2"/>
      <c r="GP4149" s="2"/>
      <c r="GQ4149" s="2"/>
      <c r="GR4149" s="2"/>
      <c r="GS4149" s="2"/>
      <c r="GT4149" s="2"/>
      <c r="GU4149" s="2"/>
      <c r="GV4149" s="2"/>
      <c r="GW4149" s="2"/>
      <c r="GX4149" s="2"/>
      <c r="GY4149" s="2"/>
      <c r="GZ4149" s="2"/>
      <c r="HA4149" s="2"/>
      <c r="HB4149" s="2"/>
      <c r="HC4149" s="2"/>
      <c r="HD4149" s="2"/>
      <c r="HE4149" s="2"/>
      <c r="HF4149" s="2"/>
      <c r="HG4149" s="2"/>
      <c r="HH4149" s="2"/>
      <c r="HI4149" s="2"/>
      <c r="HJ4149" s="2"/>
      <c r="HK4149" s="2"/>
      <c r="HL4149" s="2"/>
      <c r="HM4149" s="2"/>
      <c r="HN4149" s="2"/>
      <c r="HO4149" s="2"/>
      <c r="HP4149" s="2"/>
      <c r="HQ4149" s="2"/>
      <c r="HR4149" s="2"/>
      <c r="HS4149" s="2"/>
      <c r="HT4149" s="2"/>
      <c r="HU4149" s="2"/>
      <c r="HV4149" s="2"/>
      <c r="HW4149" s="2"/>
      <c r="HX4149" s="2"/>
      <c r="HY4149" s="2"/>
      <c r="HZ4149" s="2"/>
      <c r="IA4149" s="2"/>
      <c r="IB4149" s="2"/>
      <c r="IC4149" s="2"/>
      <c r="ID4149" s="2"/>
      <c r="IE4149" s="2"/>
      <c r="IF4149" s="2"/>
      <c r="IG4149" s="2"/>
      <c r="IH4149" s="2"/>
      <c r="II4149" s="2"/>
      <c r="IJ4149" s="2"/>
      <c r="IK4149" s="2"/>
      <c r="IL4149" s="2"/>
      <c r="IM4149" s="2"/>
      <c r="IN4149" s="2"/>
      <c r="IO4149" s="2"/>
      <c r="IP4149" s="2"/>
      <c r="IQ4149" s="2"/>
    </row>
    <row r="4150" spans="1:251" s="16" customFormat="1" ht="18.75" customHeight="1">
      <c r="A4150" s="8"/>
      <c r="B4150" s="25"/>
      <c r="C4150" s="97" t="s">
        <v>564</v>
      </c>
      <c r="D4150" s="98"/>
      <c r="E4150" s="98"/>
      <c r="F4150" s="98"/>
      <c r="G4150" s="98"/>
      <c r="H4150" s="98"/>
      <c r="I4150" s="98"/>
      <c r="J4150" s="98"/>
      <c r="K4150" s="98"/>
      <c r="L4150" s="98"/>
      <c r="M4150" s="98"/>
      <c r="N4150" s="98"/>
      <c r="O4150" s="98"/>
      <c r="P4150" s="98"/>
      <c r="Q4150" s="98"/>
      <c r="R4150" s="98"/>
      <c r="S4150" s="98"/>
      <c r="T4150" s="98"/>
      <c r="U4150" s="98"/>
      <c r="V4150" s="98"/>
      <c r="W4150" s="98"/>
      <c r="X4150" s="98"/>
      <c r="Y4150" s="98"/>
      <c r="Z4150" s="99"/>
      <c r="AA4150" s="100">
        <v>0</v>
      </c>
      <c r="AB4150" s="101"/>
      <c r="AC4150" s="101"/>
      <c r="AD4150" s="101"/>
      <c r="AE4150" s="101"/>
      <c r="AF4150" s="101"/>
      <c r="AG4150" s="101"/>
      <c r="AH4150" s="101"/>
      <c r="AI4150" s="102"/>
      <c r="AJ4150" s="100">
        <v>5527</v>
      </c>
      <c r="AK4150" s="101"/>
      <c r="AL4150" s="101"/>
      <c r="AM4150" s="101"/>
      <c r="AN4150" s="101"/>
      <c r="AO4150" s="101"/>
      <c r="AP4150" s="101"/>
      <c r="AQ4150" s="101"/>
      <c r="AR4150" s="102"/>
      <c r="AS4150" s="103"/>
      <c r="AT4150" s="104"/>
      <c r="AU4150" s="104"/>
      <c r="AV4150" s="104"/>
      <c r="AW4150" s="104"/>
      <c r="AX4150" s="105"/>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c r="GL4150" s="2"/>
      <c r="GM4150" s="2"/>
      <c r="GN4150" s="2"/>
      <c r="GO4150" s="2"/>
      <c r="GP4150" s="2"/>
      <c r="GQ4150" s="2"/>
      <c r="GR4150" s="2"/>
      <c r="GS4150" s="2"/>
      <c r="GT4150" s="2"/>
      <c r="GU4150" s="2"/>
      <c r="GV4150" s="2"/>
      <c r="GW4150" s="2"/>
      <c r="GX4150" s="2"/>
      <c r="GY4150" s="2"/>
      <c r="GZ4150" s="2"/>
      <c r="HA4150" s="2"/>
      <c r="HB4150" s="2"/>
      <c r="HC4150" s="2"/>
      <c r="HD4150" s="2"/>
      <c r="HE4150" s="2"/>
      <c r="HF4150" s="2"/>
      <c r="HG4150" s="2"/>
      <c r="HH4150" s="2"/>
      <c r="HI4150" s="2"/>
      <c r="HJ4150" s="2"/>
      <c r="HK4150" s="2"/>
      <c r="HL4150" s="2"/>
      <c r="HM4150" s="2"/>
      <c r="HN4150" s="2"/>
      <c r="HO4150" s="2"/>
      <c r="HP4150" s="2"/>
      <c r="HQ4150" s="2"/>
      <c r="HR4150" s="2"/>
      <c r="HS4150" s="2"/>
      <c r="HT4150" s="2"/>
      <c r="HU4150" s="2"/>
      <c r="HV4150" s="2"/>
      <c r="HW4150" s="2"/>
      <c r="HX4150" s="2"/>
      <c r="HY4150" s="2"/>
      <c r="HZ4150" s="2"/>
      <c r="IA4150" s="2"/>
      <c r="IB4150" s="2"/>
      <c r="IC4150" s="2"/>
      <c r="ID4150" s="2"/>
      <c r="IE4150" s="2"/>
      <c r="IF4150" s="2"/>
      <c r="IG4150" s="2"/>
      <c r="IH4150" s="2"/>
      <c r="II4150" s="2"/>
      <c r="IJ4150" s="2"/>
      <c r="IK4150" s="2"/>
      <c r="IL4150" s="2"/>
      <c r="IM4150" s="2"/>
      <c r="IN4150" s="2"/>
      <c r="IO4150" s="2"/>
      <c r="IP4150" s="2"/>
      <c r="IQ4150" s="2"/>
    </row>
    <row r="4151" spans="1:251" s="16" customFormat="1" ht="18.75" customHeight="1">
      <c r="A4151" s="8"/>
      <c r="B4151" s="25"/>
      <c r="C4151" s="97" t="s">
        <v>565</v>
      </c>
      <c r="D4151" s="98"/>
      <c r="E4151" s="98"/>
      <c r="F4151" s="98"/>
      <c r="G4151" s="98"/>
      <c r="H4151" s="98"/>
      <c r="I4151" s="98"/>
      <c r="J4151" s="98"/>
      <c r="K4151" s="98"/>
      <c r="L4151" s="98"/>
      <c r="M4151" s="98"/>
      <c r="N4151" s="98"/>
      <c r="O4151" s="98"/>
      <c r="P4151" s="98"/>
      <c r="Q4151" s="98"/>
      <c r="R4151" s="98"/>
      <c r="S4151" s="98"/>
      <c r="T4151" s="98"/>
      <c r="U4151" s="98"/>
      <c r="V4151" s="98"/>
      <c r="W4151" s="98"/>
      <c r="X4151" s="98"/>
      <c r="Y4151" s="98"/>
      <c r="Z4151" s="99"/>
      <c r="AA4151" s="100">
        <v>0</v>
      </c>
      <c r="AB4151" s="101"/>
      <c r="AC4151" s="101"/>
      <c r="AD4151" s="101"/>
      <c r="AE4151" s="101"/>
      <c r="AF4151" s="101"/>
      <c r="AG4151" s="101"/>
      <c r="AH4151" s="101"/>
      <c r="AI4151" s="102"/>
      <c r="AJ4151" s="100">
        <v>4989</v>
      </c>
      <c r="AK4151" s="101"/>
      <c r="AL4151" s="101"/>
      <c r="AM4151" s="101"/>
      <c r="AN4151" s="101"/>
      <c r="AO4151" s="101"/>
      <c r="AP4151" s="101"/>
      <c r="AQ4151" s="101"/>
      <c r="AR4151" s="102"/>
      <c r="AS4151" s="103"/>
      <c r="AT4151" s="104"/>
      <c r="AU4151" s="104"/>
      <c r="AV4151" s="104"/>
      <c r="AW4151" s="104"/>
      <c r="AX4151" s="105"/>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c r="GL4151" s="2"/>
      <c r="GM4151" s="2"/>
      <c r="GN4151" s="2"/>
      <c r="GO4151" s="2"/>
      <c r="GP4151" s="2"/>
      <c r="GQ4151" s="2"/>
      <c r="GR4151" s="2"/>
      <c r="GS4151" s="2"/>
      <c r="GT4151" s="2"/>
      <c r="GU4151" s="2"/>
      <c r="GV4151" s="2"/>
      <c r="GW4151" s="2"/>
      <c r="GX4151" s="2"/>
      <c r="GY4151" s="2"/>
      <c r="GZ4151" s="2"/>
      <c r="HA4151" s="2"/>
      <c r="HB4151" s="2"/>
      <c r="HC4151" s="2"/>
      <c r="HD4151" s="2"/>
      <c r="HE4151" s="2"/>
      <c r="HF4151" s="2"/>
      <c r="HG4151" s="2"/>
      <c r="HH4151" s="2"/>
      <c r="HI4151" s="2"/>
      <c r="HJ4151" s="2"/>
      <c r="HK4151" s="2"/>
      <c r="HL4151" s="2"/>
      <c r="HM4151" s="2"/>
      <c r="HN4151" s="2"/>
      <c r="HO4151" s="2"/>
      <c r="HP4151" s="2"/>
      <c r="HQ4151" s="2"/>
      <c r="HR4151" s="2"/>
      <c r="HS4151" s="2"/>
      <c r="HT4151" s="2"/>
      <c r="HU4151" s="2"/>
      <c r="HV4151" s="2"/>
      <c r="HW4151" s="2"/>
      <c r="HX4151" s="2"/>
      <c r="HY4151" s="2"/>
      <c r="HZ4151" s="2"/>
      <c r="IA4151" s="2"/>
      <c r="IB4151" s="2"/>
      <c r="IC4151" s="2"/>
      <c r="ID4151" s="2"/>
      <c r="IE4151" s="2"/>
      <c r="IF4151" s="2"/>
      <c r="IG4151" s="2"/>
      <c r="IH4151" s="2"/>
      <c r="II4151" s="2"/>
      <c r="IJ4151" s="2"/>
      <c r="IK4151" s="2"/>
      <c r="IL4151" s="2"/>
      <c r="IM4151" s="2"/>
      <c r="IN4151" s="2"/>
      <c r="IO4151" s="2"/>
      <c r="IP4151" s="2"/>
      <c r="IQ4151" s="2"/>
    </row>
    <row r="4152" spans="1:251" s="16" customFormat="1" ht="18.75" customHeight="1">
      <c r="A4152" s="8"/>
      <c r="B4152" s="25"/>
      <c r="C4152" s="97" t="s">
        <v>566</v>
      </c>
      <c r="D4152" s="98"/>
      <c r="E4152" s="98"/>
      <c r="F4152" s="98"/>
      <c r="G4152" s="98"/>
      <c r="H4152" s="98"/>
      <c r="I4152" s="98"/>
      <c r="J4152" s="98"/>
      <c r="K4152" s="98"/>
      <c r="L4152" s="98"/>
      <c r="M4152" s="98"/>
      <c r="N4152" s="98"/>
      <c r="O4152" s="98"/>
      <c r="P4152" s="98"/>
      <c r="Q4152" s="98"/>
      <c r="R4152" s="98"/>
      <c r="S4152" s="98"/>
      <c r="T4152" s="98"/>
      <c r="U4152" s="98"/>
      <c r="V4152" s="98"/>
      <c r="W4152" s="98"/>
      <c r="X4152" s="98"/>
      <c r="Y4152" s="98"/>
      <c r="Z4152" s="99"/>
      <c r="AA4152" s="100">
        <v>563</v>
      </c>
      <c r="AB4152" s="101"/>
      <c r="AC4152" s="101"/>
      <c r="AD4152" s="101"/>
      <c r="AE4152" s="101"/>
      <c r="AF4152" s="101"/>
      <c r="AG4152" s="101"/>
      <c r="AH4152" s="101"/>
      <c r="AI4152" s="102"/>
      <c r="AJ4152" s="100">
        <v>563</v>
      </c>
      <c r="AK4152" s="101"/>
      <c r="AL4152" s="101"/>
      <c r="AM4152" s="101"/>
      <c r="AN4152" s="101"/>
      <c r="AO4152" s="101"/>
      <c r="AP4152" s="101"/>
      <c r="AQ4152" s="101"/>
      <c r="AR4152" s="102"/>
      <c r="AS4152" s="103"/>
      <c r="AT4152" s="104"/>
      <c r="AU4152" s="104"/>
      <c r="AV4152" s="104"/>
      <c r="AW4152" s="104"/>
      <c r="AX4152" s="105"/>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c r="CC4152" s="2"/>
      <c r="CD4152" s="2"/>
      <c r="CE4152" s="2"/>
      <c r="CF4152" s="2"/>
      <c r="CG4152" s="2"/>
      <c r="CH4152" s="2"/>
      <c r="CI4152" s="2"/>
      <c r="CJ4152" s="2"/>
      <c r="CK4152" s="2"/>
      <c r="CL4152" s="2"/>
      <c r="CM4152" s="2"/>
      <c r="CN4152" s="2"/>
      <c r="CO4152" s="2"/>
      <c r="CP4152" s="2"/>
      <c r="CQ4152" s="2"/>
      <c r="CR4152" s="2"/>
      <c r="CS4152" s="2"/>
      <c r="CT4152" s="2"/>
      <c r="CU4152" s="2"/>
      <c r="CV4152" s="2"/>
      <c r="CW4152" s="2"/>
      <c r="CX4152" s="2"/>
      <c r="CY4152" s="2"/>
      <c r="CZ4152" s="2"/>
      <c r="DA4152" s="2"/>
      <c r="DB4152" s="2"/>
      <c r="DC4152" s="2"/>
      <c r="DD4152" s="2"/>
      <c r="DE4152" s="2"/>
      <c r="DF4152" s="2"/>
      <c r="DG4152" s="2"/>
      <c r="DH4152" s="2"/>
      <c r="DI4152" s="2"/>
      <c r="DJ4152" s="2"/>
      <c r="DK4152" s="2"/>
      <c r="DL4152" s="2"/>
      <c r="DM4152" s="2"/>
      <c r="DN4152" s="2"/>
      <c r="DO4152" s="2"/>
      <c r="DP4152" s="2"/>
      <c r="DQ4152" s="2"/>
      <c r="DR4152" s="2"/>
      <c r="DS4152" s="2"/>
      <c r="DT4152" s="2"/>
      <c r="DU4152" s="2"/>
      <c r="DV4152" s="2"/>
      <c r="DW4152" s="2"/>
      <c r="DX4152" s="2"/>
      <c r="DY4152" s="2"/>
      <c r="DZ4152" s="2"/>
      <c r="EA4152" s="2"/>
      <c r="EB4152" s="2"/>
      <c r="EC4152" s="2"/>
      <c r="ED4152" s="2"/>
      <c r="EE4152" s="2"/>
      <c r="EF4152" s="2"/>
      <c r="EG4152" s="2"/>
      <c r="EH4152" s="2"/>
      <c r="EI4152" s="2"/>
      <c r="EJ4152" s="2"/>
      <c r="EK4152" s="2"/>
      <c r="EL4152" s="2"/>
      <c r="EM4152" s="2"/>
      <c r="EN4152" s="2"/>
      <c r="EO4152" s="2"/>
      <c r="EP4152" s="2"/>
      <c r="EQ4152" s="2"/>
      <c r="ER4152" s="2"/>
      <c r="ES4152" s="2"/>
      <c r="ET4152" s="2"/>
      <c r="EU4152" s="2"/>
      <c r="EV4152" s="2"/>
      <c r="EW4152" s="2"/>
      <c r="EX4152" s="2"/>
      <c r="EY4152" s="2"/>
      <c r="EZ4152" s="2"/>
      <c r="FA4152" s="2"/>
      <c r="FB4152" s="2"/>
      <c r="FC4152" s="2"/>
      <c r="FD4152" s="2"/>
      <c r="FE4152" s="2"/>
      <c r="FF4152" s="2"/>
      <c r="FG4152" s="2"/>
      <c r="FH4152" s="2"/>
      <c r="FI4152" s="2"/>
      <c r="FJ4152" s="2"/>
      <c r="FK4152" s="2"/>
      <c r="FL4152" s="2"/>
      <c r="FM4152" s="2"/>
      <c r="FN4152" s="2"/>
      <c r="FO4152" s="2"/>
      <c r="FP4152" s="2"/>
      <c r="FQ4152" s="2"/>
      <c r="FR4152" s="2"/>
      <c r="FS4152" s="2"/>
      <c r="FT4152" s="2"/>
      <c r="FU4152" s="2"/>
      <c r="FV4152" s="2"/>
      <c r="FW4152" s="2"/>
      <c r="FX4152" s="2"/>
      <c r="FY4152" s="2"/>
      <c r="FZ4152" s="2"/>
      <c r="GA4152" s="2"/>
      <c r="GB4152" s="2"/>
      <c r="GC4152" s="2"/>
      <c r="GD4152" s="2"/>
      <c r="GE4152" s="2"/>
      <c r="GF4152" s="2"/>
      <c r="GG4152" s="2"/>
      <c r="GH4152" s="2"/>
      <c r="GI4152" s="2"/>
      <c r="GJ4152" s="2"/>
      <c r="GK4152" s="2"/>
      <c r="GL4152" s="2"/>
      <c r="GM4152" s="2"/>
      <c r="GN4152" s="2"/>
      <c r="GO4152" s="2"/>
      <c r="GP4152" s="2"/>
      <c r="GQ4152" s="2"/>
      <c r="GR4152" s="2"/>
      <c r="GS4152" s="2"/>
      <c r="GT4152" s="2"/>
      <c r="GU4152" s="2"/>
      <c r="GV4152" s="2"/>
      <c r="GW4152" s="2"/>
      <c r="GX4152" s="2"/>
      <c r="GY4152" s="2"/>
      <c r="GZ4152" s="2"/>
      <c r="HA4152" s="2"/>
      <c r="HB4152" s="2"/>
      <c r="HC4152" s="2"/>
      <c r="HD4152" s="2"/>
      <c r="HE4152" s="2"/>
      <c r="HF4152" s="2"/>
      <c r="HG4152" s="2"/>
      <c r="HH4152" s="2"/>
      <c r="HI4152" s="2"/>
      <c r="HJ4152" s="2"/>
      <c r="HK4152" s="2"/>
      <c r="HL4152" s="2"/>
      <c r="HM4152" s="2"/>
      <c r="HN4152" s="2"/>
      <c r="HO4152" s="2"/>
      <c r="HP4152" s="2"/>
      <c r="HQ4152" s="2"/>
      <c r="HR4152" s="2"/>
      <c r="HS4152" s="2"/>
      <c r="HT4152" s="2"/>
      <c r="HU4152" s="2"/>
      <c r="HV4152" s="2"/>
      <c r="HW4152" s="2"/>
      <c r="HX4152" s="2"/>
      <c r="HY4152" s="2"/>
      <c r="HZ4152" s="2"/>
      <c r="IA4152" s="2"/>
      <c r="IB4152" s="2"/>
      <c r="IC4152" s="2"/>
      <c r="ID4152" s="2"/>
      <c r="IE4152" s="2"/>
      <c r="IF4152" s="2"/>
      <c r="IG4152" s="2"/>
      <c r="IH4152" s="2"/>
      <c r="II4152" s="2"/>
      <c r="IJ4152" s="2"/>
      <c r="IK4152" s="2"/>
      <c r="IL4152" s="2"/>
      <c r="IM4152" s="2"/>
      <c r="IN4152" s="2"/>
      <c r="IO4152" s="2"/>
      <c r="IP4152" s="2"/>
      <c r="IQ4152" s="2"/>
    </row>
    <row r="4153" spans="1:251" s="16" customFormat="1" ht="18.75" customHeight="1">
      <c r="A4153" s="8"/>
      <c r="B4153" s="25"/>
      <c r="C4153" s="97" t="s">
        <v>567</v>
      </c>
      <c r="D4153" s="98"/>
      <c r="E4153" s="98"/>
      <c r="F4153" s="98"/>
      <c r="G4153" s="98"/>
      <c r="H4153" s="98"/>
      <c r="I4153" s="98"/>
      <c r="J4153" s="98"/>
      <c r="K4153" s="98"/>
      <c r="L4153" s="98"/>
      <c r="M4153" s="98"/>
      <c r="N4153" s="98"/>
      <c r="O4153" s="98"/>
      <c r="P4153" s="98"/>
      <c r="Q4153" s="98"/>
      <c r="R4153" s="98"/>
      <c r="S4153" s="98"/>
      <c r="T4153" s="98"/>
      <c r="U4153" s="98"/>
      <c r="V4153" s="98"/>
      <c r="W4153" s="98"/>
      <c r="X4153" s="98"/>
      <c r="Y4153" s="98"/>
      <c r="Z4153" s="99"/>
      <c r="AA4153" s="100">
        <v>2530</v>
      </c>
      <c r="AB4153" s="101"/>
      <c r="AC4153" s="101"/>
      <c r="AD4153" s="101"/>
      <c r="AE4153" s="101"/>
      <c r="AF4153" s="101"/>
      <c r="AG4153" s="101"/>
      <c r="AH4153" s="101"/>
      <c r="AI4153" s="102"/>
      <c r="AJ4153" s="100">
        <v>327</v>
      </c>
      <c r="AK4153" s="101"/>
      <c r="AL4153" s="101"/>
      <c r="AM4153" s="101"/>
      <c r="AN4153" s="101"/>
      <c r="AO4153" s="101"/>
      <c r="AP4153" s="101"/>
      <c r="AQ4153" s="101"/>
      <c r="AR4153" s="102"/>
      <c r="AS4153" s="103"/>
      <c r="AT4153" s="104"/>
      <c r="AU4153" s="104"/>
      <c r="AV4153" s="104"/>
      <c r="AW4153" s="104"/>
      <c r="AX4153" s="105"/>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c r="GL4153" s="2"/>
      <c r="GM4153" s="2"/>
      <c r="GN4153" s="2"/>
      <c r="GO4153" s="2"/>
      <c r="GP4153" s="2"/>
      <c r="GQ4153" s="2"/>
      <c r="GR4153" s="2"/>
      <c r="GS4153" s="2"/>
      <c r="GT4153" s="2"/>
      <c r="GU4153" s="2"/>
      <c r="GV4153" s="2"/>
      <c r="GW4153" s="2"/>
      <c r="GX4153" s="2"/>
      <c r="GY4153" s="2"/>
      <c r="GZ4153" s="2"/>
      <c r="HA4153" s="2"/>
      <c r="HB4153" s="2"/>
      <c r="HC4153" s="2"/>
      <c r="HD4153" s="2"/>
      <c r="HE4153" s="2"/>
      <c r="HF4153" s="2"/>
      <c r="HG4153" s="2"/>
      <c r="HH4153" s="2"/>
      <c r="HI4153" s="2"/>
      <c r="HJ4153" s="2"/>
      <c r="HK4153" s="2"/>
      <c r="HL4153" s="2"/>
      <c r="HM4153" s="2"/>
      <c r="HN4153" s="2"/>
      <c r="HO4153" s="2"/>
      <c r="HP4153" s="2"/>
      <c r="HQ4153" s="2"/>
      <c r="HR4153" s="2"/>
      <c r="HS4153" s="2"/>
      <c r="HT4153" s="2"/>
      <c r="HU4153" s="2"/>
      <c r="HV4153" s="2"/>
      <c r="HW4153" s="2"/>
      <c r="HX4153" s="2"/>
      <c r="HY4153" s="2"/>
      <c r="HZ4153" s="2"/>
      <c r="IA4153" s="2"/>
      <c r="IB4153" s="2"/>
      <c r="IC4153" s="2"/>
      <c r="ID4153" s="2"/>
      <c r="IE4153" s="2"/>
      <c r="IF4153" s="2"/>
      <c r="IG4153" s="2"/>
      <c r="IH4153" s="2"/>
      <c r="II4153" s="2"/>
      <c r="IJ4153" s="2"/>
      <c r="IK4153" s="2"/>
      <c r="IL4153" s="2"/>
      <c r="IM4153" s="2"/>
      <c r="IN4153" s="2"/>
      <c r="IO4153" s="2"/>
      <c r="IP4153" s="2"/>
      <c r="IQ4153" s="2"/>
    </row>
    <row r="4154" spans="1:251" s="16" customFormat="1" ht="18.75" customHeight="1">
      <c r="A4154" s="8"/>
      <c r="B4154" s="25"/>
      <c r="C4154" s="97" t="s">
        <v>568</v>
      </c>
      <c r="D4154" s="98"/>
      <c r="E4154" s="98"/>
      <c r="F4154" s="98"/>
      <c r="G4154" s="98"/>
      <c r="H4154" s="98"/>
      <c r="I4154" s="98"/>
      <c r="J4154" s="98"/>
      <c r="K4154" s="98"/>
      <c r="L4154" s="98"/>
      <c r="M4154" s="98"/>
      <c r="N4154" s="98"/>
      <c r="O4154" s="98"/>
      <c r="P4154" s="98"/>
      <c r="Q4154" s="98"/>
      <c r="R4154" s="98"/>
      <c r="S4154" s="98"/>
      <c r="T4154" s="98"/>
      <c r="U4154" s="98"/>
      <c r="V4154" s="98"/>
      <c r="W4154" s="98"/>
      <c r="X4154" s="98"/>
      <c r="Y4154" s="98"/>
      <c r="Z4154" s="99"/>
      <c r="AA4154" s="100">
        <v>414</v>
      </c>
      <c r="AB4154" s="101"/>
      <c r="AC4154" s="101"/>
      <c r="AD4154" s="101"/>
      <c r="AE4154" s="101"/>
      <c r="AF4154" s="101"/>
      <c r="AG4154" s="101"/>
      <c r="AH4154" s="101"/>
      <c r="AI4154" s="102"/>
      <c r="AJ4154" s="100">
        <v>0</v>
      </c>
      <c r="AK4154" s="101"/>
      <c r="AL4154" s="101"/>
      <c r="AM4154" s="101"/>
      <c r="AN4154" s="101"/>
      <c r="AO4154" s="101"/>
      <c r="AP4154" s="101"/>
      <c r="AQ4154" s="101"/>
      <c r="AR4154" s="102"/>
      <c r="AS4154" s="103"/>
      <c r="AT4154" s="104"/>
      <c r="AU4154" s="104"/>
      <c r="AV4154" s="104"/>
      <c r="AW4154" s="104"/>
      <c r="AX4154" s="105"/>
      <c r="AY4154" s="2"/>
      <c r="AZ4154" s="2"/>
      <c r="BA4154" s="2"/>
      <c r="BB4154" s="2"/>
      <c r="BC4154" s="2"/>
      <c r="BD4154" s="2"/>
      <c r="BE4154" s="2"/>
      <c r="BF4154" s="2"/>
      <c r="BG4154" s="2"/>
      <c r="BH4154" s="2"/>
      <c r="BI4154" s="2"/>
      <c r="BJ4154" s="2"/>
      <c r="BK4154" s="2"/>
      <c r="BL4154" s="2"/>
      <c r="BM4154" s="2"/>
      <c r="BN4154" s="2"/>
      <c r="BO4154" s="2"/>
      <c r="BP4154" s="2"/>
      <c r="BQ4154" s="2"/>
      <c r="BR4154" s="2"/>
      <c r="BS4154" s="2"/>
      <c r="BT4154" s="2"/>
      <c r="BU4154" s="2"/>
      <c r="BV4154" s="2"/>
      <c r="BW4154" s="2"/>
      <c r="BX4154" s="2"/>
      <c r="BY4154" s="2"/>
      <c r="BZ4154" s="2"/>
      <c r="CA4154" s="2"/>
      <c r="CB4154" s="2"/>
      <c r="CC4154" s="2"/>
      <c r="CD4154" s="2"/>
      <c r="CE4154" s="2"/>
      <c r="CF4154" s="2"/>
      <c r="CG4154" s="2"/>
      <c r="CH4154" s="2"/>
      <c r="CI4154" s="2"/>
      <c r="CJ4154" s="2"/>
      <c r="CK4154" s="2"/>
      <c r="CL4154" s="2"/>
      <c r="CM4154" s="2"/>
      <c r="CN4154" s="2"/>
      <c r="CO4154" s="2"/>
      <c r="CP4154" s="2"/>
      <c r="CQ4154" s="2"/>
      <c r="CR4154" s="2"/>
      <c r="CS4154" s="2"/>
      <c r="CT4154" s="2"/>
      <c r="CU4154" s="2"/>
      <c r="CV4154" s="2"/>
      <c r="CW4154" s="2"/>
      <c r="CX4154" s="2"/>
      <c r="CY4154" s="2"/>
      <c r="CZ4154" s="2"/>
      <c r="DA4154" s="2"/>
      <c r="DB4154" s="2"/>
      <c r="DC4154" s="2"/>
      <c r="DD4154" s="2"/>
      <c r="DE4154" s="2"/>
      <c r="DF4154" s="2"/>
      <c r="DG4154" s="2"/>
      <c r="DH4154" s="2"/>
      <c r="DI4154" s="2"/>
      <c r="DJ4154" s="2"/>
      <c r="DK4154" s="2"/>
      <c r="DL4154" s="2"/>
      <c r="DM4154" s="2"/>
      <c r="DN4154" s="2"/>
      <c r="DO4154" s="2"/>
      <c r="DP4154" s="2"/>
      <c r="DQ4154" s="2"/>
      <c r="DR4154" s="2"/>
      <c r="DS4154" s="2"/>
      <c r="DT4154" s="2"/>
      <c r="DU4154" s="2"/>
      <c r="DV4154" s="2"/>
      <c r="DW4154" s="2"/>
      <c r="DX4154" s="2"/>
      <c r="DY4154" s="2"/>
      <c r="DZ4154" s="2"/>
      <c r="EA4154" s="2"/>
      <c r="EB4154" s="2"/>
      <c r="EC4154" s="2"/>
      <c r="ED4154" s="2"/>
      <c r="EE4154" s="2"/>
      <c r="EF4154" s="2"/>
      <c r="EG4154" s="2"/>
      <c r="EH4154" s="2"/>
      <c r="EI4154" s="2"/>
      <c r="EJ4154" s="2"/>
      <c r="EK4154" s="2"/>
      <c r="EL4154" s="2"/>
      <c r="EM4154" s="2"/>
      <c r="EN4154" s="2"/>
      <c r="EO4154" s="2"/>
      <c r="EP4154" s="2"/>
      <c r="EQ4154" s="2"/>
      <c r="ER4154" s="2"/>
      <c r="ES4154" s="2"/>
      <c r="ET4154" s="2"/>
      <c r="EU4154" s="2"/>
      <c r="EV4154" s="2"/>
      <c r="EW4154" s="2"/>
      <c r="EX4154" s="2"/>
      <c r="EY4154" s="2"/>
      <c r="EZ4154" s="2"/>
      <c r="FA4154" s="2"/>
      <c r="FB4154" s="2"/>
      <c r="FC4154" s="2"/>
      <c r="FD4154" s="2"/>
      <c r="FE4154" s="2"/>
      <c r="FF4154" s="2"/>
      <c r="FG4154" s="2"/>
      <c r="FH4154" s="2"/>
      <c r="FI4154" s="2"/>
      <c r="FJ4154" s="2"/>
      <c r="FK4154" s="2"/>
      <c r="FL4154" s="2"/>
      <c r="FM4154" s="2"/>
      <c r="FN4154" s="2"/>
      <c r="FO4154" s="2"/>
      <c r="FP4154" s="2"/>
      <c r="FQ4154" s="2"/>
      <c r="FR4154" s="2"/>
      <c r="FS4154" s="2"/>
      <c r="FT4154" s="2"/>
      <c r="FU4154" s="2"/>
      <c r="FV4154" s="2"/>
      <c r="FW4154" s="2"/>
      <c r="FX4154" s="2"/>
      <c r="FY4154" s="2"/>
      <c r="FZ4154" s="2"/>
      <c r="GA4154" s="2"/>
      <c r="GB4154" s="2"/>
      <c r="GC4154" s="2"/>
      <c r="GD4154" s="2"/>
      <c r="GE4154" s="2"/>
      <c r="GF4154" s="2"/>
      <c r="GG4154" s="2"/>
      <c r="GH4154" s="2"/>
      <c r="GI4154" s="2"/>
      <c r="GJ4154" s="2"/>
      <c r="GK4154" s="2"/>
      <c r="GL4154" s="2"/>
      <c r="GM4154" s="2"/>
      <c r="GN4154" s="2"/>
      <c r="GO4154" s="2"/>
      <c r="GP4154" s="2"/>
      <c r="GQ4154" s="2"/>
      <c r="GR4154" s="2"/>
      <c r="GS4154" s="2"/>
      <c r="GT4154" s="2"/>
      <c r="GU4154" s="2"/>
      <c r="GV4154" s="2"/>
      <c r="GW4154" s="2"/>
      <c r="GX4154" s="2"/>
      <c r="GY4154" s="2"/>
      <c r="GZ4154" s="2"/>
      <c r="HA4154" s="2"/>
      <c r="HB4154" s="2"/>
      <c r="HC4154" s="2"/>
      <c r="HD4154" s="2"/>
      <c r="HE4154" s="2"/>
      <c r="HF4154" s="2"/>
      <c r="HG4154" s="2"/>
      <c r="HH4154" s="2"/>
      <c r="HI4154" s="2"/>
      <c r="HJ4154" s="2"/>
      <c r="HK4154" s="2"/>
      <c r="HL4154" s="2"/>
      <c r="HM4154" s="2"/>
      <c r="HN4154" s="2"/>
      <c r="HO4154" s="2"/>
      <c r="HP4154" s="2"/>
      <c r="HQ4154" s="2"/>
      <c r="HR4154" s="2"/>
      <c r="HS4154" s="2"/>
      <c r="HT4154" s="2"/>
      <c r="HU4154" s="2"/>
      <c r="HV4154" s="2"/>
      <c r="HW4154" s="2"/>
      <c r="HX4154" s="2"/>
      <c r="HY4154" s="2"/>
      <c r="HZ4154" s="2"/>
      <c r="IA4154" s="2"/>
      <c r="IB4154" s="2"/>
      <c r="IC4154" s="2"/>
      <c r="ID4154" s="2"/>
      <c r="IE4154" s="2"/>
      <c r="IF4154" s="2"/>
      <c r="IG4154" s="2"/>
      <c r="IH4154" s="2"/>
      <c r="II4154" s="2"/>
      <c r="IJ4154" s="2"/>
      <c r="IK4154" s="2"/>
      <c r="IL4154" s="2"/>
      <c r="IM4154" s="2"/>
      <c r="IN4154" s="2"/>
      <c r="IO4154" s="2"/>
      <c r="IP4154" s="2"/>
      <c r="IQ4154" s="2"/>
    </row>
    <row r="4155" spans="1:251" s="16" customFormat="1" ht="18.75" customHeight="1">
      <c r="A4155" s="8"/>
      <c r="B4155" s="25"/>
      <c r="C4155" s="97" t="s">
        <v>563</v>
      </c>
      <c r="D4155" s="98"/>
      <c r="E4155" s="98"/>
      <c r="F4155" s="98"/>
      <c r="G4155" s="98"/>
      <c r="H4155" s="98"/>
      <c r="I4155" s="98"/>
      <c r="J4155" s="98"/>
      <c r="K4155" s="98"/>
      <c r="L4155" s="98"/>
      <c r="M4155" s="98"/>
      <c r="N4155" s="98"/>
      <c r="O4155" s="98"/>
      <c r="P4155" s="98"/>
      <c r="Q4155" s="98"/>
      <c r="R4155" s="98"/>
      <c r="S4155" s="98"/>
      <c r="T4155" s="98"/>
      <c r="U4155" s="98"/>
      <c r="V4155" s="98"/>
      <c r="W4155" s="98"/>
      <c r="X4155" s="98"/>
      <c r="Y4155" s="98"/>
      <c r="Z4155" s="99"/>
      <c r="AA4155" s="100">
        <v>7780</v>
      </c>
      <c r="AB4155" s="101"/>
      <c r="AC4155" s="101"/>
      <c r="AD4155" s="101"/>
      <c r="AE4155" s="101"/>
      <c r="AF4155" s="101"/>
      <c r="AG4155" s="101"/>
      <c r="AH4155" s="101"/>
      <c r="AI4155" s="102"/>
      <c r="AJ4155" s="100">
        <v>0</v>
      </c>
      <c r="AK4155" s="101"/>
      <c r="AL4155" s="101"/>
      <c r="AM4155" s="101"/>
      <c r="AN4155" s="101"/>
      <c r="AO4155" s="101"/>
      <c r="AP4155" s="101"/>
      <c r="AQ4155" s="101"/>
      <c r="AR4155" s="102"/>
      <c r="AS4155" s="103"/>
      <c r="AT4155" s="104"/>
      <c r="AU4155" s="104"/>
      <c r="AV4155" s="104"/>
      <c r="AW4155" s="104"/>
      <c r="AX4155" s="105"/>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c r="CC4155" s="2"/>
      <c r="CD4155" s="2"/>
      <c r="CE4155" s="2"/>
      <c r="CF4155" s="2"/>
      <c r="CG4155" s="2"/>
      <c r="CH4155" s="2"/>
      <c r="CI4155" s="2"/>
      <c r="CJ4155" s="2"/>
      <c r="CK4155" s="2"/>
      <c r="CL4155" s="2"/>
      <c r="CM4155" s="2"/>
      <c r="CN4155" s="2"/>
      <c r="CO4155" s="2"/>
      <c r="CP4155" s="2"/>
      <c r="CQ4155" s="2"/>
      <c r="CR4155" s="2"/>
      <c r="CS4155" s="2"/>
      <c r="CT4155" s="2"/>
      <c r="CU4155" s="2"/>
      <c r="CV4155" s="2"/>
      <c r="CW4155" s="2"/>
      <c r="CX4155" s="2"/>
      <c r="CY4155" s="2"/>
      <c r="CZ4155" s="2"/>
      <c r="DA4155" s="2"/>
      <c r="DB4155" s="2"/>
      <c r="DC4155" s="2"/>
      <c r="DD4155" s="2"/>
      <c r="DE4155" s="2"/>
      <c r="DF4155" s="2"/>
      <c r="DG4155" s="2"/>
      <c r="DH4155" s="2"/>
      <c r="DI4155" s="2"/>
      <c r="DJ4155" s="2"/>
      <c r="DK4155" s="2"/>
      <c r="DL4155" s="2"/>
      <c r="DM4155" s="2"/>
      <c r="DN4155" s="2"/>
      <c r="DO4155" s="2"/>
      <c r="DP4155" s="2"/>
      <c r="DQ4155" s="2"/>
      <c r="DR4155" s="2"/>
      <c r="DS4155" s="2"/>
      <c r="DT4155" s="2"/>
      <c r="DU4155" s="2"/>
      <c r="DV4155" s="2"/>
      <c r="DW4155" s="2"/>
      <c r="DX4155" s="2"/>
      <c r="DY4155" s="2"/>
      <c r="DZ4155" s="2"/>
      <c r="EA4155" s="2"/>
      <c r="EB4155" s="2"/>
      <c r="EC4155" s="2"/>
      <c r="ED4155" s="2"/>
      <c r="EE4155" s="2"/>
      <c r="EF4155" s="2"/>
      <c r="EG4155" s="2"/>
      <c r="EH4155" s="2"/>
      <c r="EI4155" s="2"/>
      <c r="EJ4155" s="2"/>
      <c r="EK4155" s="2"/>
      <c r="EL4155" s="2"/>
      <c r="EM4155" s="2"/>
      <c r="EN4155" s="2"/>
      <c r="EO4155" s="2"/>
      <c r="EP4155" s="2"/>
      <c r="EQ4155" s="2"/>
      <c r="ER4155" s="2"/>
      <c r="ES4155" s="2"/>
      <c r="ET4155" s="2"/>
      <c r="EU4155" s="2"/>
      <c r="EV4155" s="2"/>
      <c r="EW4155" s="2"/>
      <c r="EX4155" s="2"/>
      <c r="EY4155" s="2"/>
      <c r="EZ4155" s="2"/>
      <c r="FA4155" s="2"/>
      <c r="FB4155" s="2"/>
      <c r="FC4155" s="2"/>
      <c r="FD4155" s="2"/>
      <c r="FE4155" s="2"/>
      <c r="FF4155" s="2"/>
      <c r="FG4155" s="2"/>
      <c r="FH4155" s="2"/>
      <c r="FI4155" s="2"/>
      <c r="FJ4155" s="2"/>
      <c r="FK4155" s="2"/>
      <c r="FL4155" s="2"/>
      <c r="FM4155" s="2"/>
      <c r="FN4155" s="2"/>
      <c r="FO4155" s="2"/>
      <c r="FP4155" s="2"/>
      <c r="FQ4155" s="2"/>
      <c r="FR4155" s="2"/>
      <c r="FS4155" s="2"/>
      <c r="FT4155" s="2"/>
      <c r="FU4155" s="2"/>
      <c r="FV4155" s="2"/>
      <c r="FW4155" s="2"/>
      <c r="FX4155" s="2"/>
      <c r="FY4155" s="2"/>
      <c r="FZ4155" s="2"/>
      <c r="GA4155" s="2"/>
      <c r="GB4155" s="2"/>
      <c r="GC4155" s="2"/>
      <c r="GD4155" s="2"/>
      <c r="GE4155" s="2"/>
      <c r="GF4155" s="2"/>
      <c r="GG4155" s="2"/>
      <c r="GH4155" s="2"/>
      <c r="GI4155" s="2"/>
      <c r="GJ4155" s="2"/>
      <c r="GK4155" s="2"/>
      <c r="GL4155" s="2"/>
      <c r="GM4155" s="2"/>
      <c r="GN4155" s="2"/>
      <c r="GO4155" s="2"/>
      <c r="GP4155" s="2"/>
      <c r="GQ4155" s="2"/>
      <c r="GR4155" s="2"/>
      <c r="GS4155" s="2"/>
      <c r="GT4155" s="2"/>
      <c r="GU4155" s="2"/>
      <c r="GV4155" s="2"/>
      <c r="GW4155" s="2"/>
      <c r="GX4155" s="2"/>
      <c r="GY4155" s="2"/>
      <c r="GZ4155" s="2"/>
      <c r="HA4155" s="2"/>
      <c r="HB4155" s="2"/>
      <c r="HC4155" s="2"/>
      <c r="HD4155" s="2"/>
      <c r="HE4155" s="2"/>
      <c r="HF4155" s="2"/>
      <c r="HG4155" s="2"/>
      <c r="HH4155" s="2"/>
      <c r="HI4155" s="2"/>
      <c r="HJ4155" s="2"/>
      <c r="HK4155" s="2"/>
      <c r="HL4155" s="2"/>
      <c r="HM4155" s="2"/>
      <c r="HN4155" s="2"/>
      <c r="HO4155" s="2"/>
      <c r="HP4155" s="2"/>
      <c r="HQ4155" s="2"/>
      <c r="HR4155" s="2"/>
      <c r="HS4155" s="2"/>
      <c r="HT4155" s="2"/>
      <c r="HU4155" s="2"/>
      <c r="HV4155" s="2"/>
      <c r="HW4155" s="2"/>
      <c r="HX4155" s="2"/>
      <c r="HY4155" s="2"/>
      <c r="HZ4155" s="2"/>
      <c r="IA4155" s="2"/>
      <c r="IB4155" s="2"/>
      <c r="IC4155" s="2"/>
      <c r="ID4155" s="2"/>
      <c r="IE4155" s="2"/>
      <c r="IF4155" s="2"/>
      <c r="IG4155" s="2"/>
      <c r="IH4155" s="2"/>
      <c r="II4155" s="2"/>
      <c r="IJ4155" s="2"/>
      <c r="IK4155" s="2"/>
      <c r="IL4155" s="2"/>
      <c r="IM4155" s="2"/>
      <c r="IN4155" s="2"/>
      <c r="IO4155" s="2"/>
      <c r="IP4155" s="2"/>
      <c r="IQ4155" s="2"/>
    </row>
    <row r="4156" spans="1:251" s="16" customFormat="1" ht="18.75" customHeight="1">
      <c r="A4156" s="8"/>
      <c r="B4156" s="25"/>
      <c r="C4156" s="97" t="s">
        <v>569</v>
      </c>
      <c r="D4156" s="98"/>
      <c r="E4156" s="98"/>
      <c r="F4156" s="98"/>
      <c r="G4156" s="98"/>
      <c r="H4156" s="98"/>
      <c r="I4156" s="98"/>
      <c r="J4156" s="98"/>
      <c r="K4156" s="98"/>
      <c r="L4156" s="98"/>
      <c r="M4156" s="98"/>
      <c r="N4156" s="98"/>
      <c r="O4156" s="98"/>
      <c r="P4156" s="98"/>
      <c r="Q4156" s="98"/>
      <c r="R4156" s="98"/>
      <c r="S4156" s="98"/>
      <c r="T4156" s="98"/>
      <c r="U4156" s="98"/>
      <c r="V4156" s="98"/>
      <c r="W4156" s="98"/>
      <c r="X4156" s="98"/>
      <c r="Y4156" s="98"/>
      <c r="Z4156" s="99"/>
      <c r="AA4156" s="100">
        <v>19249</v>
      </c>
      <c r="AB4156" s="101"/>
      <c r="AC4156" s="101"/>
      <c r="AD4156" s="101"/>
      <c r="AE4156" s="101"/>
      <c r="AF4156" s="101"/>
      <c r="AG4156" s="101"/>
      <c r="AH4156" s="101"/>
      <c r="AI4156" s="102"/>
      <c r="AJ4156" s="100">
        <v>0</v>
      </c>
      <c r="AK4156" s="101"/>
      <c r="AL4156" s="101"/>
      <c r="AM4156" s="101"/>
      <c r="AN4156" s="101"/>
      <c r="AO4156" s="101"/>
      <c r="AP4156" s="101"/>
      <c r="AQ4156" s="101"/>
      <c r="AR4156" s="102"/>
      <c r="AS4156" s="103"/>
      <c r="AT4156" s="104"/>
      <c r="AU4156" s="104"/>
      <c r="AV4156" s="104"/>
      <c r="AW4156" s="104"/>
      <c r="AX4156" s="105"/>
      <c r="AY4156" s="2"/>
      <c r="AZ4156" s="2"/>
      <c r="BA4156" s="2"/>
      <c r="BB4156" s="2"/>
      <c r="BC4156" s="2"/>
      <c r="BD4156" s="2"/>
      <c r="BE4156" s="2"/>
      <c r="BF4156" s="2"/>
      <c r="BG4156" s="2"/>
      <c r="BH4156" s="2"/>
      <c r="BI4156" s="2"/>
      <c r="BJ4156" s="2"/>
      <c r="BK4156" s="2"/>
      <c r="BL4156" s="2"/>
      <c r="BM4156" s="2"/>
      <c r="BN4156" s="2"/>
      <c r="BO4156" s="2"/>
      <c r="BP4156" s="2"/>
      <c r="BQ4156" s="2"/>
      <c r="BR4156" s="2"/>
      <c r="BS4156" s="2"/>
      <c r="BT4156" s="2"/>
      <c r="BU4156" s="2"/>
      <c r="BV4156" s="2"/>
      <c r="BW4156" s="2"/>
      <c r="BX4156" s="2"/>
      <c r="BY4156" s="2"/>
      <c r="BZ4156" s="2"/>
      <c r="CA4156" s="2"/>
      <c r="CB4156" s="2"/>
      <c r="CC4156" s="2"/>
      <c r="CD4156" s="2"/>
      <c r="CE4156" s="2"/>
      <c r="CF4156" s="2"/>
      <c r="CG4156" s="2"/>
      <c r="CH4156" s="2"/>
      <c r="CI4156" s="2"/>
      <c r="CJ4156" s="2"/>
      <c r="CK4156" s="2"/>
      <c r="CL4156" s="2"/>
      <c r="CM4156" s="2"/>
      <c r="CN4156" s="2"/>
      <c r="CO4156" s="2"/>
      <c r="CP4156" s="2"/>
      <c r="CQ4156" s="2"/>
      <c r="CR4156" s="2"/>
      <c r="CS4156" s="2"/>
      <c r="CT4156" s="2"/>
      <c r="CU4156" s="2"/>
      <c r="CV4156" s="2"/>
      <c r="CW4156" s="2"/>
      <c r="CX4156" s="2"/>
      <c r="CY4156" s="2"/>
      <c r="CZ4156" s="2"/>
      <c r="DA4156" s="2"/>
      <c r="DB4156" s="2"/>
      <c r="DC4156" s="2"/>
      <c r="DD4156" s="2"/>
      <c r="DE4156" s="2"/>
      <c r="DF4156" s="2"/>
      <c r="DG4156" s="2"/>
      <c r="DH4156" s="2"/>
      <c r="DI4156" s="2"/>
      <c r="DJ4156" s="2"/>
      <c r="DK4156" s="2"/>
      <c r="DL4156" s="2"/>
      <c r="DM4156" s="2"/>
      <c r="DN4156" s="2"/>
      <c r="DO4156" s="2"/>
      <c r="DP4156" s="2"/>
      <c r="DQ4156" s="2"/>
      <c r="DR4156" s="2"/>
      <c r="DS4156" s="2"/>
      <c r="DT4156" s="2"/>
      <c r="DU4156" s="2"/>
      <c r="DV4156" s="2"/>
      <c r="DW4156" s="2"/>
      <c r="DX4156" s="2"/>
      <c r="DY4156" s="2"/>
      <c r="DZ4156" s="2"/>
      <c r="EA4156" s="2"/>
      <c r="EB4156" s="2"/>
      <c r="EC4156" s="2"/>
      <c r="ED4156" s="2"/>
      <c r="EE4156" s="2"/>
      <c r="EF4156" s="2"/>
      <c r="EG4156" s="2"/>
      <c r="EH4156" s="2"/>
      <c r="EI4156" s="2"/>
      <c r="EJ4156" s="2"/>
      <c r="EK4156" s="2"/>
      <c r="EL4156" s="2"/>
      <c r="EM4156" s="2"/>
      <c r="EN4156" s="2"/>
      <c r="EO4156" s="2"/>
      <c r="EP4156" s="2"/>
      <c r="EQ4156" s="2"/>
      <c r="ER4156" s="2"/>
      <c r="ES4156" s="2"/>
      <c r="ET4156" s="2"/>
      <c r="EU4156" s="2"/>
      <c r="EV4156" s="2"/>
      <c r="EW4156" s="2"/>
      <c r="EX4156" s="2"/>
      <c r="EY4156" s="2"/>
      <c r="EZ4156" s="2"/>
      <c r="FA4156" s="2"/>
      <c r="FB4156" s="2"/>
      <c r="FC4156" s="2"/>
      <c r="FD4156" s="2"/>
      <c r="FE4156" s="2"/>
      <c r="FF4156" s="2"/>
      <c r="FG4156" s="2"/>
      <c r="FH4156" s="2"/>
      <c r="FI4156" s="2"/>
      <c r="FJ4156" s="2"/>
      <c r="FK4156" s="2"/>
      <c r="FL4156" s="2"/>
      <c r="FM4156" s="2"/>
      <c r="FN4156" s="2"/>
      <c r="FO4156" s="2"/>
      <c r="FP4156" s="2"/>
      <c r="FQ4156" s="2"/>
      <c r="FR4156" s="2"/>
      <c r="FS4156" s="2"/>
      <c r="FT4156" s="2"/>
      <c r="FU4156" s="2"/>
      <c r="FV4156" s="2"/>
      <c r="FW4156" s="2"/>
      <c r="FX4156" s="2"/>
      <c r="FY4156" s="2"/>
      <c r="FZ4156" s="2"/>
      <c r="GA4156" s="2"/>
      <c r="GB4156" s="2"/>
      <c r="GC4156" s="2"/>
      <c r="GD4156" s="2"/>
      <c r="GE4156" s="2"/>
      <c r="GF4156" s="2"/>
      <c r="GG4156" s="2"/>
      <c r="GH4156" s="2"/>
      <c r="GI4156" s="2"/>
      <c r="GJ4156" s="2"/>
      <c r="GK4156" s="2"/>
      <c r="GL4156" s="2"/>
      <c r="GM4156" s="2"/>
      <c r="GN4156" s="2"/>
      <c r="GO4156" s="2"/>
      <c r="GP4156" s="2"/>
      <c r="GQ4156" s="2"/>
      <c r="GR4156" s="2"/>
      <c r="GS4156" s="2"/>
      <c r="GT4156" s="2"/>
      <c r="GU4156" s="2"/>
      <c r="GV4156" s="2"/>
      <c r="GW4156" s="2"/>
      <c r="GX4156" s="2"/>
      <c r="GY4156" s="2"/>
      <c r="GZ4156" s="2"/>
      <c r="HA4156" s="2"/>
      <c r="HB4156" s="2"/>
      <c r="HC4156" s="2"/>
      <c r="HD4156" s="2"/>
      <c r="HE4156" s="2"/>
      <c r="HF4156" s="2"/>
      <c r="HG4156" s="2"/>
      <c r="HH4156" s="2"/>
      <c r="HI4156" s="2"/>
      <c r="HJ4156" s="2"/>
      <c r="HK4156" s="2"/>
      <c r="HL4156" s="2"/>
      <c r="HM4156" s="2"/>
      <c r="HN4156" s="2"/>
      <c r="HO4156" s="2"/>
      <c r="HP4156" s="2"/>
      <c r="HQ4156" s="2"/>
      <c r="HR4156" s="2"/>
      <c r="HS4156" s="2"/>
      <c r="HT4156" s="2"/>
      <c r="HU4156" s="2"/>
      <c r="HV4156" s="2"/>
      <c r="HW4156" s="2"/>
      <c r="HX4156" s="2"/>
      <c r="HY4156" s="2"/>
      <c r="HZ4156" s="2"/>
      <c r="IA4156" s="2"/>
      <c r="IB4156" s="2"/>
      <c r="IC4156" s="2"/>
      <c r="ID4156" s="2"/>
      <c r="IE4156" s="2"/>
      <c r="IF4156" s="2"/>
      <c r="IG4156" s="2"/>
      <c r="IH4156" s="2"/>
      <c r="II4156" s="2"/>
      <c r="IJ4156" s="2"/>
      <c r="IK4156" s="2"/>
      <c r="IL4156" s="2"/>
      <c r="IM4156" s="2"/>
      <c r="IN4156" s="2"/>
      <c r="IO4156" s="2"/>
      <c r="IP4156" s="2"/>
      <c r="IQ4156" s="2"/>
    </row>
    <row r="4157" spans="1:251" s="16" customFormat="1" ht="18.75" customHeight="1" thickBot="1">
      <c r="A4157" s="17"/>
      <c r="B4157" s="106" t="s">
        <v>13</v>
      </c>
      <c r="C4157" s="107"/>
      <c r="D4157" s="107"/>
      <c r="E4157" s="107"/>
      <c r="F4157" s="107"/>
      <c r="G4157" s="107"/>
      <c r="H4157" s="107"/>
      <c r="I4157" s="107"/>
      <c r="J4157" s="107"/>
      <c r="K4157" s="107"/>
      <c r="L4157" s="107"/>
      <c r="M4157" s="107"/>
      <c r="N4157" s="107"/>
      <c r="O4157" s="107"/>
      <c r="P4157" s="107"/>
      <c r="Q4157" s="107"/>
      <c r="R4157" s="107"/>
      <c r="S4157" s="107"/>
      <c r="T4157" s="107"/>
      <c r="U4157" s="107"/>
      <c r="V4157" s="107"/>
      <c r="W4157" s="107"/>
      <c r="X4157" s="107"/>
      <c r="Y4157" s="107"/>
      <c r="Z4157" s="108"/>
      <c r="AA4157" s="109">
        <f>SUM($AA$4148:$AA$4156)</f>
        <v>30616</v>
      </c>
      <c r="AB4157" s="110"/>
      <c r="AC4157" s="110"/>
      <c r="AD4157" s="110"/>
      <c r="AE4157" s="110"/>
      <c r="AF4157" s="110"/>
      <c r="AG4157" s="110"/>
      <c r="AH4157" s="110"/>
      <c r="AI4157" s="111"/>
      <c r="AJ4157" s="109">
        <f>SUM($AJ$4148:$AJ$4156)</f>
        <v>32231</v>
      </c>
      <c r="AK4157" s="110"/>
      <c r="AL4157" s="110"/>
      <c r="AM4157" s="110"/>
      <c r="AN4157" s="110"/>
      <c r="AO4157" s="110"/>
      <c r="AP4157" s="110"/>
      <c r="AQ4157" s="110"/>
      <c r="AR4157" s="111"/>
      <c r="AS4157" s="112"/>
      <c r="AT4157" s="113"/>
      <c r="AU4157" s="113"/>
      <c r="AV4157" s="113"/>
      <c r="AW4157" s="113"/>
      <c r="AX4157" s="114"/>
      <c r="AY4157" s="2"/>
      <c r="AZ4157" s="2"/>
      <c r="BA4157" s="2"/>
      <c r="BB4157" s="2"/>
      <c r="BC4157" s="2"/>
      <c r="BD4157" s="2"/>
      <c r="BE4157" s="2"/>
      <c r="BF4157" s="2"/>
      <c r="BG4157" s="2"/>
      <c r="BH4157" s="2"/>
      <c r="BI4157" s="2"/>
      <c r="BJ4157" s="2"/>
      <c r="BK4157" s="2"/>
      <c r="BL4157" s="2"/>
      <c r="BM4157" s="2"/>
      <c r="BN4157" s="2"/>
      <c r="BO4157" s="2"/>
      <c r="BP4157" s="2"/>
      <c r="BQ4157" s="2"/>
      <c r="BR4157" s="2"/>
      <c r="BS4157" s="2"/>
      <c r="BT4157" s="2"/>
      <c r="BU4157" s="2"/>
      <c r="BV4157" s="2"/>
      <c r="BW4157" s="2"/>
      <c r="BX4157" s="2"/>
      <c r="BY4157" s="2"/>
      <c r="BZ4157" s="2"/>
      <c r="CA4157" s="2"/>
      <c r="CB4157" s="2"/>
      <c r="CC4157" s="2"/>
      <c r="CD4157" s="2"/>
      <c r="CE4157" s="2"/>
      <c r="CF4157" s="2"/>
      <c r="CG4157" s="2"/>
      <c r="CH4157" s="2"/>
      <c r="CI4157" s="2"/>
      <c r="CJ4157" s="2"/>
      <c r="CK4157" s="2"/>
      <c r="CL4157" s="2"/>
      <c r="CM4157" s="2"/>
      <c r="CN4157" s="2"/>
      <c r="CO4157" s="2"/>
      <c r="CP4157" s="2"/>
      <c r="CQ4157" s="2"/>
      <c r="CR4157" s="2"/>
      <c r="CS4157" s="2"/>
      <c r="CT4157" s="2"/>
      <c r="CU4157" s="2"/>
      <c r="CV4157" s="2"/>
      <c r="CW4157" s="2"/>
      <c r="CX4157" s="2"/>
      <c r="CY4157" s="2"/>
      <c r="CZ4157" s="2"/>
      <c r="DA4157" s="2"/>
      <c r="DB4157" s="2"/>
      <c r="DC4157" s="2"/>
      <c r="DD4157" s="2"/>
      <c r="DE4157" s="2"/>
      <c r="DF4157" s="2"/>
      <c r="DG4157" s="2"/>
      <c r="DH4157" s="2"/>
      <c r="DI4157" s="2"/>
      <c r="DJ4157" s="2"/>
      <c r="DK4157" s="2"/>
      <c r="DL4157" s="2"/>
      <c r="DM4157" s="2"/>
      <c r="DN4157" s="2"/>
      <c r="DO4157" s="2"/>
      <c r="DP4157" s="2"/>
      <c r="DQ4157" s="2"/>
      <c r="DR4157" s="2"/>
      <c r="DS4157" s="2"/>
      <c r="DT4157" s="2"/>
      <c r="DU4157" s="2"/>
      <c r="DV4157" s="2"/>
      <c r="DW4157" s="2"/>
      <c r="DX4157" s="2"/>
      <c r="DY4157" s="2"/>
      <c r="DZ4157" s="2"/>
      <c r="EA4157" s="2"/>
      <c r="EB4157" s="2"/>
      <c r="EC4157" s="2"/>
      <c r="ED4157" s="2"/>
      <c r="EE4157" s="2"/>
      <c r="EF4157" s="2"/>
      <c r="EG4157" s="2"/>
      <c r="EH4157" s="2"/>
      <c r="EI4157" s="2"/>
      <c r="EJ4157" s="2"/>
      <c r="EK4157" s="2"/>
      <c r="EL4157" s="2"/>
      <c r="EM4157" s="2"/>
      <c r="EN4157" s="2"/>
      <c r="EO4157" s="2"/>
      <c r="EP4157" s="2"/>
      <c r="EQ4157" s="2"/>
      <c r="ER4157" s="2"/>
      <c r="ES4157" s="2"/>
      <c r="ET4157" s="2"/>
      <c r="EU4157" s="2"/>
      <c r="EV4157" s="2"/>
      <c r="EW4157" s="2"/>
      <c r="EX4157" s="2"/>
      <c r="EY4157" s="2"/>
      <c r="EZ4157" s="2"/>
      <c r="FA4157" s="2"/>
      <c r="FB4157" s="2"/>
      <c r="FC4157" s="2"/>
      <c r="FD4157" s="2"/>
      <c r="FE4157" s="2"/>
      <c r="FF4157" s="2"/>
      <c r="FG4157" s="2"/>
      <c r="FH4157" s="2"/>
      <c r="FI4157" s="2"/>
      <c r="FJ4157" s="2"/>
      <c r="FK4157" s="2"/>
      <c r="FL4157" s="2"/>
      <c r="FM4157" s="2"/>
      <c r="FN4157" s="2"/>
      <c r="FO4157" s="2"/>
      <c r="FP4157" s="2"/>
      <c r="FQ4157" s="2"/>
      <c r="FR4157" s="2"/>
      <c r="FS4157" s="2"/>
      <c r="FT4157" s="2"/>
      <c r="FU4157" s="2"/>
      <c r="FV4157" s="2"/>
      <c r="FW4157" s="2"/>
      <c r="FX4157" s="2"/>
      <c r="FY4157" s="2"/>
      <c r="FZ4157" s="2"/>
      <c r="GA4157" s="2"/>
      <c r="GB4157" s="2"/>
      <c r="GC4157" s="2"/>
      <c r="GD4157" s="2"/>
      <c r="GE4157" s="2"/>
      <c r="GF4157" s="2"/>
      <c r="GG4157" s="2"/>
      <c r="GH4157" s="2"/>
      <c r="GI4157" s="2"/>
      <c r="GJ4157" s="2"/>
      <c r="GK4157" s="2"/>
      <c r="GL4157" s="2"/>
      <c r="GM4157" s="2"/>
      <c r="GN4157" s="2"/>
      <c r="GO4157" s="2"/>
      <c r="GP4157" s="2"/>
      <c r="GQ4157" s="2"/>
      <c r="GR4157" s="2"/>
      <c r="GS4157" s="2"/>
      <c r="GT4157" s="2"/>
      <c r="GU4157" s="2"/>
      <c r="GV4157" s="2"/>
      <c r="GW4157" s="2"/>
      <c r="GX4157" s="2"/>
      <c r="GY4157" s="2"/>
      <c r="GZ4157" s="2"/>
      <c r="HA4157" s="2"/>
      <c r="HB4157" s="2"/>
      <c r="HC4157" s="2"/>
      <c r="HD4157" s="2"/>
      <c r="HE4157" s="2"/>
      <c r="HF4157" s="2"/>
      <c r="HG4157" s="2"/>
      <c r="HH4157" s="2"/>
      <c r="HI4157" s="2"/>
      <c r="HJ4157" s="2"/>
      <c r="HK4157" s="2"/>
      <c r="HL4157" s="2"/>
      <c r="HM4157" s="2"/>
      <c r="HN4157" s="2"/>
      <c r="HO4157" s="2"/>
      <c r="HP4157" s="2"/>
      <c r="HQ4157" s="2"/>
      <c r="HR4157" s="2"/>
      <c r="HS4157" s="2"/>
      <c r="HT4157" s="2"/>
      <c r="HU4157" s="2"/>
      <c r="HV4157" s="2"/>
      <c r="HW4157" s="2"/>
      <c r="HX4157" s="2"/>
      <c r="HY4157" s="2"/>
      <c r="HZ4157" s="2"/>
      <c r="IA4157" s="2"/>
      <c r="IB4157" s="2"/>
      <c r="IC4157" s="2"/>
      <c r="ID4157" s="2"/>
      <c r="IE4157" s="2"/>
      <c r="IF4157" s="2"/>
      <c r="IG4157" s="2"/>
      <c r="IH4157" s="2"/>
      <c r="II4157" s="2"/>
      <c r="IJ4157" s="2"/>
      <c r="IK4157" s="2"/>
      <c r="IL4157" s="2"/>
      <c r="IM4157" s="2"/>
      <c r="IN4157" s="2"/>
      <c r="IO4157" s="2"/>
      <c r="IP4157" s="2"/>
      <c r="IQ4157" s="2"/>
    </row>
    <row r="4159" spans="1:251" ht="18.75">
      <c r="A4159" s="1" t="s">
        <v>0</v>
      </c>
      <c r="AW4159" s="3"/>
      <c r="AX4159" s="4"/>
      <c r="AY4159" s="3"/>
    </row>
    <row r="4161" spans="1:113" ht="18.75">
      <c r="B4161" s="115" t="s">
        <v>8</v>
      </c>
      <c r="C4161" s="138"/>
      <c r="D4161" s="138"/>
      <c r="E4161" s="138"/>
      <c r="F4161" s="138"/>
      <c r="G4161" s="138"/>
      <c r="H4161" s="138"/>
      <c r="I4161" s="138"/>
      <c r="J4161" s="138"/>
      <c r="K4161" s="138"/>
      <c r="L4161" s="138"/>
      <c r="M4161" s="138"/>
      <c r="N4161" s="138"/>
      <c r="O4161" s="138"/>
      <c r="P4161" s="138"/>
      <c r="Q4161" s="138"/>
      <c r="R4161" s="138"/>
      <c r="S4161" s="138"/>
      <c r="T4161" s="138"/>
      <c r="U4161" s="138"/>
      <c r="V4161" s="138"/>
      <c r="W4161" s="138"/>
      <c r="X4161" s="138"/>
      <c r="Y4161" s="138"/>
      <c r="Z4161" s="138"/>
      <c r="AA4161" s="138"/>
      <c r="AB4161" s="138"/>
      <c r="AC4161" s="138"/>
      <c r="AD4161" s="138"/>
      <c r="AE4161" s="138"/>
      <c r="AF4161" s="138"/>
      <c r="AG4161" s="138"/>
      <c r="AH4161" s="138"/>
      <c r="AI4161" s="138"/>
      <c r="AJ4161" s="138"/>
      <c r="AK4161" s="138"/>
      <c r="AL4161" s="138"/>
      <c r="AM4161" s="138"/>
      <c r="AN4161" s="138"/>
      <c r="AO4161" s="138"/>
      <c r="AP4161" s="138"/>
      <c r="AQ4161" s="138"/>
      <c r="AR4161" s="138"/>
      <c r="AS4161" s="138"/>
      <c r="AT4161" s="138"/>
      <c r="AU4161" s="138"/>
      <c r="AV4161" s="138"/>
      <c r="AW4161" s="138"/>
      <c r="AX4161" s="138"/>
    </row>
    <row r="4162" spans="1:113">
      <c r="Z4162" s="5"/>
      <c r="AD4162" s="5"/>
      <c r="AE4162" s="5"/>
      <c r="AF4162" s="5"/>
      <c r="AG4162" s="5"/>
      <c r="AH4162" s="5"/>
      <c r="AI4162" s="5"/>
      <c r="AO4162" s="5"/>
    </row>
    <row r="4163" spans="1:113" ht="13.5" thickBot="1">
      <c r="Z4163" s="5"/>
      <c r="AD4163" s="5"/>
      <c r="AE4163" s="5"/>
      <c r="AF4163" s="5"/>
      <c r="AG4163" s="5"/>
      <c r="AH4163" s="5"/>
      <c r="AI4163" s="5"/>
      <c r="AO4163" s="5"/>
      <c r="DI4163" s="6"/>
    </row>
    <row r="4164" spans="1:113" ht="24.75" customHeight="1" thickBot="1">
      <c r="B4164" s="117" t="s">
        <v>1</v>
      </c>
      <c r="C4164" s="118"/>
      <c r="D4164" s="118"/>
      <c r="E4164" s="118"/>
      <c r="F4164" s="118"/>
      <c r="G4164" s="118"/>
      <c r="H4164" s="119" t="s">
        <v>571</v>
      </c>
      <c r="I4164" s="120"/>
      <c r="J4164" s="120"/>
      <c r="K4164" s="120"/>
      <c r="L4164" s="120"/>
      <c r="M4164" s="120"/>
      <c r="N4164" s="120"/>
      <c r="O4164" s="120"/>
      <c r="P4164" s="120"/>
      <c r="Q4164" s="120"/>
      <c r="R4164" s="120"/>
      <c r="S4164" s="120"/>
      <c r="T4164" s="120"/>
      <c r="U4164" s="120"/>
      <c r="V4164" s="120"/>
      <c r="W4164" s="120"/>
      <c r="X4164" s="120"/>
      <c r="Y4164" s="120"/>
      <c r="Z4164" s="120"/>
      <c r="AA4164" s="120"/>
      <c r="AB4164" s="120"/>
      <c r="AC4164" s="120"/>
      <c r="AD4164" s="120"/>
      <c r="AE4164" s="120"/>
      <c r="AF4164" s="120"/>
      <c r="AG4164" s="120"/>
      <c r="AH4164" s="120"/>
      <c r="AI4164" s="120"/>
      <c r="AJ4164" s="120"/>
      <c r="AK4164" s="120"/>
      <c r="AL4164" s="120"/>
      <c r="AM4164" s="120"/>
      <c r="AN4164" s="120"/>
      <c r="AO4164" s="120"/>
      <c r="AP4164" s="120"/>
      <c r="AQ4164" s="120"/>
      <c r="AR4164" s="120"/>
      <c r="AS4164" s="120"/>
      <c r="AT4164" s="120"/>
      <c r="AU4164" s="120"/>
      <c r="AV4164" s="120"/>
      <c r="AW4164" s="120"/>
      <c r="AX4164" s="121"/>
      <c r="DI4164" s="6"/>
    </row>
    <row r="4165" spans="1:113" ht="14.25">
      <c r="B4165" s="7"/>
      <c r="C4165" s="7"/>
      <c r="D4165" s="7"/>
      <c r="E4165" s="7"/>
      <c r="F4165" s="7"/>
      <c r="G4165" s="7"/>
      <c r="H4165" s="8"/>
      <c r="I4165" s="8"/>
      <c r="J4165" s="8"/>
      <c r="K4165" s="8"/>
      <c r="L4165" s="9"/>
      <c r="M4165" s="9"/>
      <c r="N4165" s="9"/>
      <c r="O4165" s="9"/>
      <c r="P4165" s="8"/>
      <c r="Q4165" s="8"/>
      <c r="R4165" s="8"/>
      <c r="S4165" s="8"/>
      <c r="T4165" s="8"/>
      <c r="U4165" s="8"/>
      <c r="V4165" s="10"/>
      <c r="W4165" s="10"/>
      <c r="X4165" s="10"/>
      <c r="Y4165" s="10"/>
      <c r="Z4165" s="10"/>
      <c r="AA4165" s="10"/>
      <c r="AB4165" s="10"/>
      <c r="AC4165" s="10"/>
      <c r="AD4165" s="10"/>
      <c r="AE4165" s="10"/>
      <c r="AF4165" s="10"/>
      <c r="AG4165" s="10"/>
      <c r="AH4165" s="10"/>
      <c r="AI4165" s="10"/>
      <c r="AJ4165" s="10"/>
      <c r="AK4165" s="10"/>
      <c r="AL4165" s="10"/>
      <c r="AM4165" s="10"/>
      <c r="AN4165" s="10"/>
      <c r="AO4165" s="10"/>
      <c r="AP4165" s="10"/>
      <c r="AQ4165" s="10"/>
      <c r="AR4165" s="10"/>
      <c r="AS4165" s="10"/>
      <c r="AT4165" s="10"/>
      <c r="AU4165" s="10"/>
      <c r="AV4165" s="10"/>
      <c r="AW4165" s="10"/>
      <c r="AX4165" s="10"/>
      <c r="DI4165" s="6"/>
    </row>
    <row r="4166" spans="1:113" ht="15" thickBot="1">
      <c r="A4166" s="11"/>
      <c r="B4166" s="10" t="s">
        <v>2</v>
      </c>
      <c r="C4166" s="8"/>
      <c r="D4166" s="8"/>
      <c r="E4166" s="8"/>
      <c r="F4166" s="8"/>
      <c r="G4166" s="8"/>
      <c r="H4166" s="8"/>
      <c r="I4166" s="8"/>
      <c r="J4166" s="8"/>
      <c r="K4166" s="8"/>
      <c r="L4166" s="9"/>
      <c r="M4166" s="9"/>
      <c r="N4166" s="9"/>
      <c r="O4166" s="9"/>
      <c r="P4166" s="8"/>
      <c r="Q4166" s="8"/>
      <c r="R4166" s="8"/>
      <c r="S4166" s="8"/>
      <c r="T4166" s="8"/>
      <c r="U4166" s="8"/>
      <c r="V4166" s="10"/>
      <c r="W4166" s="10"/>
      <c r="X4166" s="10"/>
      <c r="Y4166" s="10"/>
      <c r="Z4166" s="10"/>
      <c r="AA4166" s="10"/>
      <c r="AB4166" s="10"/>
      <c r="AC4166" s="10"/>
      <c r="AD4166" s="10"/>
      <c r="AE4166" s="10"/>
      <c r="AF4166" s="10"/>
      <c r="AG4166" s="10"/>
      <c r="AH4166" s="10"/>
      <c r="AI4166" s="10"/>
      <c r="AJ4166" s="10"/>
      <c r="AK4166" s="10"/>
      <c r="AL4166" s="10"/>
      <c r="AM4166" s="10"/>
      <c r="AN4166" s="10"/>
      <c r="AO4166" s="10"/>
      <c r="AP4166" s="10"/>
      <c r="AQ4166" s="10"/>
      <c r="AR4166" s="10"/>
      <c r="AS4166" s="10"/>
      <c r="AT4166" s="10"/>
      <c r="AU4166" s="10"/>
      <c r="AV4166" s="10"/>
      <c r="AW4166" s="10"/>
      <c r="AX4166" s="10"/>
      <c r="DI4166" s="6"/>
    </row>
    <row r="4167" spans="1:113" ht="14.25">
      <c r="A4167" s="8"/>
      <c r="B4167" s="12"/>
      <c r="C4167" s="7"/>
      <c r="D4167" s="7"/>
      <c r="E4167" s="7"/>
      <c r="F4167" s="7"/>
      <c r="G4167" s="7"/>
      <c r="H4167" s="7"/>
      <c r="I4167" s="7"/>
      <c r="J4167" s="7"/>
      <c r="K4167" s="7"/>
      <c r="L4167" s="13"/>
      <c r="M4167" s="13"/>
      <c r="N4167" s="13"/>
      <c r="O4167" s="13"/>
      <c r="P4167" s="7"/>
      <c r="Q4167" s="7"/>
      <c r="R4167" s="7"/>
      <c r="S4167" s="7"/>
      <c r="T4167" s="7"/>
      <c r="U4167" s="7"/>
      <c r="V4167" s="14"/>
      <c r="W4167" s="14"/>
      <c r="X4167" s="14"/>
      <c r="Y4167" s="14"/>
      <c r="Z4167" s="14"/>
      <c r="AA4167" s="14"/>
      <c r="AB4167" s="14"/>
      <c r="AC4167" s="14"/>
      <c r="AD4167" s="14"/>
      <c r="AE4167" s="14"/>
      <c r="AF4167" s="14"/>
      <c r="AG4167" s="14"/>
      <c r="AH4167" s="14"/>
      <c r="AI4167" s="14"/>
      <c r="AJ4167" s="14"/>
      <c r="AK4167" s="14"/>
      <c r="AL4167" s="14"/>
      <c r="AM4167" s="14"/>
      <c r="AN4167" s="14"/>
      <c r="AO4167" s="14"/>
      <c r="AP4167" s="14"/>
      <c r="AQ4167" s="14"/>
      <c r="AR4167" s="14"/>
      <c r="AS4167" s="14"/>
      <c r="AT4167" s="14"/>
      <c r="AU4167" s="14"/>
      <c r="AV4167" s="14"/>
      <c r="AW4167" s="14"/>
      <c r="AX4167" s="15"/>
    </row>
    <row r="4168" spans="1:113" ht="12" customHeight="1">
      <c r="A4168" s="8"/>
      <c r="B4168" s="122" t="s">
        <v>572</v>
      </c>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4"/>
    </row>
    <row r="4169" spans="1:113" ht="12" customHeight="1">
      <c r="A4169" s="8"/>
      <c r="B4169" s="122"/>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4"/>
      <c r="BC4169" s="16"/>
    </row>
    <row r="4170" spans="1:113" ht="12" customHeight="1">
      <c r="A4170" s="8"/>
      <c r="B4170" s="122"/>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4"/>
    </row>
    <row r="4171" spans="1:113" ht="12" customHeight="1">
      <c r="A4171" s="8"/>
      <c r="B4171" s="122"/>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4"/>
    </row>
    <row r="4172" spans="1:113" ht="12" customHeight="1">
      <c r="A4172" s="8"/>
      <c r="B4172" s="122"/>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4"/>
    </row>
    <row r="4173" spans="1:113" ht="15" thickBot="1">
      <c r="A4173" s="17"/>
      <c r="B4173" s="18"/>
      <c r="C4173" s="19"/>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c r="AD4173" s="19"/>
      <c r="AE4173" s="19"/>
      <c r="AF4173" s="19"/>
      <c r="AG4173" s="19"/>
      <c r="AH4173" s="19"/>
      <c r="AI4173" s="19"/>
      <c r="AJ4173" s="19"/>
      <c r="AK4173" s="19"/>
      <c r="AL4173" s="19"/>
      <c r="AM4173" s="19"/>
      <c r="AN4173" s="19"/>
      <c r="AO4173" s="19"/>
      <c r="AP4173" s="19"/>
      <c r="AQ4173" s="19"/>
      <c r="AR4173" s="19"/>
      <c r="AS4173" s="19"/>
      <c r="AT4173" s="19"/>
      <c r="AU4173" s="19"/>
      <c r="AV4173" s="19"/>
      <c r="AW4173" s="19"/>
      <c r="AX4173" s="20"/>
    </row>
    <row r="4174" spans="1:113">
      <c r="B4174" s="21"/>
    </row>
    <row r="4175" spans="1:113" ht="15" thickBot="1">
      <c r="A4175" s="11"/>
      <c r="B4175" s="10" t="s">
        <v>3</v>
      </c>
      <c r="C4175" s="8"/>
      <c r="D4175" s="8"/>
      <c r="E4175" s="8"/>
      <c r="F4175" s="8"/>
      <c r="G4175" s="8"/>
      <c r="H4175" s="8"/>
      <c r="I4175" s="8"/>
      <c r="J4175" s="8"/>
      <c r="K4175" s="8"/>
      <c r="L4175" s="9"/>
      <c r="M4175" s="9"/>
      <c r="N4175" s="9"/>
      <c r="O4175" s="9"/>
      <c r="P4175" s="8"/>
      <c r="Q4175" s="8"/>
      <c r="R4175" s="8"/>
      <c r="S4175" s="8"/>
      <c r="T4175" s="8"/>
      <c r="U4175" s="8"/>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10"/>
      <c r="DI4175" s="6"/>
    </row>
    <row r="4176" spans="1:113" ht="14.25">
      <c r="A4176" s="8"/>
      <c r="B4176" s="12"/>
      <c r="C4176" s="7"/>
      <c r="D4176" s="7"/>
      <c r="E4176" s="7"/>
      <c r="F4176" s="7"/>
      <c r="G4176" s="7"/>
      <c r="H4176" s="7"/>
      <c r="I4176" s="7"/>
      <c r="J4176" s="7"/>
      <c r="K4176" s="7"/>
      <c r="L4176" s="13"/>
      <c r="M4176" s="13"/>
      <c r="N4176" s="13"/>
      <c r="O4176" s="13"/>
      <c r="P4176" s="7"/>
      <c r="Q4176" s="7"/>
      <c r="R4176" s="7"/>
      <c r="S4176" s="7"/>
      <c r="T4176" s="7"/>
      <c r="U4176" s="7"/>
      <c r="V4176" s="14"/>
      <c r="W4176" s="14"/>
      <c r="X4176" s="14"/>
      <c r="Y4176" s="14"/>
      <c r="Z4176" s="14"/>
      <c r="AA4176" s="14"/>
      <c r="AB4176" s="14"/>
      <c r="AC4176" s="14"/>
      <c r="AD4176" s="14"/>
      <c r="AE4176" s="14"/>
      <c r="AF4176" s="14"/>
      <c r="AG4176" s="14"/>
      <c r="AH4176" s="14"/>
      <c r="AI4176" s="14"/>
      <c r="AJ4176" s="14"/>
      <c r="AK4176" s="14"/>
      <c r="AL4176" s="14"/>
      <c r="AM4176" s="14"/>
      <c r="AN4176" s="14"/>
      <c r="AO4176" s="14"/>
      <c r="AP4176" s="14"/>
      <c r="AQ4176" s="14"/>
      <c r="AR4176" s="14"/>
      <c r="AS4176" s="14"/>
      <c r="AT4176" s="14"/>
      <c r="AU4176" s="14"/>
      <c r="AV4176" s="14"/>
      <c r="AW4176" s="14"/>
      <c r="AX4176" s="15"/>
    </row>
    <row r="4177" spans="1:251" ht="12" customHeight="1">
      <c r="A4177" s="8"/>
      <c r="B4177" s="122" t="s">
        <v>573</v>
      </c>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4"/>
    </row>
    <row r="4178" spans="1:251" ht="12" customHeight="1">
      <c r="A4178" s="8"/>
      <c r="B4178" s="122"/>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4"/>
    </row>
    <row r="4179" spans="1:251" ht="12" customHeight="1">
      <c r="A4179" s="8"/>
      <c r="B4179" s="122"/>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4"/>
    </row>
    <row r="4180" spans="1:251" ht="12" customHeight="1">
      <c r="A4180" s="8"/>
      <c r="B4180" s="122"/>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4"/>
    </row>
    <row r="4181" spans="1:251" ht="12" customHeight="1">
      <c r="A4181" s="8"/>
      <c r="B4181" s="122"/>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4"/>
    </row>
    <row r="4182" spans="1:251" ht="12" customHeight="1">
      <c r="A4182" s="8"/>
      <c r="B4182" s="122"/>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4"/>
    </row>
    <row r="4183" spans="1:251" ht="12" customHeight="1">
      <c r="A4183" s="8"/>
      <c r="B4183" s="122"/>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4"/>
      <c r="BC4183" s="16"/>
    </row>
    <row r="4184" spans="1:251" ht="12" customHeight="1">
      <c r="A4184" s="8"/>
      <c r="B4184" s="122"/>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4"/>
    </row>
    <row r="4185" spans="1:251" ht="12" customHeight="1">
      <c r="A4185" s="8"/>
      <c r="B4185" s="122"/>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4"/>
    </row>
    <row r="4186" spans="1:251" ht="12" customHeight="1">
      <c r="A4186" s="8"/>
      <c r="B4186" s="122"/>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4"/>
    </row>
    <row r="4187" spans="1:251" ht="15" thickBot="1">
      <c r="A4187" s="17"/>
      <c r="B4187" s="18"/>
      <c r="C4187" s="19"/>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c r="AD4187" s="19"/>
      <c r="AE4187" s="19"/>
      <c r="AF4187" s="19"/>
      <c r="AG4187" s="19"/>
      <c r="AH4187" s="19"/>
      <c r="AI4187" s="19"/>
      <c r="AJ4187" s="19"/>
      <c r="AK4187" s="19"/>
      <c r="AL4187" s="19"/>
      <c r="AM4187" s="19"/>
      <c r="AN4187" s="19"/>
      <c r="AO4187" s="19"/>
      <c r="AP4187" s="19"/>
      <c r="AQ4187" s="19"/>
      <c r="AR4187" s="19"/>
      <c r="AS4187" s="19"/>
      <c r="AT4187" s="19"/>
      <c r="AU4187" s="19"/>
      <c r="AV4187" s="19"/>
      <c r="AW4187" s="19"/>
      <c r="AX4187" s="20"/>
    </row>
    <row r="4188" spans="1:251">
      <c r="B4188" s="21"/>
    </row>
    <row r="4189" spans="1:251" ht="14.25">
      <c r="B4189" s="10" t="s">
        <v>4</v>
      </c>
      <c r="C4189" s="8"/>
      <c r="D4189" s="8"/>
      <c r="E4189" s="8"/>
      <c r="F4189" s="8"/>
      <c r="G4189" s="8"/>
      <c r="H4189" s="8"/>
      <c r="I4189" s="8"/>
      <c r="J4189" s="8"/>
      <c r="K4189" s="8"/>
      <c r="L4189" s="9"/>
      <c r="M4189" s="9"/>
      <c r="N4189" s="9"/>
      <c r="O4189" s="9"/>
      <c r="P4189" s="8"/>
      <c r="Q4189" s="8"/>
      <c r="R4189" s="8"/>
      <c r="S4189" s="8"/>
      <c r="T4189" s="8"/>
      <c r="U4189" s="8"/>
      <c r="V4189" s="10"/>
      <c r="W4189" s="10"/>
      <c r="X4189" s="10"/>
      <c r="Y4189" s="10"/>
      <c r="Z4189" s="10"/>
      <c r="AA4189" s="10"/>
      <c r="AB4189" s="10"/>
      <c r="AC4189" s="10"/>
      <c r="AD4189" s="10"/>
      <c r="AE4189" s="10"/>
      <c r="AF4189" s="10"/>
      <c r="AG4189" s="10"/>
      <c r="AH4189" s="10"/>
      <c r="AI4189" s="10"/>
      <c r="AJ4189" s="10"/>
      <c r="AK4189" s="10"/>
      <c r="AL4189" s="10"/>
      <c r="AM4189" s="10"/>
      <c r="AN4189" s="10"/>
      <c r="AO4189" s="10"/>
      <c r="AP4189" s="10"/>
      <c r="AQ4189" s="10"/>
      <c r="AR4189" s="10"/>
      <c r="AS4189" s="10"/>
      <c r="AT4189" s="10"/>
      <c r="AU4189" s="10"/>
      <c r="AV4189" s="10"/>
      <c r="AW4189" s="10"/>
      <c r="AX4189" s="10"/>
    </row>
    <row r="4190" spans="1:251" ht="15" thickBot="1">
      <c r="B4190" s="8"/>
      <c r="C4190" s="8"/>
      <c r="D4190" s="8"/>
      <c r="E4190" s="8"/>
      <c r="F4190" s="8"/>
      <c r="G4190" s="8"/>
      <c r="H4190" s="8"/>
      <c r="I4190" s="8"/>
      <c r="J4190" s="8"/>
      <c r="K4190" s="8"/>
      <c r="L4190" s="9"/>
      <c r="M4190" s="9"/>
      <c r="N4190" s="9"/>
      <c r="O4190" s="9"/>
      <c r="P4190" s="8"/>
      <c r="Q4190" s="8"/>
      <c r="R4190" s="8"/>
      <c r="S4190" s="8"/>
      <c r="T4190" s="8"/>
      <c r="U4190" s="8"/>
      <c r="V4190" s="10"/>
      <c r="W4190" s="10"/>
      <c r="X4190" s="10"/>
      <c r="Y4190" s="10"/>
      <c r="Z4190" s="10"/>
      <c r="AA4190" s="10"/>
      <c r="AB4190" s="10"/>
      <c r="AC4190" s="10"/>
      <c r="AD4190" s="10"/>
      <c r="AE4190" s="10"/>
      <c r="AF4190" s="10"/>
      <c r="AG4190" s="10"/>
      <c r="AH4190" s="10"/>
      <c r="AI4190" s="10"/>
      <c r="AJ4190" s="10"/>
      <c r="AK4190" s="10"/>
      <c r="AL4190" s="10"/>
      <c r="AM4190" s="10"/>
      <c r="AN4190" s="10"/>
      <c r="AO4190" s="10"/>
      <c r="AP4190" s="10"/>
      <c r="AQ4190" s="10"/>
      <c r="AR4190" s="10"/>
      <c r="AS4190" s="10"/>
      <c r="AT4190" s="10"/>
      <c r="AU4190" s="10"/>
      <c r="AV4190" s="10"/>
      <c r="AW4190" s="10"/>
      <c r="AX4190" s="22" t="s">
        <v>5</v>
      </c>
    </row>
    <row r="4191" spans="1:251" s="16" customFormat="1" ht="13.5" customHeight="1">
      <c r="A4191" s="8"/>
      <c r="B4191" s="125" t="s">
        <v>6</v>
      </c>
      <c r="C4191" s="126"/>
      <c r="D4191" s="126"/>
      <c r="E4191" s="126"/>
      <c r="F4191" s="126"/>
      <c r="G4191" s="126"/>
      <c r="H4191" s="126"/>
      <c r="I4191" s="126"/>
      <c r="J4191" s="126"/>
      <c r="K4191" s="126"/>
      <c r="L4191" s="126"/>
      <c r="M4191" s="126"/>
      <c r="N4191" s="126"/>
      <c r="O4191" s="126"/>
      <c r="P4191" s="126"/>
      <c r="Q4191" s="126"/>
      <c r="R4191" s="126"/>
      <c r="S4191" s="126"/>
      <c r="T4191" s="126"/>
      <c r="U4191" s="126"/>
      <c r="V4191" s="126"/>
      <c r="W4191" s="126"/>
      <c r="X4191" s="126"/>
      <c r="Y4191" s="126"/>
      <c r="Z4191" s="127"/>
      <c r="AA4191" s="131" t="s">
        <v>11</v>
      </c>
      <c r="AB4191" s="126"/>
      <c r="AC4191" s="126"/>
      <c r="AD4191" s="126"/>
      <c r="AE4191" s="126"/>
      <c r="AF4191" s="126"/>
      <c r="AG4191" s="126"/>
      <c r="AH4191" s="126"/>
      <c r="AI4191" s="127"/>
      <c r="AJ4191" s="131" t="s">
        <v>12</v>
      </c>
      <c r="AK4191" s="126"/>
      <c r="AL4191" s="126"/>
      <c r="AM4191" s="126"/>
      <c r="AN4191" s="126"/>
      <c r="AO4191" s="126"/>
      <c r="AP4191" s="126"/>
      <c r="AQ4191" s="126"/>
      <c r="AR4191" s="127"/>
      <c r="AS4191" s="131" t="s">
        <v>7</v>
      </c>
      <c r="AT4191" s="126"/>
      <c r="AU4191" s="126"/>
      <c r="AV4191" s="126"/>
      <c r="AW4191" s="126"/>
      <c r="AX4191" s="133"/>
      <c r="AY4191" s="2"/>
      <c r="AZ4191" s="2"/>
      <c r="BA4191" s="2"/>
      <c r="BB4191" s="2"/>
      <c r="BC4191" s="2"/>
      <c r="BD4191" s="2"/>
      <c r="BE4191" s="2"/>
      <c r="BF4191" s="2"/>
      <c r="BG4191" s="2"/>
      <c r="BH4191" s="2"/>
      <c r="BI4191" s="2"/>
      <c r="BJ4191" s="2"/>
      <c r="BK4191" s="2"/>
      <c r="BL4191" s="2"/>
      <c r="BM4191" s="2"/>
      <c r="BN4191" s="2"/>
      <c r="BO4191" s="2"/>
      <c r="BP4191" s="2"/>
      <c r="BQ4191" s="2"/>
      <c r="BR4191" s="2"/>
      <c r="BS4191" s="2"/>
      <c r="BT4191" s="2"/>
      <c r="BU4191" s="2"/>
      <c r="BV4191" s="2"/>
      <c r="BW4191" s="2"/>
      <c r="BX4191" s="2"/>
      <c r="BY4191" s="2"/>
      <c r="BZ4191" s="2"/>
      <c r="CA4191" s="2"/>
      <c r="CB4191" s="2"/>
      <c r="CC4191" s="2"/>
      <c r="CD4191" s="2"/>
      <c r="CE4191" s="2"/>
      <c r="CF4191" s="2"/>
      <c r="CG4191" s="2"/>
      <c r="CH4191" s="2"/>
      <c r="CI4191" s="2"/>
      <c r="CJ4191" s="2"/>
      <c r="CK4191" s="2"/>
      <c r="CL4191" s="2"/>
      <c r="CM4191" s="2"/>
      <c r="CN4191" s="2"/>
      <c r="CO4191" s="2"/>
      <c r="CP4191" s="2"/>
      <c r="CQ4191" s="2"/>
      <c r="CR4191" s="2"/>
      <c r="CS4191" s="2"/>
      <c r="CT4191" s="2"/>
      <c r="CU4191" s="2"/>
      <c r="CV4191" s="2"/>
      <c r="CW4191" s="2"/>
      <c r="CX4191" s="2"/>
      <c r="CY4191" s="2"/>
      <c r="CZ4191" s="2"/>
      <c r="DA4191" s="2"/>
      <c r="DB4191" s="2"/>
      <c r="DC4191" s="2"/>
      <c r="DD4191" s="2"/>
      <c r="DE4191" s="2"/>
      <c r="DF4191" s="2"/>
      <c r="DG4191" s="2"/>
      <c r="DH4191" s="2"/>
      <c r="DI4191" s="2"/>
      <c r="DJ4191" s="2"/>
      <c r="DK4191" s="2"/>
      <c r="DL4191" s="2"/>
      <c r="DM4191" s="2"/>
      <c r="DN4191" s="2"/>
      <c r="DO4191" s="2"/>
      <c r="DP4191" s="2"/>
      <c r="DQ4191" s="2"/>
      <c r="DR4191" s="2"/>
      <c r="DS4191" s="2"/>
      <c r="DT4191" s="2"/>
      <c r="DU4191" s="2"/>
      <c r="DV4191" s="2"/>
      <c r="DW4191" s="2"/>
      <c r="DX4191" s="2"/>
      <c r="DY4191" s="2"/>
      <c r="DZ4191" s="2"/>
      <c r="EA4191" s="2"/>
      <c r="EB4191" s="2"/>
      <c r="EC4191" s="2"/>
      <c r="ED4191" s="2"/>
      <c r="EE4191" s="2"/>
      <c r="EF4191" s="2"/>
      <c r="EG4191" s="2"/>
      <c r="EH4191" s="2"/>
      <c r="EI4191" s="2"/>
      <c r="EJ4191" s="2"/>
      <c r="EK4191" s="2"/>
      <c r="EL4191" s="2"/>
      <c r="EM4191" s="2"/>
      <c r="EN4191" s="2"/>
      <c r="EO4191" s="2"/>
      <c r="EP4191" s="2"/>
      <c r="EQ4191" s="2"/>
      <c r="ER4191" s="2"/>
      <c r="ES4191" s="2"/>
      <c r="ET4191" s="2"/>
      <c r="EU4191" s="2"/>
      <c r="EV4191" s="2"/>
      <c r="EW4191" s="2"/>
      <c r="EX4191" s="2"/>
      <c r="EY4191" s="2"/>
      <c r="EZ4191" s="2"/>
      <c r="FA4191" s="2"/>
      <c r="FB4191" s="2"/>
      <c r="FC4191" s="2"/>
      <c r="FD4191" s="2"/>
      <c r="FE4191" s="2"/>
      <c r="FF4191" s="2"/>
      <c r="FG4191" s="2"/>
      <c r="FH4191" s="2"/>
      <c r="FI4191" s="2"/>
      <c r="FJ4191" s="2"/>
      <c r="FK4191" s="2"/>
      <c r="FL4191" s="2"/>
      <c r="FM4191" s="2"/>
      <c r="FN4191" s="2"/>
      <c r="FO4191" s="2"/>
      <c r="FP4191" s="2"/>
      <c r="FQ4191" s="2"/>
      <c r="FR4191" s="2"/>
      <c r="FS4191" s="2"/>
      <c r="FT4191" s="2"/>
      <c r="FU4191" s="2"/>
      <c r="FV4191" s="2"/>
      <c r="FW4191" s="2"/>
      <c r="FX4191" s="2"/>
      <c r="FY4191" s="2"/>
      <c r="FZ4191" s="2"/>
      <c r="GA4191" s="2"/>
      <c r="GB4191" s="2"/>
      <c r="GC4191" s="2"/>
      <c r="GD4191" s="2"/>
      <c r="GE4191" s="2"/>
      <c r="GF4191" s="2"/>
      <c r="GG4191" s="2"/>
      <c r="GH4191" s="2"/>
      <c r="GI4191" s="2"/>
      <c r="GJ4191" s="2"/>
      <c r="GK4191" s="2"/>
      <c r="GL4191" s="2"/>
      <c r="GM4191" s="2"/>
      <c r="GN4191" s="2"/>
      <c r="GO4191" s="2"/>
      <c r="GP4191" s="2"/>
      <c r="GQ4191" s="2"/>
      <c r="GR4191" s="2"/>
      <c r="GS4191" s="2"/>
      <c r="GT4191" s="2"/>
      <c r="GU4191" s="2"/>
      <c r="GV4191" s="2"/>
      <c r="GW4191" s="2"/>
      <c r="GX4191" s="2"/>
      <c r="GY4191" s="2"/>
      <c r="GZ4191" s="2"/>
      <c r="HA4191" s="2"/>
      <c r="HB4191" s="2"/>
      <c r="HC4191" s="2"/>
      <c r="HD4191" s="2"/>
      <c r="HE4191" s="2"/>
      <c r="HF4191" s="2"/>
      <c r="HG4191" s="2"/>
      <c r="HH4191" s="2"/>
      <c r="HI4191" s="2"/>
      <c r="HJ4191" s="2"/>
      <c r="HK4191" s="2"/>
      <c r="HL4191" s="2"/>
      <c r="HM4191" s="2"/>
      <c r="HN4191" s="2"/>
      <c r="HO4191" s="2"/>
      <c r="HP4191" s="2"/>
      <c r="HQ4191" s="2"/>
      <c r="HR4191" s="2"/>
      <c r="HS4191" s="2"/>
      <c r="HT4191" s="2"/>
      <c r="HU4191" s="2"/>
      <c r="HV4191" s="2"/>
      <c r="HW4191" s="2"/>
      <c r="HX4191" s="2"/>
      <c r="HY4191" s="2"/>
      <c r="HZ4191" s="2"/>
      <c r="IA4191" s="2"/>
      <c r="IB4191" s="2"/>
      <c r="IC4191" s="2"/>
      <c r="ID4191" s="2"/>
      <c r="IE4191" s="2"/>
      <c r="IF4191" s="2"/>
      <c r="IG4191" s="2"/>
      <c r="IH4191" s="2"/>
      <c r="II4191" s="2"/>
      <c r="IJ4191" s="2"/>
      <c r="IK4191" s="2"/>
      <c r="IL4191" s="2"/>
      <c r="IM4191" s="2"/>
      <c r="IN4191" s="2"/>
      <c r="IO4191" s="2"/>
      <c r="IP4191" s="2"/>
      <c r="IQ4191" s="2"/>
    </row>
    <row r="4192" spans="1:251" s="16" customFormat="1" ht="13.5">
      <c r="A4192" s="8"/>
      <c r="B4192" s="128"/>
      <c r="C4192" s="129"/>
      <c r="D4192" s="129"/>
      <c r="E4192" s="129"/>
      <c r="F4192" s="129"/>
      <c r="G4192" s="129"/>
      <c r="H4192" s="129"/>
      <c r="I4192" s="129"/>
      <c r="J4192" s="129"/>
      <c r="K4192" s="129"/>
      <c r="L4192" s="129"/>
      <c r="M4192" s="129"/>
      <c r="N4192" s="129"/>
      <c r="O4192" s="129"/>
      <c r="P4192" s="129"/>
      <c r="Q4192" s="129"/>
      <c r="R4192" s="129"/>
      <c r="S4192" s="129"/>
      <c r="T4192" s="129"/>
      <c r="U4192" s="129"/>
      <c r="V4192" s="129"/>
      <c r="W4192" s="129"/>
      <c r="X4192" s="129"/>
      <c r="Y4192" s="129"/>
      <c r="Z4192" s="130"/>
      <c r="AA4192" s="132"/>
      <c r="AB4192" s="129"/>
      <c r="AC4192" s="129"/>
      <c r="AD4192" s="129"/>
      <c r="AE4192" s="129"/>
      <c r="AF4192" s="129"/>
      <c r="AG4192" s="129"/>
      <c r="AH4192" s="129"/>
      <c r="AI4192" s="130"/>
      <c r="AJ4192" s="132"/>
      <c r="AK4192" s="129"/>
      <c r="AL4192" s="129"/>
      <c r="AM4192" s="129"/>
      <c r="AN4192" s="129"/>
      <c r="AO4192" s="129"/>
      <c r="AP4192" s="129"/>
      <c r="AQ4192" s="129"/>
      <c r="AR4192" s="130"/>
      <c r="AS4192" s="132"/>
      <c r="AT4192" s="129"/>
      <c r="AU4192" s="129"/>
      <c r="AV4192" s="129"/>
      <c r="AW4192" s="129"/>
      <c r="AX4192" s="134"/>
      <c r="AY4192" s="2"/>
      <c r="AZ4192" s="2"/>
      <c r="BA4192" s="2"/>
      <c r="BB4192" s="23"/>
      <c r="BC4192" s="24"/>
      <c r="BE4192" s="2"/>
      <c r="BF4192" s="2"/>
      <c r="BG4192" s="2"/>
      <c r="BH4192" s="2"/>
      <c r="BI4192" s="2"/>
      <c r="BJ4192" s="2"/>
      <c r="BK4192" s="2"/>
      <c r="BL4192" s="2"/>
      <c r="BM4192" s="2"/>
      <c r="BN4192" s="2"/>
      <c r="BO4192" s="2"/>
      <c r="BP4192" s="2"/>
      <c r="BQ4192" s="2"/>
      <c r="BR4192" s="2"/>
      <c r="BS4192" s="2"/>
      <c r="BT4192" s="2"/>
      <c r="BU4192" s="2"/>
      <c r="BV4192" s="2"/>
      <c r="BW4192" s="2"/>
      <c r="BX4192" s="2"/>
      <c r="BY4192" s="2"/>
      <c r="BZ4192" s="2"/>
      <c r="CA4192" s="2"/>
      <c r="CB4192" s="2"/>
      <c r="CC4192" s="2"/>
      <c r="CD4192" s="2"/>
      <c r="CE4192" s="2"/>
      <c r="CF4192" s="2"/>
      <c r="CG4192" s="2"/>
      <c r="CH4192" s="2"/>
      <c r="CI4192" s="2"/>
      <c r="CJ4192" s="2"/>
      <c r="CK4192" s="2"/>
      <c r="CL4192" s="2"/>
      <c r="CM4192" s="2"/>
      <c r="CN4192" s="2"/>
      <c r="CO4192" s="2"/>
      <c r="CP4192" s="2"/>
      <c r="CQ4192" s="2"/>
      <c r="CR4192" s="2"/>
      <c r="CS4192" s="2"/>
      <c r="CT4192" s="2"/>
      <c r="CU4192" s="2"/>
      <c r="CV4192" s="2"/>
      <c r="CW4192" s="2"/>
      <c r="CX4192" s="2"/>
      <c r="CY4192" s="2"/>
      <c r="CZ4192" s="2"/>
      <c r="DA4192" s="2"/>
      <c r="DB4192" s="2"/>
      <c r="DC4192" s="2"/>
      <c r="DD4192" s="2"/>
      <c r="DE4192" s="2"/>
      <c r="DF4192" s="2"/>
      <c r="DG4192" s="2"/>
      <c r="DH4192" s="2"/>
      <c r="DI4192" s="2"/>
      <c r="DJ4192" s="2"/>
      <c r="DK4192" s="2"/>
      <c r="DL4192" s="2"/>
      <c r="DM4192" s="2"/>
      <c r="DN4192" s="2"/>
      <c r="DO4192" s="2"/>
      <c r="DP4192" s="2"/>
      <c r="DQ4192" s="2"/>
      <c r="DR4192" s="2"/>
      <c r="DS4192" s="2"/>
      <c r="DT4192" s="2"/>
      <c r="DU4192" s="2"/>
      <c r="DV4192" s="2"/>
      <c r="DW4192" s="2"/>
      <c r="DX4192" s="2"/>
      <c r="DY4192" s="2"/>
      <c r="DZ4192" s="2"/>
      <c r="EA4192" s="2"/>
      <c r="EB4192" s="2"/>
      <c r="EC4192" s="2"/>
      <c r="ED4192" s="2"/>
      <c r="EE4192" s="2"/>
      <c r="EF4192" s="2"/>
      <c r="EG4192" s="2"/>
      <c r="EH4192" s="2"/>
      <c r="EI4192" s="2"/>
      <c r="EJ4192" s="2"/>
      <c r="EK4192" s="2"/>
      <c r="EL4192" s="2"/>
      <c r="EM4192" s="2"/>
      <c r="EN4192" s="2"/>
      <c r="EO4192" s="2"/>
      <c r="EP4192" s="2"/>
      <c r="EQ4192" s="2"/>
      <c r="ER4192" s="2"/>
      <c r="ES4192" s="2"/>
      <c r="ET4192" s="2"/>
      <c r="EU4192" s="2"/>
      <c r="EV4192" s="2"/>
      <c r="EW4192" s="2"/>
      <c r="EX4192" s="2"/>
      <c r="EY4192" s="2"/>
      <c r="EZ4192" s="2"/>
      <c r="FA4192" s="2"/>
      <c r="FB4192" s="2"/>
      <c r="FC4192" s="2"/>
      <c r="FD4192" s="2"/>
      <c r="FE4192" s="2"/>
      <c r="FF4192" s="2"/>
      <c r="FG4192" s="2"/>
      <c r="FH4192" s="2"/>
      <c r="FI4192" s="2"/>
      <c r="FJ4192" s="2"/>
      <c r="FK4192" s="2"/>
      <c r="FL4192" s="2"/>
      <c r="FM4192" s="2"/>
      <c r="FN4192" s="2"/>
      <c r="FO4192" s="2"/>
      <c r="FP4192" s="2"/>
      <c r="FQ4192" s="2"/>
      <c r="FR4192" s="2"/>
      <c r="FS4192" s="2"/>
      <c r="FT4192" s="2"/>
      <c r="FU4192" s="2"/>
      <c r="FV4192" s="2"/>
      <c r="FW4192" s="2"/>
      <c r="FX4192" s="2"/>
      <c r="FY4192" s="2"/>
      <c r="FZ4192" s="2"/>
      <c r="GA4192" s="2"/>
      <c r="GB4192" s="2"/>
      <c r="GC4192" s="2"/>
      <c r="GD4192" s="2"/>
      <c r="GE4192" s="2"/>
      <c r="GF4192" s="2"/>
      <c r="GG4192" s="2"/>
      <c r="GH4192" s="2"/>
      <c r="GI4192" s="2"/>
      <c r="GJ4192" s="2"/>
      <c r="GK4192" s="2"/>
      <c r="GL4192" s="2"/>
      <c r="GM4192" s="2"/>
      <c r="GN4192" s="2"/>
      <c r="GO4192" s="2"/>
      <c r="GP4192" s="2"/>
      <c r="GQ4192" s="2"/>
      <c r="GR4192" s="2"/>
      <c r="GS4192" s="2"/>
      <c r="GT4192" s="2"/>
      <c r="GU4192" s="2"/>
      <c r="GV4192" s="2"/>
      <c r="GW4192" s="2"/>
      <c r="GX4192" s="2"/>
      <c r="GY4192" s="2"/>
      <c r="GZ4192" s="2"/>
      <c r="HA4192" s="2"/>
      <c r="HB4192" s="2"/>
      <c r="HC4192" s="2"/>
      <c r="HD4192" s="2"/>
      <c r="HE4192" s="2"/>
      <c r="HF4192" s="2"/>
      <c r="HG4192" s="2"/>
      <c r="HH4192" s="2"/>
      <c r="HI4192" s="2"/>
      <c r="HJ4192" s="2"/>
      <c r="HK4192" s="2"/>
      <c r="HL4192" s="2"/>
      <c r="HM4192" s="2"/>
      <c r="HN4192" s="2"/>
      <c r="HO4192" s="2"/>
      <c r="HP4192" s="2"/>
      <c r="HQ4192" s="2"/>
      <c r="HR4192" s="2"/>
      <c r="HS4192" s="2"/>
      <c r="HT4192" s="2"/>
      <c r="HU4192" s="2"/>
      <c r="HV4192" s="2"/>
      <c r="HW4192" s="2"/>
      <c r="HX4192" s="2"/>
      <c r="HY4192" s="2"/>
      <c r="HZ4192" s="2"/>
      <c r="IA4192" s="2"/>
      <c r="IB4192" s="2"/>
      <c r="IC4192" s="2"/>
      <c r="ID4192" s="2"/>
      <c r="IE4192" s="2"/>
      <c r="IF4192" s="2"/>
      <c r="IG4192" s="2"/>
      <c r="IH4192" s="2"/>
      <c r="II4192" s="2"/>
      <c r="IJ4192" s="2"/>
      <c r="IK4192" s="2"/>
      <c r="IL4192" s="2"/>
      <c r="IM4192" s="2"/>
      <c r="IN4192" s="2"/>
      <c r="IO4192" s="2"/>
      <c r="IP4192" s="2"/>
      <c r="IQ4192" s="2"/>
    </row>
    <row r="4193" spans="1:251" s="16" customFormat="1" ht="18.75" customHeight="1">
      <c r="A4193" s="8"/>
      <c r="B4193" s="25"/>
      <c r="C4193" s="97" t="s">
        <v>570</v>
      </c>
      <c r="D4193" s="98"/>
      <c r="E4193" s="98"/>
      <c r="F4193" s="98"/>
      <c r="G4193" s="98"/>
      <c r="H4193" s="98"/>
      <c r="I4193" s="98"/>
      <c r="J4193" s="98"/>
      <c r="K4193" s="98"/>
      <c r="L4193" s="98"/>
      <c r="M4193" s="98"/>
      <c r="N4193" s="98"/>
      <c r="O4193" s="98"/>
      <c r="P4193" s="98"/>
      <c r="Q4193" s="98"/>
      <c r="R4193" s="98"/>
      <c r="S4193" s="98"/>
      <c r="T4193" s="98"/>
      <c r="U4193" s="98"/>
      <c r="V4193" s="98"/>
      <c r="W4193" s="98"/>
      <c r="X4193" s="98"/>
      <c r="Y4193" s="98"/>
      <c r="Z4193" s="99"/>
      <c r="AA4193" s="100">
        <v>749</v>
      </c>
      <c r="AB4193" s="101"/>
      <c r="AC4193" s="101"/>
      <c r="AD4193" s="101"/>
      <c r="AE4193" s="101"/>
      <c r="AF4193" s="101"/>
      <c r="AG4193" s="101"/>
      <c r="AH4193" s="101"/>
      <c r="AI4193" s="102"/>
      <c r="AJ4193" s="100">
        <v>0</v>
      </c>
      <c r="AK4193" s="101"/>
      <c r="AL4193" s="101"/>
      <c r="AM4193" s="101"/>
      <c r="AN4193" s="101"/>
      <c r="AO4193" s="101"/>
      <c r="AP4193" s="101"/>
      <c r="AQ4193" s="101"/>
      <c r="AR4193" s="102"/>
      <c r="AS4193" s="103"/>
      <c r="AT4193" s="104"/>
      <c r="AU4193" s="104"/>
      <c r="AV4193" s="104"/>
      <c r="AW4193" s="104"/>
      <c r="AX4193" s="105"/>
      <c r="AY4193" s="2"/>
      <c r="AZ4193" s="2"/>
      <c r="BA4193" s="2"/>
      <c r="BB4193" s="2"/>
      <c r="BC4193" s="2"/>
      <c r="BD4193" s="2"/>
      <c r="BE4193" s="2"/>
      <c r="BF4193" s="2"/>
      <c r="BG4193" s="2"/>
      <c r="BH4193" s="2"/>
      <c r="BI4193" s="2"/>
      <c r="BJ4193" s="2"/>
      <c r="BK4193" s="2"/>
      <c r="BL4193" s="2"/>
      <c r="BM4193" s="2"/>
      <c r="BN4193" s="2"/>
      <c r="BO4193" s="2"/>
      <c r="BP4193" s="2"/>
      <c r="BQ4193" s="2"/>
      <c r="BR4193" s="2"/>
      <c r="BS4193" s="2"/>
      <c r="BT4193" s="2"/>
      <c r="BU4193" s="2"/>
      <c r="BV4193" s="2"/>
      <c r="BW4193" s="2"/>
      <c r="BX4193" s="2"/>
      <c r="BY4193" s="2"/>
      <c r="BZ4193" s="2"/>
      <c r="CA4193" s="2"/>
      <c r="CB4193" s="2"/>
      <c r="CC4193" s="2"/>
      <c r="CD4193" s="2"/>
      <c r="CE4193" s="2"/>
      <c r="CF4193" s="2"/>
      <c r="CG4193" s="2"/>
      <c r="CH4193" s="2"/>
      <c r="CI4193" s="2"/>
      <c r="CJ4193" s="2"/>
      <c r="CK4193" s="2"/>
      <c r="CL4193" s="2"/>
      <c r="CM4193" s="2"/>
      <c r="CN4193" s="2"/>
      <c r="CO4193" s="2"/>
      <c r="CP4193" s="2"/>
      <c r="CQ4193" s="2"/>
      <c r="CR4193" s="2"/>
      <c r="CS4193" s="2"/>
      <c r="CT4193" s="2"/>
      <c r="CU4193" s="2"/>
      <c r="CV4193" s="2"/>
      <c r="CW4193" s="2"/>
      <c r="CX4193" s="2"/>
      <c r="CY4193" s="2"/>
      <c r="CZ4193" s="2"/>
      <c r="DA4193" s="2"/>
      <c r="DB4193" s="2"/>
      <c r="DC4193" s="2"/>
      <c r="DD4193" s="2"/>
      <c r="DE4193" s="2"/>
      <c r="DF4193" s="2"/>
      <c r="DG4193" s="2"/>
      <c r="DH4193" s="2"/>
      <c r="DI4193" s="2"/>
      <c r="DJ4193" s="2"/>
      <c r="DK4193" s="2"/>
      <c r="DL4193" s="2"/>
      <c r="DM4193" s="2"/>
      <c r="DN4193" s="2"/>
      <c r="DO4193" s="2"/>
      <c r="DP4193" s="2"/>
      <c r="DQ4193" s="2"/>
      <c r="DR4193" s="2"/>
      <c r="DS4193" s="2"/>
      <c r="DT4193" s="2"/>
      <c r="DU4193" s="2"/>
      <c r="DV4193" s="2"/>
      <c r="DW4193" s="2"/>
      <c r="DX4193" s="2"/>
      <c r="DY4193" s="2"/>
      <c r="DZ4193" s="2"/>
      <c r="EA4193" s="2"/>
      <c r="EB4193" s="2"/>
      <c r="EC4193" s="2"/>
      <c r="ED4193" s="2"/>
      <c r="EE4193" s="2"/>
      <c r="EF4193" s="2"/>
      <c r="EG4193" s="2"/>
      <c r="EH4193" s="2"/>
      <c r="EI4193" s="2"/>
      <c r="EJ4193" s="2"/>
      <c r="EK4193" s="2"/>
      <c r="EL4193" s="2"/>
      <c r="EM4193" s="2"/>
      <c r="EN4193" s="2"/>
      <c r="EO4193" s="2"/>
      <c r="EP4193" s="2"/>
      <c r="EQ4193" s="2"/>
      <c r="ER4193" s="2"/>
      <c r="ES4193" s="2"/>
      <c r="ET4193" s="2"/>
      <c r="EU4193" s="2"/>
      <c r="EV4193" s="2"/>
      <c r="EW4193" s="2"/>
      <c r="EX4193" s="2"/>
      <c r="EY4193" s="2"/>
      <c r="EZ4193" s="2"/>
      <c r="FA4193" s="2"/>
      <c r="FB4193" s="2"/>
      <c r="FC4193" s="2"/>
      <c r="FD4193" s="2"/>
      <c r="FE4193" s="2"/>
      <c r="FF4193" s="2"/>
      <c r="FG4193" s="2"/>
      <c r="FH4193" s="2"/>
      <c r="FI4193" s="2"/>
      <c r="FJ4193" s="2"/>
      <c r="FK4193" s="2"/>
      <c r="FL4193" s="2"/>
      <c r="FM4193" s="2"/>
      <c r="FN4193" s="2"/>
      <c r="FO4193" s="2"/>
      <c r="FP4193" s="2"/>
      <c r="FQ4193" s="2"/>
      <c r="FR4193" s="2"/>
      <c r="FS4193" s="2"/>
      <c r="FT4193" s="2"/>
      <c r="FU4193" s="2"/>
      <c r="FV4193" s="2"/>
      <c r="FW4193" s="2"/>
      <c r="FX4193" s="2"/>
      <c r="FY4193" s="2"/>
      <c r="FZ4193" s="2"/>
      <c r="GA4193" s="2"/>
      <c r="GB4193" s="2"/>
      <c r="GC4193" s="2"/>
      <c r="GD4193" s="2"/>
      <c r="GE4193" s="2"/>
      <c r="GF4193" s="2"/>
      <c r="GG4193" s="2"/>
      <c r="GH4193" s="2"/>
      <c r="GI4193" s="2"/>
      <c r="GJ4193" s="2"/>
      <c r="GK4193" s="2"/>
      <c r="GL4193" s="2"/>
      <c r="GM4193" s="2"/>
      <c r="GN4193" s="2"/>
      <c r="GO4193" s="2"/>
      <c r="GP4193" s="2"/>
      <c r="GQ4193" s="2"/>
      <c r="GR4193" s="2"/>
      <c r="GS4193" s="2"/>
      <c r="GT4193" s="2"/>
      <c r="GU4193" s="2"/>
      <c r="GV4193" s="2"/>
      <c r="GW4193" s="2"/>
      <c r="GX4193" s="2"/>
      <c r="GY4193" s="2"/>
      <c r="GZ4193" s="2"/>
      <c r="HA4193" s="2"/>
      <c r="HB4193" s="2"/>
      <c r="HC4193" s="2"/>
      <c r="HD4193" s="2"/>
      <c r="HE4193" s="2"/>
      <c r="HF4193" s="2"/>
      <c r="HG4193" s="2"/>
      <c r="HH4193" s="2"/>
      <c r="HI4193" s="2"/>
      <c r="HJ4193" s="2"/>
      <c r="HK4193" s="2"/>
      <c r="HL4193" s="2"/>
      <c r="HM4193" s="2"/>
      <c r="HN4193" s="2"/>
      <c r="HO4193" s="2"/>
      <c r="HP4193" s="2"/>
      <c r="HQ4193" s="2"/>
      <c r="HR4193" s="2"/>
      <c r="HS4193" s="2"/>
      <c r="HT4193" s="2"/>
      <c r="HU4193" s="2"/>
      <c r="HV4193" s="2"/>
      <c r="HW4193" s="2"/>
      <c r="HX4193" s="2"/>
      <c r="HY4193" s="2"/>
      <c r="HZ4193" s="2"/>
      <c r="IA4193" s="2"/>
      <c r="IB4193" s="2"/>
      <c r="IC4193" s="2"/>
      <c r="ID4193" s="2"/>
      <c r="IE4193" s="2"/>
      <c r="IF4193" s="2"/>
      <c r="IG4193" s="2"/>
      <c r="IH4193" s="2"/>
      <c r="II4193" s="2"/>
      <c r="IJ4193" s="2"/>
      <c r="IK4193" s="2"/>
      <c r="IL4193" s="2"/>
      <c r="IM4193" s="2"/>
      <c r="IN4193" s="2"/>
      <c r="IO4193" s="2"/>
      <c r="IP4193" s="2"/>
      <c r="IQ4193" s="2"/>
    </row>
    <row r="4194" spans="1:251" s="16" customFormat="1" ht="18.75" customHeight="1" thickBot="1">
      <c r="A4194" s="17"/>
      <c r="B4194" s="106" t="s">
        <v>13</v>
      </c>
      <c r="C4194" s="107"/>
      <c r="D4194" s="107"/>
      <c r="E4194" s="107"/>
      <c r="F4194" s="107"/>
      <c r="G4194" s="107"/>
      <c r="H4194" s="107"/>
      <c r="I4194" s="107"/>
      <c r="J4194" s="107"/>
      <c r="K4194" s="107"/>
      <c r="L4194" s="107"/>
      <c r="M4194" s="107"/>
      <c r="N4194" s="107"/>
      <c r="O4194" s="107"/>
      <c r="P4194" s="107"/>
      <c r="Q4194" s="107"/>
      <c r="R4194" s="107"/>
      <c r="S4194" s="107"/>
      <c r="T4194" s="107"/>
      <c r="U4194" s="107"/>
      <c r="V4194" s="107"/>
      <c r="W4194" s="107"/>
      <c r="X4194" s="107"/>
      <c r="Y4194" s="107"/>
      <c r="Z4194" s="108"/>
      <c r="AA4194" s="109">
        <f>SUM($AA$4193:$AA$4193)</f>
        <v>749</v>
      </c>
      <c r="AB4194" s="110"/>
      <c r="AC4194" s="110"/>
      <c r="AD4194" s="110"/>
      <c r="AE4194" s="110"/>
      <c r="AF4194" s="110"/>
      <c r="AG4194" s="110"/>
      <c r="AH4194" s="110"/>
      <c r="AI4194" s="111"/>
      <c r="AJ4194" s="109">
        <f>SUM($AJ$4193:$AJ$4193)</f>
        <v>0</v>
      </c>
      <c r="AK4194" s="110"/>
      <c r="AL4194" s="110"/>
      <c r="AM4194" s="110"/>
      <c r="AN4194" s="110"/>
      <c r="AO4194" s="110"/>
      <c r="AP4194" s="110"/>
      <c r="AQ4194" s="110"/>
      <c r="AR4194" s="111"/>
      <c r="AS4194" s="112"/>
      <c r="AT4194" s="113"/>
      <c r="AU4194" s="113"/>
      <c r="AV4194" s="113"/>
      <c r="AW4194" s="113"/>
      <c r="AX4194" s="114"/>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c r="GL4194" s="2"/>
      <c r="GM4194" s="2"/>
      <c r="GN4194" s="2"/>
      <c r="GO4194" s="2"/>
      <c r="GP4194" s="2"/>
      <c r="GQ4194" s="2"/>
      <c r="GR4194" s="2"/>
      <c r="GS4194" s="2"/>
      <c r="GT4194" s="2"/>
      <c r="GU4194" s="2"/>
      <c r="GV4194" s="2"/>
      <c r="GW4194" s="2"/>
      <c r="GX4194" s="2"/>
      <c r="GY4194" s="2"/>
      <c r="GZ4194" s="2"/>
      <c r="HA4194" s="2"/>
      <c r="HB4194" s="2"/>
      <c r="HC4194" s="2"/>
      <c r="HD4194" s="2"/>
      <c r="HE4194" s="2"/>
      <c r="HF4194" s="2"/>
      <c r="HG4194" s="2"/>
      <c r="HH4194" s="2"/>
      <c r="HI4194" s="2"/>
      <c r="HJ4194" s="2"/>
      <c r="HK4194" s="2"/>
      <c r="HL4194" s="2"/>
      <c r="HM4194" s="2"/>
      <c r="HN4194" s="2"/>
      <c r="HO4194" s="2"/>
      <c r="HP4194" s="2"/>
      <c r="HQ4194" s="2"/>
      <c r="HR4194" s="2"/>
      <c r="HS4194" s="2"/>
      <c r="HT4194" s="2"/>
      <c r="HU4194" s="2"/>
      <c r="HV4194" s="2"/>
      <c r="HW4194" s="2"/>
      <c r="HX4194" s="2"/>
      <c r="HY4194" s="2"/>
      <c r="HZ4194" s="2"/>
      <c r="IA4194" s="2"/>
      <c r="IB4194" s="2"/>
      <c r="IC4194" s="2"/>
      <c r="ID4194" s="2"/>
      <c r="IE4194" s="2"/>
      <c r="IF4194" s="2"/>
      <c r="IG4194" s="2"/>
      <c r="IH4194" s="2"/>
      <c r="II4194" s="2"/>
      <c r="IJ4194" s="2"/>
      <c r="IK4194" s="2"/>
      <c r="IL4194" s="2"/>
      <c r="IM4194" s="2"/>
      <c r="IN4194" s="2"/>
      <c r="IO4194" s="2"/>
      <c r="IP4194" s="2"/>
      <c r="IQ4194" s="2"/>
    </row>
    <row r="4196" spans="1:251" ht="18.75">
      <c r="A4196" s="1" t="s">
        <v>0</v>
      </c>
      <c r="AW4196" s="3"/>
      <c r="AX4196" s="4"/>
      <c r="AY4196" s="3"/>
    </row>
    <row r="4198" spans="1:251" ht="18.75">
      <c r="B4198" s="115" t="s">
        <v>8</v>
      </c>
      <c r="C4198" s="138"/>
      <c r="D4198" s="138"/>
      <c r="E4198" s="138"/>
      <c r="F4198" s="138"/>
      <c r="G4198" s="138"/>
      <c r="H4198" s="138"/>
      <c r="I4198" s="138"/>
      <c r="J4198" s="138"/>
      <c r="K4198" s="138"/>
      <c r="L4198" s="138"/>
      <c r="M4198" s="138"/>
      <c r="N4198" s="138"/>
      <c r="O4198" s="138"/>
      <c r="P4198" s="138"/>
      <c r="Q4198" s="138"/>
      <c r="R4198" s="138"/>
      <c r="S4198" s="138"/>
      <c r="T4198" s="138"/>
      <c r="U4198" s="138"/>
      <c r="V4198" s="138"/>
      <c r="W4198" s="138"/>
      <c r="X4198" s="138"/>
      <c r="Y4198" s="138"/>
      <c r="Z4198" s="138"/>
      <c r="AA4198" s="138"/>
      <c r="AB4198" s="138"/>
      <c r="AC4198" s="138"/>
      <c r="AD4198" s="138"/>
      <c r="AE4198" s="138"/>
      <c r="AF4198" s="138"/>
      <c r="AG4198" s="138"/>
      <c r="AH4198" s="138"/>
      <c r="AI4198" s="138"/>
      <c r="AJ4198" s="138"/>
      <c r="AK4198" s="138"/>
      <c r="AL4198" s="138"/>
      <c r="AM4198" s="138"/>
      <c r="AN4198" s="138"/>
      <c r="AO4198" s="138"/>
      <c r="AP4198" s="138"/>
      <c r="AQ4198" s="138"/>
      <c r="AR4198" s="138"/>
      <c r="AS4198" s="138"/>
      <c r="AT4198" s="138"/>
      <c r="AU4198" s="138"/>
      <c r="AV4198" s="138"/>
      <c r="AW4198" s="138"/>
      <c r="AX4198" s="138"/>
    </row>
    <row r="4199" spans="1:251">
      <c r="Z4199" s="5"/>
      <c r="AD4199" s="5"/>
      <c r="AE4199" s="5"/>
      <c r="AF4199" s="5"/>
      <c r="AG4199" s="5"/>
      <c r="AH4199" s="5"/>
      <c r="AI4199" s="5"/>
      <c r="AO4199" s="5"/>
    </row>
    <row r="4200" spans="1:251" ht="13.5" thickBot="1">
      <c r="Z4200" s="5"/>
      <c r="AD4200" s="5"/>
      <c r="AE4200" s="5"/>
      <c r="AF4200" s="5"/>
      <c r="AG4200" s="5"/>
      <c r="AH4200" s="5"/>
      <c r="AI4200" s="5"/>
      <c r="AO4200" s="5"/>
      <c r="DI4200" s="6"/>
    </row>
    <row r="4201" spans="1:251" ht="24.75" customHeight="1" thickBot="1">
      <c r="B4201" s="117" t="s">
        <v>1</v>
      </c>
      <c r="C4201" s="118"/>
      <c r="D4201" s="118"/>
      <c r="E4201" s="118"/>
      <c r="F4201" s="118"/>
      <c r="G4201" s="118"/>
      <c r="H4201" s="119" t="s">
        <v>575</v>
      </c>
      <c r="I4201" s="120"/>
      <c r="J4201" s="120"/>
      <c r="K4201" s="120"/>
      <c r="L4201" s="120"/>
      <c r="M4201" s="120"/>
      <c r="N4201" s="120"/>
      <c r="O4201" s="120"/>
      <c r="P4201" s="120"/>
      <c r="Q4201" s="120"/>
      <c r="R4201" s="120"/>
      <c r="S4201" s="120"/>
      <c r="T4201" s="120"/>
      <c r="U4201" s="120"/>
      <c r="V4201" s="120"/>
      <c r="W4201" s="120"/>
      <c r="X4201" s="120"/>
      <c r="Y4201" s="120"/>
      <c r="Z4201" s="120"/>
      <c r="AA4201" s="120"/>
      <c r="AB4201" s="120"/>
      <c r="AC4201" s="120"/>
      <c r="AD4201" s="120"/>
      <c r="AE4201" s="120"/>
      <c r="AF4201" s="120"/>
      <c r="AG4201" s="120"/>
      <c r="AH4201" s="120"/>
      <c r="AI4201" s="120"/>
      <c r="AJ4201" s="120"/>
      <c r="AK4201" s="120"/>
      <c r="AL4201" s="120"/>
      <c r="AM4201" s="120"/>
      <c r="AN4201" s="120"/>
      <c r="AO4201" s="120"/>
      <c r="AP4201" s="120"/>
      <c r="AQ4201" s="120"/>
      <c r="AR4201" s="120"/>
      <c r="AS4201" s="120"/>
      <c r="AT4201" s="120"/>
      <c r="AU4201" s="120"/>
      <c r="AV4201" s="120"/>
      <c r="AW4201" s="120"/>
      <c r="AX4201" s="121"/>
      <c r="DI4201" s="6"/>
    </row>
    <row r="4202" spans="1:251" ht="14.25">
      <c r="B4202" s="7"/>
      <c r="C4202" s="7"/>
      <c r="D4202" s="7"/>
      <c r="E4202" s="7"/>
      <c r="F4202" s="7"/>
      <c r="G4202" s="7"/>
      <c r="H4202" s="8"/>
      <c r="I4202" s="8"/>
      <c r="J4202" s="8"/>
      <c r="K4202" s="8"/>
      <c r="L4202" s="9"/>
      <c r="M4202" s="9"/>
      <c r="N4202" s="9"/>
      <c r="O4202" s="9"/>
      <c r="P4202" s="8"/>
      <c r="Q4202" s="8"/>
      <c r="R4202" s="8"/>
      <c r="S4202" s="8"/>
      <c r="T4202" s="8"/>
      <c r="U4202" s="8"/>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c r="AQ4202" s="10"/>
      <c r="AR4202" s="10"/>
      <c r="AS4202" s="10"/>
      <c r="AT4202" s="10"/>
      <c r="AU4202" s="10"/>
      <c r="AV4202" s="10"/>
      <c r="AW4202" s="10"/>
      <c r="AX4202" s="10"/>
      <c r="DI4202" s="6"/>
    </row>
    <row r="4203" spans="1:251" ht="15" thickBot="1">
      <c r="A4203" s="11"/>
      <c r="B4203" s="10" t="s">
        <v>2</v>
      </c>
      <c r="C4203" s="8"/>
      <c r="D4203" s="8"/>
      <c r="E4203" s="8"/>
      <c r="F4203" s="8"/>
      <c r="G4203" s="8"/>
      <c r="H4203" s="8"/>
      <c r="I4203" s="8"/>
      <c r="J4203" s="8"/>
      <c r="K4203" s="8"/>
      <c r="L4203" s="9"/>
      <c r="M4203" s="9"/>
      <c r="N4203" s="9"/>
      <c r="O4203" s="9"/>
      <c r="P4203" s="8"/>
      <c r="Q4203" s="8"/>
      <c r="R4203" s="8"/>
      <c r="S4203" s="8"/>
      <c r="T4203" s="8"/>
      <c r="U4203" s="8"/>
      <c r="V4203" s="10"/>
      <c r="W4203" s="10"/>
      <c r="X4203" s="10"/>
      <c r="Y4203" s="10"/>
      <c r="Z4203" s="10"/>
      <c r="AA4203" s="10"/>
      <c r="AB4203" s="10"/>
      <c r="AC4203" s="10"/>
      <c r="AD4203" s="10"/>
      <c r="AE4203" s="10"/>
      <c r="AF4203" s="10"/>
      <c r="AG4203" s="10"/>
      <c r="AH4203" s="10"/>
      <c r="AI4203" s="10"/>
      <c r="AJ4203" s="10"/>
      <c r="AK4203" s="10"/>
      <c r="AL4203" s="10"/>
      <c r="AM4203" s="10"/>
      <c r="AN4203" s="10"/>
      <c r="AO4203" s="10"/>
      <c r="AP4203" s="10"/>
      <c r="AQ4203" s="10"/>
      <c r="AR4203" s="10"/>
      <c r="AS4203" s="10"/>
      <c r="AT4203" s="10"/>
      <c r="AU4203" s="10"/>
      <c r="AV4203" s="10"/>
      <c r="AW4203" s="10"/>
      <c r="AX4203" s="10"/>
      <c r="DI4203" s="6"/>
    </row>
    <row r="4204" spans="1:251" ht="14.25">
      <c r="A4204" s="8"/>
      <c r="B4204" s="12"/>
      <c r="C4204" s="7"/>
      <c r="D4204" s="7"/>
      <c r="E4204" s="7"/>
      <c r="F4204" s="7"/>
      <c r="G4204" s="7"/>
      <c r="H4204" s="7"/>
      <c r="I4204" s="7"/>
      <c r="J4204" s="7"/>
      <c r="K4204" s="7"/>
      <c r="L4204" s="13"/>
      <c r="M4204" s="13"/>
      <c r="N4204" s="13"/>
      <c r="O4204" s="13"/>
      <c r="P4204" s="7"/>
      <c r="Q4204" s="7"/>
      <c r="R4204" s="7"/>
      <c r="S4204" s="7"/>
      <c r="T4204" s="7"/>
      <c r="U4204" s="7"/>
      <c r="V4204" s="14"/>
      <c r="W4204" s="14"/>
      <c r="X4204" s="14"/>
      <c r="Y4204" s="14"/>
      <c r="Z4204" s="14"/>
      <c r="AA4204" s="14"/>
      <c r="AB4204" s="14"/>
      <c r="AC4204" s="14"/>
      <c r="AD4204" s="14"/>
      <c r="AE4204" s="14"/>
      <c r="AF4204" s="14"/>
      <c r="AG4204" s="14"/>
      <c r="AH4204" s="14"/>
      <c r="AI4204" s="14"/>
      <c r="AJ4204" s="14"/>
      <c r="AK4204" s="14"/>
      <c r="AL4204" s="14"/>
      <c r="AM4204" s="14"/>
      <c r="AN4204" s="14"/>
      <c r="AO4204" s="14"/>
      <c r="AP4204" s="14"/>
      <c r="AQ4204" s="14"/>
      <c r="AR4204" s="14"/>
      <c r="AS4204" s="14"/>
      <c r="AT4204" s="14"/>
      <c r="AU4204" s="14"/>
      <c r="AV4204" s="14"/>
      <c r="AW4204" s="14"/>
      <c r="AX4204" s="15"/>
    </row>
    <row r="4205" spans="1:251" ht="12" customHeight="1">
      <c r="A4205" s="8"/>
      <c r="B4205" s="122" t="s">
        <v>576</v>
      </c>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4"/>
    </row>
    <row r="4206" spans="1:251" ht="12" customHeight="1">
      <c r="A4206" s="8"/>
      <c r="B4206" s="122"/>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4"/>
      <c r="BC4206" s="16"/>
    </row>
    <row r="4207" spans="1:251" ht="12" customHeight="1">
      <c r="A4207" s="8"/>
      <c r="B4207" s="122"/>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4"/>
    </row>
    <row r="4208" spans="1:251" ht="12" customHeight="1">
      <c r="A4208" s="8"/>
      <c r="B4208" s="122"/>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4"/>
    </row>
    <row r="4209" spans="1:113" ht="12" customHeight="1">
      <c r="A4209" s="8"/>
      <c r="B4209" s="122"/>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4"/>
    </row>
    <row r="4210" spans="1:113" ht="15" thickBot="1">
      <c r="A4210" s="17"/>
      <c r="B4210" s="18"/>
      <c r="C4210" s="19"/>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c r="AD4210" s="19"/>
      <c r="AE4210" s="19"/>
      <c r="AF4210" s="19"/>
      <c r="AG4210" s="19"/>
      <c r="AH4210" s="19"/>
      <c r="AI4210" s="19"/>
      <c r="AJ4210" s="19"/>
      <c r="AK4210" s="19"/>
      <c r="AL4210" s="19"/>
      <c r="AM4210" s="19"/>
      <c r="AN4210" s="19"/>
      <c r="AO4210" s="19"/>
      <c r="AP4210" s="19"/>
      <c r="AQ4210" s="19"/>
      <c r="AR4210" s="19"/>
      <c r="AS4210" s="19"/>
      <c r="AT4210" s="19"/>
      <c r="AU4210" s="19"/>
      <c r="AV4210" s="19"/>
      <c r="AW4210" s="19"/>
      <c r="AX4210" s="20"/>
    </row>
    <row r="4211" spans="1:113">
      <c r="B4211" s="21"/>
    </row>
    <row r="4212" spans="1:113" ht="15" thickBot="1">
      <c r="A4212" s="11"/>
      <c r="B4212" s="10" t="s">
        <v>3</v>
      </c>
      <c r="C4212" s="8"/>
      <c r="D4212" s="8"/>
      <c r="E4212" s="8"/>
      <c r="F4212" s="8"/>
      <c r="G4212" s="8"/>
      <c r="H4212" s="8"/>
      <c r="I4212" s="8"/>
      <c r="J4212" s="8"/>
      <c r="K4212" s="8"/>
      <c r="L4212" s="9"/>
      <c r="M4212" s="9"/>
      <c r="N4212" s="9"/>
      <c r="O4212" s="9"/>
      <c r="P4212" s="8"/>
      <c r="Q4212" s="8"/>
      <c r="R4212" s="8"/>
      <c r="S4212" s="8"/>
      <c r="T4212" s="8"/>
      <c r="U4212" s="8"/>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DI4212" s="6"/>
    </row>
    <row r="4213" spans="1:113" ht="14.25">
      <c r="A4213" s="8"/>
      <c r="B4213" s="12"/>
      <c r="C4213" s="7"/>
      <c r="D4213" s="7"/>
      <c r="E4213" s="7"/>
      <c r="F4213" s="7"/>
      <c r="G4213" s="7"/>
      <c r="H4213" s="7"/>
      <c r="I4213" s="7"/>
      <c r="J4213" s="7"/>
      <c r="K4213" s="7"/>
      <c r="L4213" s="13"/>
      <c r="M4213" s="13"/>
      <c r="N4213" s="13"/>
      <c r="O4213" s="13"/>
      <c r="P4213" s="7"/>
      <c r="Q4213" s="7"/>
      <c r="R4213" s="7"/>
      <c r="S4213" s="7"/>
      <c r="T4213" s="7"/>
      <c r="U4213" s="7"/>
      <c r="V4213" s="14"/>
      <c r="W4213" s="14"/>
      <c r="X4213" s="14"/>
      <c r="Y4213" s="14"/>
      <c r="Z4213" s="14"/>
      <c r="AA4213" s="14"/>
      <c r="AB4213" s="14"/>
      <c r="AC4213" s="14"/>
      <c r="AD4213" s="14"/>
      <c r="AE4213" s="14"/>
      <c r="AF4213" s="14"/>
      <c r="AG4213" s="14"/>
      <c r="AH4213" s="14"/>
      <c r="AI4213" s="14"/>
      <c r="AJ4213" s="14"/>
      <c r="AK4213" s="14"/>
      <c r="AL4213" s="14"/>
      <c r="AM4213" s="14"/>
      <c r="AN4213" s="14"/>
      <c r="AO4213" s="14"/>
      <c r="AP4213" s="14"/>
      <c r="AQ4213" s="14"/>
      <c r="AR4213" s="14"/>
      <c r="AS4213" s="14"/>
      <c r="AT4213" s="14"/>
      <c r="AU4213" s="14"/>
      <c r="AV4213" s="14"/>
      <c r="AW4213" s="14"/>
      <c r="AX4213" s="15"/>
    </row>
    <row r="4214" spans="1:113" ht="12" customHeight="1">
      <c r="A4214" s="8"/>
      <c r="B4214" s="122" t="s">
        <v>577</v>
      </c>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4"/>
    </row>
    <row r="4215" spans="1:113" ht="12" customHeight="1">
      <c r="A4215" s="8"/>
      <c r="B4215" s="122"/>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4"/>
    </row>
    <row r="4216" spans="1:113" ht="12" customHeight="1">
      <c r="A4216" s="8"/>
      <c r="B4216" s="122"/>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4"/>
    </row>
    <row r="4217" spans="1:113" ht="12" customHeight="1">
      <c r="A4217" s="8"/>
      <c r="B4217" s="122"/>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4"/>
    </row>
    <row r="4218" spans="1:113" ht="12" customHeight="1">
      <c r="A4218" s="8"/>
      <c r="B4218" s="122"/>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4"/>
    </row>
    <row r="4219" spans="1:113" ht="12" customHeight="1">
      <c r="A4219" s="8"/>
      <c r="B4219" s="122"/>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4"/>
    </row>
    <row r="4220" spans="1:113" ht="12" customHeight="1">
      <c r="A4220" s="8"/>
      <c r="B4220" s="122"/>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4"/>
    </row>
    <row r="4221" spans="1:113" ht="12" customHeight="1">
      <c r="A4221" s="8"/>
      <c r="B4221" s="122"/>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4"/>
      <c r="BC4221" s="16"/>
    </row>
    <row r="4222" spans="1:113" ht="12" customHeight="1">
      <c r="A4222" s="8"/>
      <c r="B4222" s="122"/>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4"/>
    </row>
    <row r="4223" spans="1:113" ht="12" customHeight="1">
      <c r="A4223" s="8"/>
      <c r="B4223" s="122"/>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4"/>
    </row>
    <row r="4224" spans="1:113" ht="12" customHeight="1">
      <c r="A4224" s="8"/>
      <c r="B4224" s="122"/>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4"/>
    </row>
    <row r="4225" spans="1:251" ht="15" thickBot="1">
      <c r="A4225" s="17"/>
      <c r="B4225" s="18"/>
      <c r="C4225" s="19"/>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c r="AD4225" s="19"/>
      <c r="AE4225" s="19"/>
      <c r="AF4225" s="19"/>
      <c r="AG4225" s="19"/>
      <c r="AH4225" s="19"/>
      <c r="AI4225" s="19"/>
      <c r="AJ4225" s="19"/>
      <c r="AK4225" s="19"/>
      <c r="AL4225" s="19"/>
      <c r="AM4225" s="19"/>
      <c r="AN4225" s="19"/>
      <c r="AO4225" s="19"/>
      <c r="AP4225" s="19"/>
      <c r="AQ4225" s="19"/>
      <c r="AR4225" s="19"/>
      <c r="AS4225" s="19"/>
      <c r="AT4225" s="19"/>
      <c r="AU4225" s="19"/>
      <c r="AV4225" s="19"/>
      <c r="AW4225" s="19"/>
      <c r="AX4225" s="20"/>
    </row>
    <row r="4226" spans="1:251">
      <c r="B4226" s="21"/>
    </row>
    <row r="4227" spans="1:251" ht="14.25">
      <c r="B4227" s="10" t="s">
        <v>4</v>
      </c>
      <c r="C4227" s="8"/>
      <c r="D4227" s="8"/>
      <c r="E4227" s="8"/>
      <c r="F4227" s="8"/>
      <c r="G4227" s="8"/>
      <c r="H4227" s="8"/>
      <c r="I4227" s="8"/>
      <c r="J4227" s="8"/>
      <c r="K4227" s="8"/>
      <c r="L4227" s="9"/>
      <c r="M4227" s="9"/>
      <c r="N4227" s="9"/>
      <c r="O4227" s="9"/>
      <c r="P4227" s="8"/>
      <c r="Q4227" s="8"/>
      <c r="R4227" s="8"/>
      <c r="S4227" s="8"/>
      <c r="T4227" s="8"/>
      <c r="U4227" s="8"/>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row>
    <row r="4228" spans="1:251" ht="15" thickBot="1">
      <c r="B4228" s="8"/>
      <c r="C4228" s="8"/>
      <c r="D4228" s="8"/>
      <c r="E4228" s="8"/>
      <c r="F4228" s="8"/>
      <c r="G4228" s="8"/>
      <c r="H4228" s="8"/>
      <c r="I4228" s="8"/>
      <c r="J4228" s="8"/>
      <c r="K4228" s="8"/>
      <c r="L4228" s="9"/>
      <c r="M4228" s="9"/>
      <c r="N4228" s="9"/>
      <c r="O4228" s="9"/>
      <c r="P4228" s="8"/>
      <c r="Q4228" s="8"/>
      <c r="R4228" s="8"/>
      <c r="S4228" s="8"/>
      <c r="T4228" s="8"/>
      <c r="U4228" s="8"/>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22" t="s">
        <v>5</v>
      </c>
    </row>
    <row r="4229" spans="1:251" s="16" customFormat="1" ht="13.5" customHeight="1">
      <c r="A4229" s="8"/>
      <c r="B4229" s="125" t="s">
        <v>6</v>
      </c>
      <c r="C4229" s="126"/>
      <c r="D4229" s="126"/>
      <c r="E4229" s="126"/>
      <c r="F4229" s="126"/>
      <c r="G4229" s="126"/>
      <c r="H4229" s="126"/>
      <c r="I4229" s="126"/>
      <c r="J4229" s="126"/>
      <c r="K4229" s="126"/>
      <c r="L4229" s="126"/>
      <c r="M4229" s="126"/>
      <c r="N4229" s="126"/>
      <c r="O4229" s="126"/>
      <c r="P4229" s="126"/>
      <c r="Q4229" s="126"/>
      <c r="R4229" s="126"/>
      <c r="S4229" s="126"/>
      <c r="T4229" s="126"/>
      <c r="U4229" s="126"/>
      <c r="V4229" s="126"/>
      <c r="W4229" s="126"/>
      <c r="X4229" s="126"/>
      <c r="Y4229" s="126"/>
      <c r="Z4229" s="127"/>
      <c r="AA4229" s="131" t="s">
        <v>11</v>
      </c>
      <c r="AB4229" s="126"/>
      <c r="AC4229" s="126"/>
      <c r="AD4229" s="126"/>
      <c r="AE4229" s="126"/>
      <c r="AF4229" s="126"/>
      <c r="AG4229" s="126"/>
      <c r="AH4229" s="126"/>
      <c r="AI4229" s="127"/>
      <c r="AJ4229" s="131" t="s">
        <v>12</v>
      </c>
      <c r="AK4229" s="126"/>
      <c r="AL4229" s="126"/>
      <c r="AM4229" s="126"/>
      <c r="AN4229" s="126"/>
      <c r="AO4229" s="126"/>
      <c r="AP4229" s="126"/>
      <c r="AQ4229" s="126"/>
      <c r="AR4229" s="127"/>
      <c r="AS4229" s="131" t="s">
        <v>7</v>
      </c>
      <c r="AT4229" s="126"/>
      <c r="AU4229" s="126"/>
      <c r="AV4229" s="126"/>
      <c r="AW4229" s="126"/>
      <c r="AX4229" s="133"/>
      <c r="AY4229" s="2"/>
      <c r="AZ4229" s="2"/>
      <c r="BA4229" s="2"/>
      <c r="BB4229" s="2"/>
      <c r="BC4229" s="2"/>
      <c r="BD4229" s="2"/>
      <c r="BE4229" s="2"/>
      <c r="BF4229" s="2"/>
      <c r="BG4229" s="2"/>
      <c r="BH4229" s="2"/>
      <c r="BI4229" s="2"/>
      <c r="BJ4229" s="2"/>
      <c r="BK4229" s="2"/>
      <c r="BL4229" s="2"/>
      <c r="BM4229" s="2"/>
      <c r="BN4229" s="2"/>
      <c r="BO4229" s="2"/>
      <c r="BP4229" s="2"/>
      <c r="BQ4229" s="2"/>
      <c r="BR4229" s="2"/>
      <c r="BS4229" s="2"/>
      <c r="BT4229" s="2"/>
      <c r="BU4229" s="2"/>
      <c r="BV4229" s="2"/>
      <c r="BW4229" s="2"/>
      <c r="BX4229" s="2"/>
      <c r="BY4229" s="2"/>
      <c r="BZ4229" s="2"/>
      <c r="CA4229" s="2"/>
      <c r="CB4229" s="2"/>
      <c r="CC4229" s="2"/>
      <c r="CD4229" s="2"/>
      <c r="CE4229" s="2"/>
      <c r="CF4229" s="2"/>
      <c r="CG4229" s="2"/>
      <c r="CH4229" s="2"/>
      <c r="CI4229" s="2"/>
      <c r="CJ4229" s="2"/>
      <c r="CK4229" s="2"/>
      <c r="CL4229" s="2"/>
      <c r="CM4229" s="2"/>
      <c r="CN4229" s="2"/>
      <c r="CO4229" s="2"/>
      <c r="CP4229" s="2"/>
      <c r="CQ4229" s="2"/>
      <c r="CR4229" s="2"/>
      <c r="CS4229" s="2"/>
      <c r="CT4229" s="2"/>
      <c r="CU4229" s="2"/>
      <c r="CV4229" s="2"/>
      <c r="CW4229" s="2"/>
      <c r="CX4229" s="2"/>
      <c r="CY4229" s="2"/>
      <c r="CZ4229" s="2"/>
      <c r="DA4229" s="2"/>
      <c r="DB4229" s="2"/>
      <c r="DC4229" s="2"/>
      <c r="DD4229" s="2"/>
      <c r="DE4229" s="2"/>
      <c r="DF4229" s="2"/>
      <c r="DG4229" s="2"/>
      <c r="DH4229" s="2"/>
      <c r="DI4229" s="2"/>
      <c r="DJ4229" s="2"/>
      <c r="DK4229" s="2"/>
      <c r="DL4229" s="2"/>
      <c r="DM4229" s="2"/>
      <c r="DN4229" s="2"/>
      <c r="DO4229" s="2"/>
      <c r="DP4229" s="2"/>
      <c r="DQ4229" s="2"/>
      <c r="DR4229" s="2"/>
      <c r="DS4229" s="2"/>
      <c r="DT4229" s="2"/>
      <c r="DU4229" s="2"/>
      <c r="DV4229" s="2"/>
      <c r="DW4229" s="2"/>
      <c r="DX4229" s="2"/>
      <c r="DY4229" s="2"/>
      <c r="DZ4229" s="2"/>
      <c r="EA4229" s="2"/>
      <c r="EB4229" s="2"/>
      <c r="EC4229" s="2"/>
      <c r="ED4229" s="2"/>
      <c r="EE4229" s="2"/>
      <c r="EF4229" s="2"/>
      <c r="EG4229" s="2"/>
      <c r="EH4229" s="2"/>
      <c r="EI4229" s="2"/>
      <c r="EJ4229" s="2"/>
      <c r="EK4229" s="2"/>
      <c r="EL4229" s="2"/>
      <c r="EM4229" s="2"/>
      <c r="EN4229" s="2"/>
      <c r="EO4229" s="2"/>
      <c r="EP4229" s="2"/>
      <c r="EQ4229" s="2"/>
      <c r="ER4229" s="2"/>
      <c r="ES4229" s="2"/>
      <c r="ET4229" s="2"/>
      <c r="EU4229" s="2"/>
      <c r="EV4229" s="2"/>
      <c r="EW4229" s="2"/>
      <c r="EX4229" s="2"/>
      <c r="EY4229" s="2"/>
      <c r="EZ4229" s="2"/>
      <c r="FA4229" s="2"/>
      <c r="FB4229" s="2"/>
      <c r="FC4229" s="2"/>
      <c r="FD4229" s="2"/>
      <c r="FE4229" s="2"/>
      <c r="FF4229" s="2"/>
      <c r="FG4229" s="2"/>
      <c r="FH4229" s="2"/>
      <c r="FI4229" s="2"/>
      <c r="FJ4229" s="2"/>
      <c r="FK4229" s="2"/>
      <c r="FL4229" s="2"/>
      <c r="FM4229" s="2"/>
      <c r="FN4229" s="2"/>
      <c r="FO4229" s="2"/>
      <c r="FP4229" s="2"/>
      <c r="FQ4229" s="2"/>
      <c r="FR4229" s="2"/>
      <c r="FS4229" s="2"/>
      <c r="FT4229" s="2"/>
      <c r="FU4229" s="2"/>
      <c r="FV4229" s="2"/>
      <c r="FW4229" s="2"/>
      <c r="FX4229" s="2"/>
      <c r="FY4229" s="2"/>
      <c r="FZ4229" s="2"/>
      <c r="GA4229" s="2"/>
      <c r="GB4229" s="2"/>
      <c r="GC4229" s="2"/>
      <c r="GD4229" s="2"/>
      <c r="GE4229" s="2"/>
      <c r="GF4229" s="2"/>
      <c r="GG4229" s="2"/>
      <c r="GH4229" s="2"/>
      <c r="GI4229" s="2"/>
      <c r="GJ4229" s="2"/>
      <c r="GK4229" s="2"/>
      <c r="GL4229" s="2"/>
      <c r="GM4229" s="2"/>
      <c r="GN4229" s="2"/>
      <c r="GO4229" s="2"/>
      <c r="GP4229" s="2"/>
      <c r="GQ4229" s="2"/>
      <c r="GR4229" s="2"/>
      <c r="GS4229" s="2"/>
      <c r="GT4229" s="2"/>
      <c r="GU4229" s="2"/>
      <c r="GV4229" s="2"/>
      <c r="GW4229" s="2"/>
      <c r="GX4229" s="2"/>
      <c r="GY4229" s="2"/>
      <c r="GZ4229" s="2"/>
      <c r="HA4229" s="2"/>
      <c r="HB4229" s="2"/>
      <c r="HC4229" s="2"/>
      <c r="HD4229" s="2"/>
      <c r="HE4229" s="2"/>
      <c r="HF4229" s="2"/>
      <c r="HG4229" s="2"/>
      <c r="HH4229" s="2"/>
      <c r="HI4229" s="2"/>
      <c r="HJ4229" s="2"/>
      <c r="HK4229" s="2"/>
      <c r="HL4229" s="2"/>
      <c r="HM4229" s="2"/>
      <c r="HN4229" s="2"/>
      <c r="HO4229" s="2"/>
      <c r="HP4229" s="2"/>
      <c r="HQ4229" s="2"/>
      <c r="HR4229" s="2"/>
      <c r="HS4229" s="2"/>
      <c r="HT4229" s="2"/>
      <c r="HU4229" s="2"/>
      <c r="HV4229" s="2"/>
      <c r="HW4229" s="2"/>
      <c r="HX4229" s="2"/>
      <c r="HY4229" s="2"/>
      <c r="HZ4229" s="2"/>
      <c r="IA4229" s="2"/>
      <c r="IB4229" s="2"/>
      <c r="IC4229" s="2"/>
      <c r="ID4229" s="2"/>
      <c r="IE4229" s="2"/>
      <c r="IF4229" s="2"/>
      <c r="IG4229" s="2"/>
      <c r="IH4229" s="2"/>
      <c r="II4229" s="2"/>
      <c r="IJ4229" s="2"/>
      <c r="IK4229" s="2"/>
      <c r="IL4229" s="2"/>
      <c r="IM4229" s="2"/>
      <c r="IN4229" s="2"/>
      <c r="IO4229" s="2"/>
      <c r="IP4229" s="2"/>
      <c r="IQ4229" s="2"/>
    </row>
    <row r="4230" spans="1:251" s="16" customFormat="1" ht="13.5">
      <c r="A4230" s="8"/>
      <c r="B4230" s="128"/>
      <c r="C4230" s="129"/>
      <c r="D4230" s="129"/>
      <c r="E4230" s="129"/>
      <c r="F4230" s="129"/>
      <c r="G4230" s="129"/>
      <c r="H4230" s="129"/>
      <c r="I4230" s="129"/>
      <c r="J4230" s="129"/>
      <c r="K4230" s="129"/>
      <c r="L4230" s="129"/>
      <c r="M4230" s="129"/>
      <c r="N4230" s="129"/>
      <c r="O4230" s="129"/>
      <c r="P4230" s="129"/>
      <c r="Q4230" s="129"/>
      <c r="R4230" s="129"/>
      <c r="S4230" s="129"/>
      <c r="T4230" s="129"/>
      <c r="U4230" s="129"/>
      <c r="V4230" s="129"/>
      <c r="W4230" s="129"/>
      <c r="X4230" s="129"/>
      <c r="Y4230" s="129"/>
      <c r="Z4230" s="130"/>
      <c r="AA4230" s="132"/>
      <c r="AB4230" s="129"/>
      <c r="AC4230" s="129"/>
      <c r="AD4230" s="129"/>
      <c r="AE4230" s="129"/>
      <c r="AF4230" s="129"/>
      <c r="AG4230" s="129"/>
      <c r="AH4230" s="129"/>
      <c r="AI4230" s="130"/>
      <c r="AJ4230" s="132"/>
      <c r="AK4230" s="129"/>
      <c r="AL4230" s="129"/>
      <c r="AM4230" s="129"/>
      <c r="AN4230" s="129"/>
      <c r="AO4230" s="129"/>
      <c r="AP4230" s="129"/>
      <c r="AQ4230" s="129"/>
      <c r="AR4230" s="130"/>
      <c r="AS4230" s="132"/>
      <c r="AT4230" s="129"/>
      <c r="AU4230" s="129"/>
      <c r="AV4230" s="129"/>
      <c r="AW4230" s="129"/>
      <c r="AX4230" s="134"/>
      <c r="AY4230" s="2"/>
      <c r="AZ4230" s="2"/>
      <c r="BA4230" s="2"/>
      <c r="BB4230" s="23"/>
      <c r="BC4230" s="24"/>
      <c r="BE4230" s="2"/>
      <c r="BF4230" s="2"/>
      <c r="BG4230" s="2"/>
      <c r="BH4230" s="2"/>
      <c r="BI4230" s="2"/>
      <c r="BJ4230" s="2"/>
      <c r="BK4230" s="2"/>
      <c r="BL4230" s="2"/>
      <c r="BM4230" s="2"/>
      <c r="BN4230" s="2"/>
      <c r="BO4230" s="2"/>
      <c r="BP4230" s="2"/>
      <c r="BQ4230" s="2"/>
      <c r="BR4230" s="2"/>
      <c r="BS4230" s="2"/>
      <c r="BT4230" s="2"/>
      <c r="BU4230" s="2"/>
      <c r="BV4230" s="2"/>
      <c r="BW4230" s="2"/>
      <c r="BX4230" s="2"/>
      <c r="BY4230" s="2"/>
      <c r="BZ4230" s="2"/>
      <c r="CA4230" s="2"/>
      <c r="CB4230" s="2"/>
      <c r="CC4230" s="2"/>
      <c r="CD4230" s="2"/>
      <c r="CE4230" s="2"/>
      <c r="CF4230" s="2"/>
      <c r="CG4230" s="2"/>
      <c r="CH4230" s="2"/>
      <c r="CI4230" s="2"/>
      <c r="CJ4230" s="2"/>
      <c r="CK4230" s="2"/>
      <c r="CL4230" s="2"/>
      <c r="CM4230" s="2"/>
      <c r="CN4230" s="2"/>
      <c r="CO4230" s="2"/>
      <c r="CP4230" s="2"/>
      <c r="CQ4230" s="2"/>
      <c r="CR4230" s="2"/>
      <c r="CS4230" s="2"/>
      <c r="CT4230" s="2"/>
      <c r="CU4230" s="2"/>
      <c r="CV4230" s="2"/>
      <c r="CW4230" s="2"/>
      <c r="CX4230" s="2"/>
      <c r="CY4230" s="2"/>
      <c r="CZ4230" s="2"/>
      <c r="DA4230" s="2"/>
      <c r="DB4230" s="2"/>
      <c r="DC4230" s="2"/>
      <c r="DD4230" s="2"/>
      <c r="DE4230" s="2"/>
      <c r="DF4230" s="2"/>
      <c r="DG4230" s="2"/>
      <c r="DH4230" s="2"/>
      <c r="DI4230" s="2"/>
      <c r="DJ4230" s="2"/>
      <c r="DK4230" s="2"/>
      <c r="DL4230" s="2"/>
      <c r="DM4230" s="2"/>
      <c r="DN4230" s="2"/>
      <c r="DO4230" s="2"/>
      <c r="DP4230" s="2"/>
      <c r="DQ4230" s="2"/>
      <c r="DR4230" s="2"/>
      <c r="DS4230" s="2"/>
      <c r="DT4230" s="2"/>
      <c r="DU4230" s="2"/>
      <c r="DV4230" s="2"/>
      <c r="DW4230" s="2"/>
      <c r="DX4230" s="2"/>
      <c r="DY4230" s="2"/>
      <c r="DZ4230" s="2"/>
      <c r="EA4230" s="2"/>
      <c r="EB4230" s="2"/>
      <c r="EC4230" s="2"/>
      <c r="ED4230" s="2"/>
      <c r="EE4230" s="2"/>
      <c r="EF4230" s="2"/>
      <c r="EG4230" s="2"/>
      <c r="EH4230" s="2"/>
      <c r="EI4230" s="2"/>
      <c r="EJ4230" s="2"/>
      <c r="EK4230" s="2"/>
      <c r="EL4230" s="2"/>
      <c r="EM4230" s="2"/>
      <c r="EN4230" s="2"/>
      <c r="EO4230" s="2"/>
      <c r="EP4230" s="2"/>
      <c r="EQ4230" s="2"/>
      <c r="ER4230" s="2"/>
      <c r="ES4230" s="2"/>
      <c r="ET4230" s="2"/>
      <c r="EU4230" s="2"/>
      <c r="EV4230" s="2"/>
      <c r="EW4230" s="2"/>
      <c r="EX4230" s="2"/>
      <c r="EY4230" s="2"/>
      <c r="EZ4230" s="2"/>
      <c r="FA4230" s="2"/>
      <c r="FB4230" s="2"/>
      <c r="FC4230" s="2"/>
      <c r="FD4230" s="2"/>
      <c r="FE4230" s="2"/>
      <c r="FF4230" s="2"/>
      <c r="FG4230" s="2"/>
      <c r="FH4230" s="2"/>
      <c r="FI4230" s="2"/>
      <c r="FJ4230" s="2"/>
      <c r="FK4230" s="2"/>
      <c r="FL4230" s="2"/>
      <c r="FM4230" s="2"/>
      <c r="FN4230" s="2"/>
      <c r="FO4230" s="2"/>
      <c r="FP4230" s="2"/>
      <c r="FQ4230" s="2"/>
      <c r="FR4230" s="2"/>
      <c r="FS4230" s="2"/>
      <c r="FT4230" s="2"/>
      <c r="FU4230" s="2"/>
      <c r="FV4230" s="2"/>
      <c r="FW4230" s="2"/>
      <c r="FX4230" s="2"/>
      <c r="FY4230" s="2"/>
      <c r="FZ4230" s="2"/>
      <c r="GA4230" s="2"/>
      <c r="GB4230" s="2"/>
      <c r="GC4230" s="2"/>
      <c r="GD4230" s="2"/>
      <c r="GE4230" s="2"/>
      <c r="GF4230" s="2"/>
      <c r="GG4230" s="2"/>
      <c r="GH4230" s="2"/>
      <c r="GI4230" s="2"/>
      <c r="GJ4230" s="2"/>
      <c r="GK4230" s="2"/>
      <c r="GL4230" s="2"/>
      <c r="GM4230" s="2"/>
      <c r="GN4230" s="2"/>
      <c r="GO4230" s="2"/>
      <c r="GP4230" s="2"/>
      <c r="GQ4230" s="2"/>
      <c r="GR4230" s="2"/>
      <c r="GS4230" s="2"/>
      <c r="GT4230" s="2"/>
      <c r="GU4230" s="2"/>
      <c r="GV4230" s="2"/>
      <c r="GW4230" s="2"/>
      <c r="GX4230" s="2"/>
      <c r="GY4230" s="2"/>
      <c r="GZ4230" s="2"/>
      <c r="HA4230" s="2"/>
      <c r="HB4230" s="2"/>
      <c r="HC4230" s="2"/>
      <c r="HD4230" s="2"/>
      <c r="HE4230" s="2"/>
      <c r="HF4230" s="2"/>
      <c r="HG4230" s="2"/>
      <c r="HH4230" s="2"/>
      <c r="HI4230" s="2"/>
      <c r="HJ4230" s="2"/>
      <c r="HK4230" s="2"/>
      <c r="HL4230" s="2"/>
      <c r="HM4230" s="2"/>
      <c r="HN4230" s="2"/>
      <c r="HO4230" s="2"/>
      <c r="HP4230" s="2"/>
      <c r="HQ4230" s="2"/>
      <c r="HR4230" s="2"/>
      <c r="HS4230" s="2"/>
      <c r="HT4230" s="2"/>
      <c r="HU4230" s="2"/>
      <c r="HV4230" s="2"/>
      <c r="HW4230" s="2"/>
      <c r="HX4230" s="2"/>
      <c r="HY4230" s="2"/>
      <c r="HZ4230" s="2"/>
      <c r="IA4230" s="2"/>
      <c r="IB4230" s="2"/>
      <c r="IC4230" s="2"/>
      <c r="ID4230" s="2"/>
      <c r="IE4230" s="2"/>
      <c r="IF4230" s="2"/>
      <c r="IG4230" s="2"/>
      <c r="IH4230" s="2"/>
      <c r="II4230" s="2"/>
      <c r="IJ4230" s="2"/>
      <c r="IK4230" s="2"/>
      <c r="IL4230" s="2"/>
      <c r="IM4230" s="2"/>
      <c r="IN4230" s="2"/>
      <c r="IO4230" s="2"/>
      <c r="IP4230" s="2"/>
      <c r="IQ4230" s="2"/>
    </row>
    <row r="4231" spans="1:251" s="16" customFormat="1" ht="18.75" customHeight="1">
      <c r="A4231" s="8"/>
      <c r="B4231" s="25"/>
      <c r="C4231" s="97" t="s">
        <v>574</v>
      </c>
      <c r="D4231" s="98"/>
      <c r="E4231" s="98"/>
      <c r="F4231" s="98"/>
      <c r="G4231" s="98"/>
      <c r="H4231" s="98"/>
      <c r="I4231" s="98"/>
      <c r="J4231" s="98"/>
      <c r="K4231" s="98"/>
      <c r="L4231" s="98"/>
      <c r="M4231" s="98"/>
      <c r="N4231" s="98"/>
      <c r="O4231" s="98"/>
      <c r="P4231" s="98"/>
      <c r="Q4231" s="98"/>
      <c r="R4231" s="98"/>
      <c r="S4231" s="98"/>
      <c r="T4231" s="98"/>
      <c r="U4231" s="98"/>
      <c r="V4231" s="98"/>
      <c r="W4231" s="98"/>
      <c r="X4231" s="98"/>
      <c r="Y4231" s="98"/>
      <c r="Z4231" s="99"/>
      <c r="AA4231" s="100">
        <v>9926</v>
      </c>
      <c r="AB4231" s="101"/>
      <c r="AC4231" s="101"/>
      <c r="AD4231" s="101"/>
      <c r="AE4231" s="101"/>
      <c r="AF4231" s="101"/>
      <c r="AG4231" s="101"/>
      <c r="AH4231" s="101"/>
      <c r="AI4231" s="102"/>
      <c r="AJ4231" s="100">
        <v>0</v>
      </c>
      <c r="AK4231" s="101"/>
      <c r="AL4231" s="101"/>
      <c r="AM4231" s="101"/>
      <c r="AN4231" s="101"/>
      <c r="AO4231" s="101"/>
      <c r="AP4231" s="101"/>
      <c r="AQ4231" s="101"/>
      <c r="AR4231" s="102"/>
      <c r="AS4231" s="103"/>
      <c r="AT4231" s="104"/>
      <c r="AU4231" s="104"/>
      <c r="AV4231" s="104"/>
      <c r="AW4231" s="104"/>
      <c r="AX4231" s="105"/>
      <c r="AY4231" s="2"/>
      <c r="AZ4231" s="2"/>
      <c r="BA4231" s="2"/>
      <c r="BB4231" s="2"/>
      <c r="BC4231" s="2"/>
      <c r="BD4231" s="2"/>
      <c r="BE4231" s="2"/>
      <c r="BF4231" s="2"/>
      <c r="BG4231" s="2"/>
      <c r="BH4231" s="2"/>
      <c r="BI4231" s="2"/>
      <c r="BJ4231" s="2"/>
      <c r="BK4231" s="2"/>
      <c r="BL4231" s="2"/>
      <c r="BM4231" s="2"/>
      <c r="BN4231" s="2"/>
      <c r="BO4231" s="2"/>
      <c r="BP4231" s="2"/>
      <c r="BQ4231" s="2"/>
      <c r="BR4231" s="2"/>
      <c r="BS4231" s="2"/>
      <c r="BT4231" s="2"/>
      <c r="BU4231" s="2"/>
      <c r="BV4231" s="2"/>
      <c r="BW4231" s="2"/>
      <c r="BX4231" s="2"/>
      <c r="BY4231" s="2"/>
      <c r="BZ4231" s="2"/>
      <c r="CA4231" s="2"/>
      <c r="CB4231" s="2"/>
      <c r="CC4231" s="2"/>
      <c r="CD4231" s="2"/>
      <c r="CE4231" s="2"/>
      <c r="CF4231" s="2"/>
      <c r="CG4231" s="2"/>
      <c r="CH4231" s="2"/>
      <c r="CI4231" s="2"/>
      <c r="CJ4231" s="2"/>
      <c r="CK4231" s="2"/>
      <c r="CL4231" s="2"/>
      <c r="CM4231" s="2"/>
      <c r="CN4231" s="2"/>
      <c r="CO4231" s="2"/>
      <c r="CP4231" s="2"/>
      <c r="CQ4231" s="2"/>
      <c r="CR4231" s="2"/>
      <c r="CS4231" s="2"/>
      <c r="CT4231" s="2"/>
      <c r="CU4231" s="2"/>
      <c r="CV4231" s="2"/>
      <c r="CW4231" s="2"/>
      <c r="CX4231" s="2"/>
      <c r="CY4231" s="2"/>
      <c r="CZ4231" s="2"/>
      <c r="DA4231" s="2"/>
      <c r="DB4231" s="2"/>
      <c r="DC4231" s="2"/>
      <c r="DD4231" s="2"/>
      <c r="DE4231" s="2"/>
      <c r="DF4231" s="2"/>
      <c r="DG4231" s="2"/>
      <c r="DH4231" s="2"/>
      <c r="DI4231" s="2"/>
      <c r="DJ4231" s="2"/>
      <c r="DK4231" s="2"/>
      <c r="DL4231" s="2"/>
      <c r="DM4231" s="2"/>
      <c r="DN4231" s="2"/>
      <c r="DO4231" s="2"/>
      <c r="DP4231" s="2"/>
      <c r="DQ4231" s="2"/>
      <c r="DR4231" s="2"/>
      <c r="DS4231" s="2"/>
      <c r="DT4231" s="2"/>
      <c r="DU4231" s="2"/>
      <c r="DV4231" s="2"/>
      <c r="DW4231" s="2"/>
      <c r="DX4231" s="2"/>
      <c r="DY4231" s="2"/>
      <c r="DZ4231" s="2"/>
      <c r="EA4231" s="2"/>
      <c r="EB4231" s="2"/>
      <c r="EC4231" s="2"/>
      <c r="ED4231" s="2"/>
      <c r="EE4231" s="2"/>
      <c r="EF4231" s="2"/>
      <c r="EG4231" s="2"/>
      <c r="EH4231" s="2"/>
      <c r="EI4231" s="2"/>
      <c r="EJ4231" s="2"/>
      <c r="EK4231" s="2"/>
      <c r="EL4231" s="2"/>
      <c r="EM4231" s="2"/>
      <c r="EN4231" s="2"/>
      <c r="EO4231" s="2"/>
      <c r="EP4231" s="2"/>
      <c r="EQ4231" s="2"/>
      <c r="ER4231" s="2"/>
      <c r="ES4231" s="2"/>
      <c r="ET4231" s="2"/>
      <c r="EU4231" s="2"/>
      <c r="EV4231" s="2"/>
      <c r="EW4231" s="2"/>
      <c r="EX4231" s="2"/>
      <c r="EY4231" s="2"/>
      <c r="EZ4231" s="2"/>
      <c r="FA4231" s="2"/>
      <c r="FB4231" s="2"/>
      <c r="FC4231" s="2"/>
      <c r="FD4231" s="2"/>
      <c r="FE4231" s="2"/>
      <c r="FF4231" s="2"/>
      <c r="FG4231" s="2"/>
      <c r="FH4231" s="2"/>
      <c r="FI4231" s="2"/>
      <c r="FJ4231" s="2"/>
      <c r="FK4231" s="2"/>
      <c r="FL4231" s="2"/>
      <c r="FM4231" s="2"/>
      <c r="FN4231" s="2"/>
      <c r="FO4231" s="2"/>
      <c r="FP4231" s="2"/>
      <c r="FQ4231" s="2"/>
      <c r="FR4231" s="2"/>
      <c r="FS4231" s="2"/>
      <c r="FT4231" s="2"/>
      <c r="FU4231" s="2"/>
      <c r="FV4231" s="2"/>
      <c r="FW4231" s="2"/>
      <c r="FX4231" s="2"/>
      <c r="FY4231" s="2"/>
      <c r="FZ4231" s="2"/>
      <c r="GA4231" s="2"/>
      <c r="GB4231" s="2"/>
      <c r="GC4231" s="2"/>
      <c r="GD4231" s="2"/>
      <c r="GE4231" s="2"/>
      <c r="GF4231" s="2"/>
      <c r="GG4231" s="2"/>
      <c r="GH4231" s="2"/>
      <c r="GI4231" s="2"/>
      <c r="GJ4231" s="2"/>
      <c r="GK4231" s="2"/>
      <c r="GL4231" s="2"/>
      <c r="GM4231" s="2"/>
      <c r="GN4231" s="2"/>
      <c r="GO4231" s="2"/>
      <c r="GP4231" s="2"/>
      <c r="GQ4231" s="2"/>
      <c r="GR4231" s="2"/>
      <c r="GS4231" s="2"/>
      <c r="GT4231" s="2"/>
      <c r="GU4231" s="2"/>
      <c r="GV4231" s="2"/>
      <c r="GW4231" s="2"/>
      <c r="GX4231" s="2"/>
      <c r="GY4231" s="2"/>
      <c r="GZ4231" s="2"/>
      <c r="HA4231" s="2"/>
      <c r="HB4231" s="2"/>
      <c r="HC4231" s="2"/>
      <c r="HD4231" s="2"/>
      <c r="HE4231" s="2"/>
      <c r="HF4231" s="2"/>
      <c r="HG4231" s="2"/>
      <c r="HH4231" s="2"/>
      <c r="HI4231" s="2"/>
      <c r="HJ4231" s="2"/>
      <c r="HK4231" s="2"/>
      <c r="HL4231" s="2"/>
      <c r="HM4231" s="2"/>
      <c r="HN4231" s="2"/>
      <c r="HO4231" s="2"/>
      <c r="HP4231" s="2"/>
      <c r="HQ4231" s="2"/>
      <c r="HR4231" s="2"/>
      <c r="HS4231" s="2"/>
      <c r="HT4231" s="2"/>
      <c r="HU4231" s="2"/>
      <c r="HV4231" s="2"/>
      <c r="HW4231" s="2"/>
      <c r="HX4231" s="2"/>
      <c r="HY4231" s="2"/>
      <c r="HZ4231" s="2"/>
      <c r="IA4231" s="2"/>
      <c r="IB4231" s="2"/>
      <c r="IC4231" s="2"/>
      <c r="ID4231" s="2"/>
      <c r="IE4231" s="2"/>
      <c r="IF4231" s="2"/>
      <c r="IG4231" s="2"/>
      <c r="IH4231" s="2"/>
      <c r="II4231" s="2"/>
      <c r="IJ4231" s="2"/>
      <c r="IK4231" s="2"/>
      <c r="IL4231" s="2"/>
      <c r="IM4231" s="2"/>
      <c r="IN4231" s="2"/>
      <c r="IO4231" s="2"/>
      <c r="IP4231" s="2"/>
      <c r="IQ4231" s="2"/>
    </row>
    <row r="4232" spans="1:251" s="16" customFormat="1" ht="18.75" customHeight="1" thickBot="1">
      <c r="A4232" s="17"/>
      <c r="B4232" s="106" t="s">
        <v>13</v>
      </c>
      <c r="C4232" s="107"/>
      <c r="D4232" s="107"/>
      <c r="E4232" s="107"/>
      <c r="F4232" s="107"/>
      <c r="G4232" s="107"/>
      <c r="H4232" s="107"/>
      <c r="I4232" s="107"/>
      <c r="J4232" s="107"/>
      <c r="K4232" s="107"/>
      <c r="L4232" s="107"/>
      <c r="M4232" s="107"/>
      <c r="N4232" s="107"/>
      <c r="O4232" s="107"/>
      <c r="P4232" s="107"/>
      <c r="Q4232" s="107"/>
      <c r="R4232" s="107"/>
      <c r="S4232" s="107"/>
      <c r="T4232" s="107"/>
      <c r="U4232" s="107"/>
      <c r="V4232" s="107"/>
      <c r="W4232" s="107"/>
      <c r="X4232" s="107"/>
      <c r="Y4232" s="107"/>
      <c r="Z4232" s="108"/>
      <c r="AA4232" s="109">
        <f>SUM($AA$4231:$AA$4231)</f>
        <v>9926</v>
      </c>
      <c r="AB4232" s="110"/>
      <c r="AC4232" s="110"/>
      <c r="AD4232" s="110"/>
      <c r="AE4232" s="110"/>
      <c r="AF4232" s="110"/>
      <c r="AG4232" s="110"/>
      <c r="AH4232" s="110"/>
      <c r="AI4232" s="111"/>
      <c r="AJ4232" s="109">
        <f>SUM($AJ$4231:$AJ$4231)</f>
        <v>0</v>
      </c>
      <c r="AK4232" s="110"/>
      <c r="AL4232" s="110"/>
      <c r="AM4232" s="110"/>
      <c r="AN4232" s="110"/>
      <c r="AO4232" s="110"/>
      <c r="AP4232" s="110"/>
      <c r="AQ4232" s="110"/>
      <c r="AR4232" s="111"/>
      <c r="AS4232" s="112"/>
      <c r="AT4232" s="113"/>
      <c r="AU4232" s="113"/>
      <c r="AV4232" s="113"/>
      <c r="AW4232" s="113"/>
      <c r="AX4232" s="114"/>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c r="HI4232" s="2"/>
      <c r="HJ4232" s="2"/>
      <c r="HK4232" s="2"/>
      <c r="HL4232" s="2"/>
      <c r="HM4232" s="2"/>
      <c r="HN4232" s="2"/>
      <c r="HO4232" s="2"/>
      <c r="HP4232" s="2"/>
      <c r="HQ4232" s="2"/>
      <c r="HR4232" s="2"/>
      <c r="HS4232" s="2"/>
      <c r="HT4232" s="2"/>
      <c r="HU4232" s="2"/>
      <c r="HV4232" s="2"/>
      <c r="HW4232" s="2"/>
      <c r="HX4232" s="2"/>
      <c r="HY4232" s="2"/>
      <c r="HZ4232" s="2"/>
      <c r="IA4232" s="2"/>
      <c r="IB4232" s="2"/>
      <c r="IC4232" s="2"/>
      <c r="ID4232" s="2"/>
      <c r="IE4232" s="2"/>
      <c r="IF4232" s="2"/>
      <c r="IG4232" s="2"/>
      <c r="IH4232" s="2"/>
      <c r="II4232" s="2"/>
      <c r="IJ4232" s="2"/>
      <c r="IK4232" s="2"/>
      <c r="IL4232" s="2"/>
      <c r="IM4232" s="2"/>
      <c r="IN4232" s="2"/>
      <c r="IO4232" s="2"/>
      <c r="IP4232" s="2"/>
      <c r="IQ4232" s="2"/>
    </row>
    <row r="4234" spans="1:251" ht="18.75">
      <c r="A4234" s="1" t="s">
        <v>0</v>
      </c>
      <c r="AW4234" s="3"/>
      <c r="AX4234" s="4"/>
      <c r="AY4234" s="3"/>
    </row>
    <row r="4236" spans="1:251" ht="18.75">
      <c r="B4236" s="115" t="s">
        <v>8</v>
      </c>
      <c r="C4236" s="138"/>
      <c r="D4236" s="138"/>
      <c r="E4236" s="138"/>
      <c r="F4236" s="138"/>
      <c r="G4236" s="138"/>
      <c r="H4236" s="138"/>
      <c r="I4236" s="138"/>
      <c r="J4236" s="138"/>
      <c r="K4236" s="138"/>
      <c r="L4236" s="138"/>
      <c r="M4236" s="138"/>
      <c r="N4236" s="138"/>
      <c r="O4236" s="138"/>
      <c r="P4236" s="138"/>
      <c r="Q4236" s="138"/>
      <c r="R4236" s="138"/>
      <c r="S4236" s="138"/>
      <c r="T4236" s="138"/>
      <c r="U4236" s="138"/>
      <c r="V4236" s="138"/>
      <c r="W4236" s="138"/>
      <c r="X4236" s="138"/>
      <c r="Y4236" s="138"/>
      <c r="Z4236" s="138"/>
      <c r="AA4236" s="138"/>
      <c r="AB4236" s="138"/>
      <c r="AC4236" s="138"/>
      <c r="AD4236" s="138"/>
      <c r="AE4236" s="138"/>
      <c r="AF4236" s="138"/>
      <c r="AG4236" s="138"/>
      <c r="AH4236" s="138"/>
      <c r="AI4236" s="138"/>
      <c r="AJ4236" s="138"/>
      <c r="AK4236" s="138"/>
      <c r="AL4236" s="138"/>
      <c r="AM4236" s="138"/>
      <c r="AN4236" s="138"/>
      <c r="AO4236" s="138"/>
      <c r="AP4236" s="138"/>
      <c r="AQ4236" s="138"/>
      <c r="AR4236" s="138"/>
      <c r="AS4236" s="138"/>
      <c r="AT4236" s="138"/>
      <c r="AU4236" s="138"/>
      <c r="AV4236" s="138"/>
      <c r="AW4236" s="138"/>
      <c r="AX4236" s="138"/>
    </row>
    <row r="4237" spans="1:251">
      <c r="Z4237" s="5"/>
      <c r="AD4237" s="5"/>
      <c r="AE4237" s="5"/>
      <c r="AF4237" s="5"/>
      <c r="AG4237" s="5"/>
      <c r="AH4237" s="5"/>
      <c r="AI4237" s="5"/>
      <c r="AO4237" s="5"/>
    </row>
    <row r="4238" spans="1:251" ht="13.5" thickBot="1">
      <c r="Z4238" s="5"/>
      <c r="AD4238" s="5"/>
      <c r="AE4238" s="5"/>
      <c r="AF4238" s="5"/>
      <c r="AG4238" s="5"/>
      <c r="AH4238" s="5"/>
      <c r="AI4238" s="5"/>
      <c r="AO4238" s="5"/>
      <c r="DI4238" s="6"/>
    </row>
    <row r="4239" spans="1:251" ht="24.75" customHeight="1" thickBot="1">
      <c r="B4239" s="117" t="s">
        <v>1</v>
      </c>
      <c r="C4239" s="118"/>
      <c r="D4239" s="118"/>
      <c r="E4239" s="118"/>
      <c r="F4239" s="118"/>
      <c r="G4239" s="118"/>
      <c r="H4239" s="119" t="s">
        <v>481</v>
      </c>
      <c r="I4239" s="120"/>
      <c r="J4239" s="120"/>
      <c r="K4239" s="120"/>
      <c r="L4239" s="120"/>
      <c r="M4239" s="120"/>
      <c r="N4239" s="120"/>
      <c r="O4239" s="120"/>
      <c r="P4239" s="120"/>
      <c r="Q4239" s="120"/>
      <c r="R4239" s="120"/>
      <c r="S4239" s="120"/>
      <c r="T4239" s="120"/>
      <c r="U4239" s="120"/>
      <c r="V4239" s="120"/>
      <c r="W4239" s="120"/>
      <c r="X4239" s="120"/>
      <c r="Y4239" s="120"/>
      <c r="Z4239" s="120"/>
      <c r="AA4239" s="120"/>
      <c r="AB4239" s="120"/>
      <c r="AC4239" s="120"/>
      <c r="AD4239" s="120"/>
      <c r="AE4239" s="120"/>
      <c r="AF4239" s="120"/>
      <c r="AG4239" s="120"/>
      <c r="AH4239" s="120"/>
      <c r="AI4239" s="120"/>
      <c r="AJ4239" s="120"/>
      <c r="AK4239" s="120"/>
      <c r="AL4239" s="120"/>
      <c r="AM4239" s="120"/>
      <c r="AN4239" s="120"/>
      <c r="AO4239" s="120"/>
      <c r="AP4239" s="120"/>
      <c r="AQ4239" s="120"/>
      <c r="AR4239" s="120"/>
      <c r="AS4239" s="120"/>
      <c r="AT4239" s="120"/>
      <c r="AU4239" s="120"/>
      <c r="AV4239" s="120"/>
      <c r="AW4239" s="120"/>
      <c r="AX4239" s="121"/>
      <c r="DI4239" s="6"/>
    </row>
    <row r="4240" spans="1:251" ht="14.25">
      <c r="B4240" s="7"/>
      <c r="C4240" s="7"/>
      <c r="D4240" s="7"/>
      <c r="E4240" s="7"/>
      <c r="F4240" s="7"/>
      <c r="G4240" s="7"/>
      <c r="H4240" s="8"/>
      <c r="I4240" s="8"/>
      <c r="J4240" s="8"/>
      <c r="K4240" s="8"/>
      <c r="L4240" s="9"/>
      <c r="M4240" s="9"/>
      <c r="N4240" s="9"/>
      <c r="O4240" s="9"/>
      <c r="P4240" s="8"/>
      <c r="Q4240" s="8"/>
      <c r="R4240" s="8"/>
      <c r="S4240" s="8"/>
      <c r="T4240" s="8"/>
      <c r="U4240" s="8"/>
      <c r="V4240" s="10"/>
      <c r="W4240" s="10"/>
      <c r="X4240" s="10"/>
      <c r="Y4240" s="10"/>
      <c r="Z4240" s="10"/>
      <c r="AA4240" s="10"/>
      <c r="AB4240" s="10"/>
      <c r="AC4240" s="10"/>
      <c r="AD4240" s="10"/>
      <c r="AE4240" s="10"/>
      <c r="AF4240" s="10"/>
      <c r="AG4240" s="10"/>
      <c r="AH4240" s="10"/>
      <c r="AI4240" s="10"/>
      <c r="AJ4240" s="10"/>
      <c r="AK4240" s="10"/>
      <c r="AL4240" s="10"/>
      <c r="AM4240" s="10"/>
      <c r="AN4240" s="10"/>
      <c r="AO4240" s="10"/>
      <c r="AP4240" s="10"/>
      <c r="AQ4240" s="10"/>
      <c r="AR4240" s="10"/>
      <c r="AS4240" s="10"/>
      <c r="AT4240" s="10"/>
      <c r="AU4240" s="10"/>
      <c r="AV4240" s="10"/>
      <c r="AW4240" s="10"/>
      <c r="AX4240" s="10"/>
      <c r="DI4240" s="6"/>
    </row>
    <row r="4241" spans="1:113" ht="15" thickBot="1">
      <c r="A4241" s="11"/>
      <c r="B4241" s="10" t="s">
        <v>2</v>
      </c>
      <c r="C4241" s="8"/>
      <c r="D4241" s="8"/>
      <c r="E4241" s="8"/>
      <c r="F4241" s="8"/>
      <c r="G4241" s="8"/>
      <c r="H4241" s="8"/>
      <c r="I4241" s="8"/>
      <c r="J4241" s="8"/>
      <c r="K4241" s="8"/>
      <c r="L4241" s="9"/>
      <c r="M4241" s="9"/>
      <c r="N4241" s="9"/>
      <c r="O4241" s="9"/>
      <c r="P4241" s="8"/>
      <c r="Q4241" s="8"/>
      <c r="R4241" s="8"/>
      <c r="S4241" s="8"/>
      <c r="T4241" s="8"/>
      <c r="U4241" s="8"/>
      <c r="V4241" s="10"/>
      <c r="W4241" s="10"/>
      <c r="X4241" s="10"/>
      <c r="Y4241" s="10"/>
      <c r="Z4241" s="10"/>
      <c r="AA4241" s="10"/>
      <c r="AB4241" s="10"/>
      <c r="AC4241" s="10"/>
      <c r="AD4241" s="10"/>
      <c r="AE4241" s="10"/>
      <c r="AF4241" s="10"/>
      <c r="AG4241" s="10"/>
      <c r="AH4241" s="10"/>
      <c r="AI4241" s="10"/>
      <c r="AJ4241" s="10"/>
      <c r="AK4241" s="10"/>
      <c r="AL4241" s="10"/>
      <c r="AM4241" s="10"/>
      <c r="AN4241" s="10"/>
      <c r="AO4241" s="10"/>
      <c r="AP4241" s="10"/>
      <c r="AQ4241" s="10"/>
      <c r="AR4241" s="10"/>
      <c r="AS4241" s="10"/>
      <c r="AT4241" s="10"/>
      <c r="AU4241" s="10"/>
      <c r="AV4241" s="10"/>
      <c r="AW4241" s="10"/>
      <c r="AX4241" s="10"/>
      <c r="DI4241" s="6"/>
    </row>
    <row r="4242" spans="1:113" ht="14.25">
      <c r="A4242" s="8"/>
      <c r="B4242" s="12"/>
      <c r="C4242" s="7"/>
      <c r="D4242" s="7"/>
      <c r="E4242" s="7"/>
      <c r="F4242" s="7"/>
      <c r="G4242" s="7"/>
      <c r="H4242" s="7"/>
      <c r="I4242" s="7"/>
      <c r="J4242" s="7"/>
      <c r="K4242" s="7"/>
      <c r="L4242" s="13"/>
      <c r="M4242" s="13"/>
      <c r="N4242" s="13"/>
      <c r="O4242" s="13"/>
      <c r="P4242" s="7"/>
      <c r="Q4242" s="7"/>
      <c r="R4242" s="7"/>
      <c r="S4242" s="7"/>
      <c r="T4242" s="7"/>
      <c r="U4242" s="7"/>
      <c r="V4242" s="14"/>
      <c r="W4242" s="14"/>
      <c r="X4242" s="14"/>
      <c r="Y4242" s="14"/>
      <c r="Z4242" s="14"/>
      <c r="AA4242" s="14"/>
      <c r="AB4242" s="14"/>
      <c r="AC4242" s="14"/>
      <c r="AD4242" s="14"/>
      <c r="AE4242" s="14"/>
      <c r="AF4242" s="14"/>
      <c r="AG4242" s="14"/>
      <c r="AH4242" s="14"/>
      <c r="AI4242" s="14"/>
      <c r="AJ4242" s="14"/>
      <c r="AK4242" s="14"/>
      <c r="AL4242" s="14"/>
      <c r="AM4242" s="14"/>
      <c r="AN4242" s="14"/>
      <c r="AO4242" s="14"/>
      <c r="AP4242" s="14"/>
      <c r="AQ4242" s="14"/>
      <c r="AR4242" s="14"/>
      <c r="AS4242" s="14"/>
      <c r="AT4242" s="14"/>
      <c r="AU4242" s="14"/>
      <c r="AV4242" s="14"/>
      <c r="AW4242" s="14"/>
      <c r="AX4242" s="15"/>
    </row>
    <row r="4243" spans="1:113" ht="12" customHeight="1">
      <c r="A4243" s="8"/>
      <c r="B4243" s="122" t="s">
        <v>578</v>
      </c>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4"/>
    </row>
    <row r="4244" spans="1:113" ht="12" customHeight="1">
      <c r="A4244" s="8"/>
      <c r="B4244" s="122"/>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4"/>
      <c r="BC4244" s="16"/>
    </row>
    <row r="4245" spans="1:113" ht="12" customHeight="1">
      <c r="A4245" s="8"/>
      <c r="B4245" s="122"/>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4"/>
    </row>
    <row r="4246" spans="1:113" ht="12" customHeight="1">
      <c r="A4246" s="8"/>
      <c r="B4246" s="122"/>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4"/>
    </row>
    <row r="4247" spans="1:113" ht="12" customHeight="1">
      <c r="A4247" s="8"/>
      <c r="B4247" s="122"/>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4"/>
    </row>
    <row r="4248" spans="1:113" ht="15" thickBot="1">
      <c r="A4248" s="17"/>
      <c r="B4248" s="18"/>
      <c r="C4248" s="19"/>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c r="AD4248" s="19"/>
      <c r="AE4248" s="19"/>
      <c r="AF4248" s="19"/>
      <c r="AG4248" s="19"/>
      <c r="AH4248" s="19"/>
      <c r="AI4248" s="19"/>
      <c r="AJ4248" s="19"/>
      <c r="AK4248" s="19"/>
      <c r="AL4248" s="19"/>
      <c r="AM4248" s="19"/>
      <c r="AN4248" s="19"/>
      <c r="AO4248" s="19"/>
      <c r="AP4248" s="19"/>
      <c r="AQ4248" s="19"/>
      <c r="AR4248" s="19"/>
      <c r="AS4248" s="19"/>
      <c r="AT4248" s="19"/>
      <c r="AU4248" s="19"/>
      <c r="AV4248" s="19"/>
      <c r="AW4248" s="19"/>
      <c r="AX4248" s="20"/>
    </row>
    <row r="4249" spans="1:113">
      <c r="B4249" s="21"/>
    </row>
    <row r="4250" spans="1:113" ht="15" thickBot="1">
      <c r="A4250" s="11"/>
      <c r="B4250" s="10" t="s">
        <v>3</v>
      </c>
      <c r="C4250" s="8"/>
      <c r="D4250" s="8"/>
      <c r="E4250" s="8"/>
      <c r="F4250" s="8"/>
      <c r="G4250" s="8"/>
      <c r="H4250" s="8"/>
      <c r="I4250" s="8"/>
      <c r="J4250" s="8"/>
      <c r="K4250" s="8"/>
      <c r="L4250" s="9"/>
      <c r="M4250" s="9"/>
      <c r="N4250" s="9"/>
      <c r="O4250" s="9"/>
      <c r="P4250" s="8"/>
      <c r="Q4250" s="8"/>
      <c r="R4250" s="8"/>
      <c r="S4250" s="8"/>
      <c r="T4250" s="8"/>
      <c r="U4250" s="8"/>
      <c r="V4250" s="10"/>
      <c r="W4250" s="10"/>
      <c r="X4250" s="10"/>
      <c r="Y4250" s="10"/>
      <c r="Z4250" s="10"/>
      <c r="AA4250" s="10"/>
      <c r="AB4250" s="10"/>
      <c r="AC4250" s="10"/>
      <c r="AD4250" s="10"/>
      <c r="AE4250" s="10"/>
      <c r="AF4250" s="10"/>
      <c r="AG4250" s="10"/>
      <c r="AH4250" s="10"/>
      <c r="AI4250" s="10"/>
      <c r="AJ4250" s="10"/>
      <c r="AK4250" s="10"/>
      <c r="AL4250" s="10"/>
      <c r="AM4250" s="10"/>
      <c r="AN4250" s="10"/>
      <c r="AO4250" s="10"/>
      <c r="AP4250" s="10"/>
      <c r="AQ4250" s="10"/>
      <c r="AR4250" s="10"/>
      <c r="AS4250" s="10"/>
      <c r="AT4250" s="10"/>
      <c r="AU4250" s="10"/>
      <c r="AV4250" s="10"/>
      <c r="AW4250" s="10"/>
      <c r="AX4250" s="10"/>
      <c r="DI4250" s="6"/>
    </row>
    <row r="4251" spans="1:113" ht="14.25">
      <c r="A4251" s="8"/>
      <c r="B4251" s="12"/>
      <c r="C4251" s="7"/>
      <c r="D4251" s="7"/>
      <c r="E4251" s="7"/>
      <c r="F4251" s="7"/>
      <c r="G4251" s="7"/>
      <c r="H4251" s="7"/>
      <c r="I4251" s="7"/>
      <c r="J4251" s="7"/>
      <c r="K4251" s="7"/>
      <c r="L4251" s="13"/>
      <c r="M4251" s="13"/>
      <c r="N4251" s="13"/>
      <c r="O4251" s="13"/>
      <c r="P4251" s="7"/>
      <c r="Q4251" s="7"/>
      <c r="R4251" s="7"/>
      <c r="S4251" s="7"/>
      <c r="T4251" s="7"/>
      <c r="U4251" s="7"/>
      <c r="V4251" s="14"/>
      <c r="W4251" s="14"/>
      <c r="X4251" s="14"/>
      <c r="Y4251" s="14"/>
      <c r="Z4251" s="14"/>
      <c r="AA4251" s="14"/>
      <c r="AB4251" s="14"/>
      <c r="AC4251" s="14"/>
      <c r="AD4251" s="14"/>
      <c r="AE4251" s="14"/>
      <c r="AF4251" s="14"/>
      <c r="AG4251" s="14"/>
      <c r="AH4251" s="14"/>
      <c r="AI4251" s="14"/>
      <c r="AJ4251" s="14"/>
      <c r="AK4251" s="14"/>
      <c r="AL4251" s="14"/>
      <c r="AM4251" s="14"/>
      <c r="AN4251" s="14"/>
      <c r="AO4251" s="14"/>
      <c r="AP4251" s="14"/>
      <c r="AQ4251" s="14"/>
      <c r="AR4251" s="14"/>
      <c r="AS4251" s="14"/>
      <c r="AT4251" s="14"/>
      <c r="AU4251" s="14"/>
      <c r="AV4251" s="14"/>
      <c r="AW4251" s="14"/>
      <c r="AX4251" s="15"/>
    </row>
    <row r="4252" spans="1:113" ht="12" customHeight="1">
      <c r="A4252" s="8"/>
      <c r="B4252" s="122" t="s">
        <v>870</v>
      </c>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4"/>
    </row>
    <row r="4253" spans="1:113" ht="12" customHeight="1">
      <c r="A4253" s="8"/>
      <c r="B4253" s="122"/>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4"/>
      <c r="BC4253" s="16"/>
    </row>
    <row r="4254" spans="1:113" ht="12" customHeight="1">
      <c r="A4254" s="8"/>
      <c r="B4254" s="122"/>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4"/>
    </row>
    <row r="4255" spans="1:113" ht="12" customHeight="1">
      <c r="A4255" s="8"/>
      <c r="B4255" s="122"/>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4"/>
    </row>
    <row r="4256" spans="1:113" ht="12" customHeight="1">
      <c r="A4256" s="8"/>
      <c r="B4256" s="122"/>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4"/>
    </row>
    <row r="4257" spans="1:251" ht="15" thickBot="1">
      <c r="A4257" s="17"/>
      <c r="B4257" s="18"/>
      <c r="C4257" s="19"/>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c r="AD4257" s="19"/>
      <c r="AE4257" s="19"/>
      <c r="AF4257" s="19"/>
      <c r="AG4257" s="19"/>
      <c r="AH4257" s="19"/>
      <c r="AI4257" s="19"/>
      <c r="AJ4257" s="19"/>
      <c r="AK4257" s="19"/>
      <c r="AL4257" s="19"/>
      <c r="AM4257" s="19"/>
      <c r="AN4257" s="19"/>
      <c r="AO4257" s="19"/>
      <c r="AP4257" s="19"/>
      <c r="AQ4257" s="19"/>
      <c r="AR4257" s="19"/>
      <c r="AS4257" s="19"/>
      <c r="AT4257" s="19"/>
      <c r="AU4257" s="19"/>
      <c r="AV4257" s="19"/>
      <c r="AW4257" s="19"/>
      <c r="AX4257" s="20"/>
    </row>
    <row r="4258" spans="1:251">
      <c r="B4258" s="21"/>
    </row>
    <row r="4259" spans="1:251" ht="14.25">
      <c r="B4259" s="10" t="s">
        <v>4</v>
      </c>
      <c r="C4259" s="8"/>
      <c r="D4259" s="8"/>
      <c r="E4259" s="8"/>
      <c r="F4259" s="8"/>
      <c r="G4259" s="8"/>
      <c r="H4259" s="8"/>
      <c r="I4259" s="8"/>
      <c r="J4259" s="8"/>
      <c r="K4259" s="8"/>
      <c r="L4259" s="9"/>
      <c r="M4259" s="9"/>
      <c r="N4259" s="9"/>
      <c r="O4259" s="9"/>
      <c r="P4259" s="8"/>
      <c r="Q4259" s="8"/>
      <c r="R4259" s="8"/>
      <c r="S4259" s="8"/>
      <c r="T4259" s="8"/>
      <c r="U4259" s="8"/>
      <c r="V4259" s="10"/>
      <c r="W4259" s="10"/>
      <c r="X4259" s="10"/>
      <c r="Y4259" s="10"/>
      <c r="Z4259" s="10"/>
      <c r="AA4259" s="10"/>
      <c r="AB4259" s="10"/>
      <c r="AC4259" s="10"/>
      <c r="AD4259" s="10"/>
      <c r="AE4259" s="10"/>
      <c r="AF4259" s="10"/>
      <c r="AG4259" s="10"/>
      <c r="AH4259" s="10"/>
      <c r="AI4259" s="10"/>
      <c r="AJ4259" s="10"/>
      <c r="AK4259" s="10"/>
      <c r="AL4259" s="10"/>
      <c r="AM4259" s="10"/>
      <c r="AN4259" s="10"/>
      <c r="AO4259" s="10"/>
      <c r="AP4259" s="10"/>
      <c r="AQ4259" s="10"/>
      <c r="AR4259" s="10"/>
      <c r="AS4259" s="10"/>
      <c r="AT4259" s="10"/>
      <c r="AU4259" s="10"/>
      <c r="AV4259" s="10"/>
      <c r="AW4259" s="10"/>
      <c r="AX4259" s="10"/>
    </row>
    <row r="4260" spans="1:251" ht="15" thickBot="1">
      <c r="B4260" s="8"/>
      <c r="C4260" s="8"/>
      <c r="D4260" s="8"/>
      <c r="E4260" s="8"/>
      <c r="F4260" s="8"/>
      <c r="G4260" s="8"/>
      <c r="H4260" s="8"/>
      <c r="I4260" s="8"/>
      <c r="J4260" s="8"/>
      <c r="K4260" s="8"/>
      <c r="L4260" s="9"/>
      <c r="M4260" s="9"/>
      <c r="N4260" s="9"/>
      <c r="O4260" s="9"/>
      <c r="P4260" s="8"/>
      <c r="Q4260" s="8"/>
      <c r="R4260" s="8"/>
      <c r="S4260" s="8"/>
      <c r="T4260" s="8"/>
      <c r="U4260" s="8"/>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22" t="s">
        <v>5</v>
      </c>
    </row>
    <row r="4261" spans="1:251" s="16" customFormat="1" ht="13.5" customHeight="1">
      <c r="A4261" s="8"/>
      <c r="B4261" s="125" t="s">
        <v>6</v>
      </c>
      <c r="C4261" s="126"/>
      <c r="D4261" s="126"/>
      <c r="E4261" s="126"/>
      <c r="F4261" s="126"/>
      <c r="G4261" s="126"/>
      <c r="H4261" s="126"/>
      <c r="I4261" s="126"/>
      <c r="J4261" s="126"/>
      <c r="K4261" s="126"/>
      <c r="L4261" s="126"/>
      <c r="M4261" s="126"/>
      <c r="N4261" s="126"/>
      <c r="O4261" s="126"/>
      <c r="P4261" s="126"/>
      <c r="Q4261" s="126"/>
      <c r="R4261" s="126"/>
      <c r="S4261" s="126"/>
      <c r="T4261" s="126"/>
      <c r="U4261" s="126"/>
      <c r="V4261" s="126"/>
      <c r="W4261" s="126"/>
      <c r="X4261" s="126"/>
      <c r="Y4261" s="126"/>
      <c r="Z4261" s="127"/>
      <c r="AA4261" s="131" t="s">
        <v>11</v>
      </c>
      <c r="AB4261" s="126"/>
      <c r="AC4261" s="126"/>
      <c r="AD4261" s="126"/>
      <c r="AE4261" s="126"/>
      <c r="AF4261" s="126"/>
      <c r="AG4261" s="126"/>
      <c r="AH4261" s="126"/>
      <c r="AI4261" s="127"/>
      <c r="AJ4261" s="131" t="s">
        <v>12</v>
      </c>
      <c r="AK4261" s="126"/>
      <c r="AL4261" s="126"/>
      <c r="AM4261" s="126"/>
      <c r="AN4261" s="126"/>
      <c r="AO4261" s="126"/>
      <c r="AP4261" s="126"/>
      <c r="AQ4261" s="126"/>
      <c r="AR4261" s="127"/>
      <c r="AS4261" s="131" t="s">
        <v>7</v>
      </c>
      <c r="AT4261" s="126"/>
      <c r="AU4261" s="126"/>
      <c r="AV4261" s="126"/>
      <c r="AW4261" s="126"/>
      <c r="AX4261" s="133"/>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c r="CH4261" s="2"/>
      <c r="CI4261" s="2"/>
      <c r="CJ4261" s="2"/>
      <c r="CK4261" s="2"/>
      <c r="CL4261" s="2"/>
      <c r="CM4261" s="2"/>
      <c r="CN4261" s="2"/>
      <c r="CO4261" s="2"/>
      <c r="CP4261" s="2"/>
      <c r="CQ4261" s="2"/>
      <c r="CR4261" s="2"/>
      <c r="CS4261" s="2"/>
      <c r="CT4261" s="2"/>
      <c r="CU4261" s="2"/>
      <c r="CV4261" s="2"/>
      <c r="CW4261" s="2"/>
      <c r="CX4261" s="2"/>
      <c r="CY4261" s="2"/>
      <c r="CZ4261" s="2"/>
      <c r="DA4261" s="2"/>
      <c r="DB4261" s="2"/>
      <c r="DC4261" s="2"/>
      <c r="DD4261" s="2"/>
      <c r="DE4261" s="2"/>
      <c r="DF4261" s="2"/>
      <c r="DG4261" s="2"/>
      <c r="DH4261" s="2"/>
      <c r="DI4261" s="2"/>
      <c r="DJ4261" s="2"/>
      <c r="DK4261" s="2"/>
      <c r="DL4261" s="2"/>
      <c r="DM4261" s="2"/>
      <c r="DN4261" s="2"/>
      <c r="DO4261" s="2"/>
      <c r="DP4261" s="2"/>
      <c r="DQ4261" s="2"/>
      <c r="DR4261" s="2"/>
      <c r="DS4261" s="2"/>
      <c r="DT4261" s="2"/>
      <c r="DU4261" s="2"/>
      <c r="DV4261" s="2"/>
      <c r="DW4261" s="2"/>
      <c r="DX4261" s="2"/>
      <c r="DY4261" s="2"/>
      <c r="DZ4261" s="2"/>
      <c r="EA4261" s="2"/>
      <c r="EB4261" s="2"/>
      <c r="EC4261" s="2"/>
      <c r="ED4261" s="2"/>
      <c r="EE4261" s="2"/>
      <c r="EF4261" s="2"/>
      <c r="EG4261" s="2"/>
      <c r="EH4261" s="2"/>
      <c r="EI4261" s="2"/>
      <c r="EJ4261" s="2"/>
      <c r="EK4261" s="2"/>
      <c r="EL4261" s="2"/>
      <c r="EM4261" s="2"/>
      <c r="EN4261" s="2"/>
      <c r="EO4261" s="2"/>
      <c r="EP4261" s="2"/>
      <c r="EQ4261" s="2"/>
      <c r="ER4261" s="2"/>
      <c r="ES4261" s="2"/>
      <c r="ET4261" s="2"/>
      <c r="EU4261" s="2"/>
      <c r="EV4261" s="2"/>
      <c r="EW4261" s="2"/>
      <c r="EX4261" s="2"/>
      <c r="EY4261" s="2"/>
      <c r="EZ4261" s="2"/>
      <c r="FA4261" s="2"/>
      <c r="FB4261" s="2"/>
      <c r="FC4261" s="2"/>
      <c r="FD4261" s="2"/>
      <c r="FE4261" s="2"/>
      <c r="FF4261" s="2"/>
      <c r="FG4261" s="2"/>
      <c r="FH4261" s="2"/>
      <c r="FI4261" s="2"/>
      <c r="FJ4261" s="2"/>
      <c r="FK4261" s="2"/>
      <c r="FL4261" s="2"/>
      <c r="FM4261" s="2"/>
      <c r="FN4261" s="2"/>
      <c r="FO4261" s="2"/>
      <c r="FP4261" s="2"/>
      <c r="FQ4261" s="2"/>
      <c r="FR4261" s="2"/>
      <c r="FS4261" s="2"/>
      <c r="FT4261" s="2"/>
      <c r="FU4261" s="2"/>
      <c r="FV4261" s="2"/>
      <c r="FW4261" s="2"/>
      <c r="FX4261" s="2"/>
      <c r="FY4261" s="2"/>
      <c r="FZ4261" s="2"/>
      <c r="GA4261" s="2"/>
      <c r="GB4261" s="2"/>
      <c r="GC4261" s="2"/>
      <c r="GD4261" s="2"/>
      <c r="GE4261" s="2"/>
      <c r="GF4261" s="2"/>
      <c r="GG4261" s="2"/>
      <c r="GH4261" s="2"/>
      <c r="GI4261" s="2"/>
      <c r="GJ4261" s="2"/>
      <c r="GK4261" s="2"/>
      <c r="GL4261" s="2"/>
      <c r="GM4261" s="2"/>
      <c r="GN4261" s="2"/>
      <c r="GO4261" s="2"/>
      <c r="GP4261" s="2"/>
      <c r="GQ4261" s="2"/>
      <c r="GR4261" s="2"/>
      <c r="GS4261" s="2"/>
      <c r="GT4261" s="2"/>
      <c r="GU4261" s="2"/>
      <c r="GV4261" s="2"/>
      <c r="GW4261" s="2"/>
      <c r="GX4261" s="2"/>
      <c r="GY4261" s="2"/>
      <c r="GZ4261" s="2"/>
      <c r="HA4261" s="2"/>
      <c r="HB4261" s="2"/>
      <c r="HC4261" s="2"/>
      <c r="HD4261" s="2"/>
      <c r="HE4261" s="2"/>
      <c r="HF4261" s="2"/>
      <c r="HG4261" s="2"/>
      <c r="HH4261" s="2"/>
      <c r="HI4261" s="2"/>
      <c r="HJ4261" s="2"/>
      <c r="HK4261" s="2"/>
      <c r="HL4261" s="2"/>
      <c r="HM4261" s="2"/>
      <c r="HN4261" s="2"/>
      <c r="HO4261" s="2"/>
      <c r="HP4261" s="2"/>
      <c r="HQ4261" s="2"/>
      <c r="HR4261" s="2"/>
      <c r="HS4261" s="2"/>
      <c r="HT4261" s="2"/>
      <c r="HU4261" s="2"/>
      <c r="HV4261" s="2"/>
      <c r="HW4261" s="2"/>
      <c r="HX4261" s="2"/>
      <c r="HY4261" s="2"/>
      <c r="HZ4261" s="2"/>
      <c r="IA4261" s="2"/>
      <c r="IB4261" s="2"/>
      <c r="IC4261" s="2"/>
      <c r="ID4261" s="2"/>
      <c r="IE4261" s="2"/>
      <c r="IF4261" s="2"/>
      <c r="IG4261" s="2"/>
      <c r="IH4261" s="2"/>
      <c r="II4261" s="2"/>
      <c r="IJ4261" s="2"/>
      <c r="IK4261" s="2"/>
      <c r="IL4261" s="2"/>
      <c r="IM4261" s="2"/>
      <c r="IN4261" s="2"/>
      <c r="IO4261" s="2"/>
      <c r="IP4261" s="2"/>
      <c r="IQ4261" s="2"/>
    </row>
    <row r="4262" spans="1:251" s="16" customFormat="1" ht="13.5">
      <c r="A4262" s="8"/>
      <c r="B4262" s="128"/>
      <c r="C4262" s="129"/>
      <c r="D4262" s="129"/>
      <c r="E4262" s="129"/>
      <c r="F4262" s="129"/>
      <c r="G4262" s="129"/>
      <c r="H4262" s="129"/>
      <c r="I4262" s="129"/>
      <c r="J4262" s="129"/>
      <c r="K4262" s="129"/>
      <c r="L4262" s="129"/>
      <c r="M4262" s="129"/>
      <c r="N4262" s="129"/>
      <c r="O4262" s="129"/>
      <c r="P4262" s="129"/>
      <c r="Q4262" s="129"/>
      <c r="R4262" s="129"/>
      <c r="S4262" s="129"/>
      <c r="T4262" s="129"/>
      <c r="U4262" s="129"/>
      <c r="V4262" s="129"/>
      <c r="W4262" s="129"/>
      <c r="X4262" s="129"/>
      <c r="Y4262" s="129"/>
      <c r="Z4262" s="130"/>
      <c r="AA4262" s="132"/>
      <c r="AB4262" s="129"/>
      <c r="AC4262" s="129"/>
      <c r="AD4262" s="129"/>
      <c r="AE4262" s="129"/>
      <c r="AF4262" s="129"/>
      <c r="AG4262" s="129"/>
      <c r="AH4262" s="129"/>
      <c r="AI4262" s="130"/>
      <c r="AJ4262" s="132"/>
      <c r="AK4262" s="129"/>
      <c r="AL4262" s="129"/>
      <c r="AM4262" s="129"/>
      <c r="AN4262" s="129"/>
      <c r="AO4262" s="129"/>
      <c r="AP4262" s="129"/>
      <c r="AQ4262" s="129"/>
      <c r="AR4262" s="130"/>
      <c r="AS4262" s="132"/>
      <c r="AT4262" s="129"/>
      <c r="AU4262" s="129"/>
      <c r="AV4262" s="129"/>
      <c r="AW4262" s="129"/>
      <c r="AX4262" s="134"/>
      <c r="AY4262" s="2"/>
      <c r="AZ4262" s="2"/>
      <c r="BA4262" s="2"/>
      <c r="BB4262" s="23"/>
      <c r="BC4262" s="24"/>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c r="GL4262" s="2"/>
      <c r="GM4262" s="2"/>
      <c r="GN4262" s="2"/>
      <c r="GO4262" s="2"/>
      <c r="GP4262" s="2"/>
      <c r="GQ4262" s="2"/>
      <c r="GR4262" s="2"/>
      <c r="GS4262" s="2"/>
      <c r="GT4262" s="2"/>
      <c r="GU4262" s="2"/>
      <c r="GV4262" s="2"/>
      <c r="GW4262" s="2"/>
      <c r="GX4262" s="2"/>
      <c r="GY4262" s="2"/>
      <c r="GZ4262" s="2"/>
      <c r="HA4262" s="2"/>
      <c r="HB4262" s="2"/>
      <c r="HC4262" s="2"/>
      <c r="HD4262" s="2"/>
      <c r="HE4262" s="2"/>
      <c r="HF4262" s="2"/>
      <c r="HG4262" s="2"/>
      <c r="HH4262" s="2"/>
      <c r="HI4262" s="2"/>
      <c r="HJ4262" s="2"/>
      <c r="HK4262" s="2"/>
      <c r="HL4262" s="2"/>
      <c r="HM4262" s="2"/>
      <c r="HN4262" s="2"/>
      <c r="HO4262" s="2"/>
      <c r="HP4262" s="2"/>
      <c r="HQ4262" s="2"/>
      <c r="HR4262" s="2"/>
      <c r="HS4262" s="2"/>
      <c r="HT4262" s="2"/>
      <c r="HU4262" s="2"/>
      <c r="HV4262" s="2"/>
      <c r="HW4262" s="2"/>
      <c r="HX4262" s="2"/>
      <c r="HY4262" s="2"/>
      <c r="HZ4262" s="2"/>
      <c r="IA4262" s="2"/>
      <c r="IB4262" s="2"/>
      <c r="IC4262" s="2"/>
      <c r="ID4262" s="2"/>
      <c r="IE4262" s="2"/>
      <c r="IF4262" s="2"/>
      <c r="IG4262" s="2"/>
      <c r="IH4262" s="2"/>
      <c r="II4262" s="2"/>
      <c r="IJ4262" s="2"/>
      <c r="IK4262" s="2"/>
      <c r="IL4262" s="2"/>
      <c r="IM4262" s="2"/>
      <c r="IN4262" s="2"/>
      <c r="IO4262" s="2"/>
      <c r="IP4262" s="2"/>
      <c r="IQ4262" s="2"/>
    </row>
    <row r="4263" spans="1:251" s="16" customFormat="1" ht="18.75" customHeight="1">
      <c r="A4263" s="8"/>
      <c r="B4263" s="25"/>
      <c r="C4263" s="97" t="s">
        <v>876</v>
      </c>
      <c r="D4263" s="144"/>
      <c r="E4263" s="144"/>
      <c r="F4263" s="144"/>
      <c r="G4263" s="144"/>
      <c r="H4263" s="144"/>
      <c r="I4263" s="144"/>
      <c r="J4263" s="144"/>
      <c r="K4263" s="144"/>
      <c r="L4263" s="144"/>
      <c r="M4263" s="144"/>
      <c r="N4263" s="144"/>
      <c r="O4263" s="144"/>
      <c r="P4263" s="144"/>
      <c r="Q4263" s="144"/>
      <c r="R4263" s="144"/>
      <c r="S4263" s="144"/>
      <c r="T4263" s="144"/>
      <c r="U4263" s="144"/>
      <c r="V4263" s="144"/>
      <c r="W4263" s="144"/>
      <c r="X4263" s="144"/>
      <c r="Y4263" s="144"/>
      <c r="Z4263" s="145"/>
      <c r="AA4263" s="100">
        <v>75636</v>
      </c>
      <c r="AB4263" s="101"/>
      <c r="AC4263" s="101"/>
      <c r="AD4263" s="101"/>
      <c r="AE4263" s="101"/>
      <c r="AF4263" s="101"/>
      <c r="AG4263" s="101"/>
      <c r="AH4263" s="101"/>
      <c r="AI4263" s="102"/>
      <c r="AJ4263" s="100">
        <v>674347</v>
      </c>
      <c r="AK4263" s="101"/>
      <c r="AL4263" s="101"/>
      <c r="AM4263" s="101"/>
      <c r="AN4263" s="101"/>
      <c r="AO4263" s="101"/>
      <c r="AP4263" s="101"/>
      <c r="AQ4263" s="101"/>
      <c r="AR4263" s="102"/>
      <c r="AS4263" s="103"/>
      <c r="AT4263" s="104"/>
      <c r="AU4263" s="104"/>
      <c r="AV4263" s="104"/>
      <c r="AW4263" s="104"/>
      <c r="AX4263" s="105"/>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c r="GL4263" s="2"/>
      <c r="GM4263" s="2"/>
      <c r="GN4263" s="2"/>
      <c r="GO4263" s="2"/>
      <c r="GP4263" s="2"/>
      <c r="GQ4263" s="2"/>
      <c r="GR4263" s="2"/>
      <c r="GS4263" s="2"/>
      <c r="GT4263" s="2"/>
      <c r="GU4263" s="2"/>
      <c r="GV4263" s="2"/>
      <c r="GW4263" s="2"/>
      <c r="GX4263" s="2"/>
      <c r="GY4263" s="2"/>
      <c r="GZ4263" s="2"/>
      <c r="HA4263" s="2"/>
      <c r="HB4263" s="2"/>
      <c r="HC4263" s="2"/>
      <c r="HD4263" s="2"/>
      <c r="HE4263" s="2"/>
      <c r="HF4263" s="2"/>
      <c r="HG4263" s="2"/>
      <c r="HH4263" s="2"/>
      <c r="HI4263" s="2"/>
      <c r="HJ4263" s="2"/>
      <c r="HK4263" s="2"/>
      <c r="HL4263" s="2"/>
      <c r="HM4263" s="2"/>
      <c r="HN4263" s="2"/>
      <c r="HO4263" s="2"/>
      <c r="HP4263" s="2"/>
      <c r="HQ4263" s="2"/>
      <c r="HR4263" s="2"/>
      <c r="HS4263" s="2"/>
      <c r="HT4263" s="2"/>
      <c r="HU4263" s="2"/>
      <c r="HV4263" s="2"/>
      <c r="HW4263" s="2"/>
      <c r="HX4263" s="2"/>
      <c r="HY4263" s="2"/>
      <c r="HZ4263" s="2"/>
      <c r="IA4263" s="2"/>
      <c r="IB4263" s="2"/>
      <c r="IC4263" s="2"/>
      <c r="ID4263" s="2"/>
      <c r="IE4263" s="2"/>
      <c r="IF4263" s="2"/>
      <c r="IG4263" s="2"/>
      <c r="IH4263" s="2"/>
      <c r="II4263" s="2"/>
      <c r="IJ4263" s="2"/>
      <c r="IK4263" s="2"/>
      <c r="IL4263" s="2"/>
      <c r="IM4263" s="2"/>
      <c r="IN4263" s="2"/>
      <c r="IO4263" s="2"/>
      <c r="IP4263" s="2"/>
      <c r="IQ4263" s="2"/>
    </row>
    <row r="4264" spans="1:251" s="16" customFormat="1" ht="18.75" customHeight="1">
      <c r="A4264" s="8"/>
      <c r="B4264" s="25"/>
      <c r="C4264" s="97" t="s">
        <v>877</v>
      </c>
      <c r="D4264" s="144"/>
      <c r="E4264" s="144"/>
      <c r="F4264" s="144"/>
      <c r="G4264" s="144"/>
      <c r="H4264" s="144"/>
      <c r="I4264" s="144"/>
      <c r="J4264" s="144"/>
      <c r="K4264" s="144"/>
      <c r="L4264" s="144"/>
      <c r="M4264" s="144"/>
      <c r="N4264" s="144"/>
      <c r="O4264" s="144"/>
      <c r="P4264" s="144"/>
      <c r="Q4264" s="144"/>
      <c r="R4264" s="144"/>
      <c r="S4264" s="144"/>
      <c r="T4264" s="144"/>
      <c r="U4264" s="144"/>
      <c r="V4264" s="144"/>
      <c r="W4264" s="144"/>
      <c r="X4264" s="144"/>
      <c r="Y4264" s="144"/>
      <c r="Z4264" s="145"/>
      <c r="AA4264" s="100">
        <v>1143</v>
      </c>
      <c r="AB4264" s="101"/>
      <c r="AC4264" s="101"/>
      <c r="AD4264" s="101"/>
      <c r="AE4264" s="101"/>
      <c r="AF4264" s="101"/>
      <c r="AG4264" s="101"/>
      <c r="AH4264" s="101"/>
      <c r="AI4264" s="102"/>
      <c r="AJ4264" s="100">
        <v>2301</v>
      </c>
      <c r="AK4264" s="101"/>
      <c r="AL4264" s="101"/>
      <c r="AM4264" s="101"/>
      <c r="AN4264" s="101"/>
      <c r="AO4264" s="101"/>
      <c r="AP4264" s="101"/>
      <c r="AQ4264" s="101"/>
      <c r="AR4264" s="102"/>
      <c r="AS4264" s="103"/>
      <c r="AT4264" s="104"/>
      <c r="AU4264" s="104"/>
      <c r="AV4264" s="104"/>
      <c r="AW4264" s="104"/>
      <c r="AX4264" s="105"/>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c r="CH4264" s="2"/>
      <c r="CI4264" s="2"/>
      <c r="CJ4264" s="2"/>
      <c r="CK4264" s="2"/>
      <c r="CL4264" s="2"/>
      <c r="CM4264" s="2"/>
      <c r="CN4264" s="2"/>
      <c r="CO4264" s="2"/>
      <c r="CP4264" s="2"/>
      <c r="CQ4264" s="2"/>
      <c r="CR4264" s="2"/>
      <c r="CS4264" s="2"/>
      <c r="CT4264" s="2"/>
      <c r="CU4264" s="2"/>
      <c r="CV4264" s="2"/>
      <c r="CW4264" s="2"/>
      <c r="CX4264" s="2"/>
      <c r="CY4264" s="2"/>
      <c r="CZ4264" s="2"/>
      <c r="DA4264" s="2"/>
      <c r="DB4264" s="2"/>
      <c r="DC4264" s="2"/>
      <c r="DD4264" s="2"/>
      <c r="DE4264" s="2"/>
      <c r="DF4264" s="2"/>
      <c r="DG4264" s="2"/>
      <c r="DH4264" s="2"/>
      <c r="DI4264" s="2"/>
      <c r="DJ4264" s="2"/>
      <c r="DK4264" s="2"/>
      <c r="DL4264" s="2"/>
      <c r="DM4264" s="2"/>
      <c r="DN4264" s="2"/>
      <c r="DO4264" s="2"/>
      <c r="DP4264" s="2"/>
      <c r="DQ4264" s="2"/>
      <c r="DR4264" s="2"/>
      <c r="DS4264" s="2"/>
      <c r="DT4264" s="2"/>
      <c r="DU4264" s="2"/>
      <c r="DV4264" s="2"/>
      <c r="DW4264" s="2"/>
      <c r="DX4264" s="2"/>
      <c r="DY4264" s="2"/>
      <c r="DZ4264" s="2"/>
      <c r="EA4264" s="2"/>
      <c r="EB4264" s="2"/>
      <c r="EC4264" s="2"/>
      <c r="ED4264" s="2"/>
      <c r="EE4264" s="2"/>
      <c r="EF4264" s="2"/>
      <c r="EG4264" s="2"/>
      <c r="EH4264" s="2"/>
      <c r="EI4264" s="2"/>
      <c r="EJ4264" s="2"/>
      <c r="EK4264" s="2"/>
      <c r="EL4264" s="2"/>
      <c r="EM4264" s="2"/>
      <c r="EN4264" s="2"/>
      <c r="EO4264" s="2"/>
      <c r="EP4264" s="2"/>
      <c r="EQ4264" s="2"/>
      <c r="ER4264" s="2"/>
      <c r="ES4264" s="2"/>
      <c r="ET4264" s="2"/>
      <c r="EU4264" s="2"/>
      <c r="EV4264" s="2"/>
      <c r="EW4264" s="2"/>
      <c r="EX4264" s="2"/>
      <c r="EY4264" s="2"/>
      <c r="EZ4264" s="2"/>
      <c r="FA4264" s="2"/>
      <c r="FB4264" s="2"/>
      <c r="FC4264" s="2"/>
      <c r="FD4264" s="2"/>
      <c r="FE4264" s="2"/>
      <c r="FF4264" s="2"/>
      <c r="FG4264" s="2"/>
      <c r="FH4264" s="2"/>
      <c r="FI4264" s="2"/>
      <c r="FJ4264" s="2"/>
      <c r="FK4264" s="2"/>
      <c r="FL4264" s="2"/>
      <c r="FM4264" s="2"/>
      <c r="FN4264" s="2"/>
      <c r="FO4264" s="2"/>
      <c r="FP4264" s="2"/>
      <c r="FQ4264" s="2"/>
      <c r="FR4264" s="2"/>
      <c r="FS4264" s="2"/>
      <c r="FT4264" s="2"/>
      <c r="FU4264" s="2"/>
      <c r="FV4264" s="2"/>
      <c r="FW4264" s="2"/>
      <c r="FX4264" s="2"/>
      <c r="FY4264" s="2"/>
      <c r="FZ4264" s="2"/>
      <c r="GA4264" s="2"/>
      <c r="GB4264" s="2"/>
      <c r="GC4264" s="2"/>
      <c r="GD4264" s="2"/>
      <c r="GE4264" s="2"/>
      <c r="GF4264" s="2"/>
      <c r="GG4264" s="2"/>
      <c r="GH4264" s="2"/>
      <c r="GI4264" s="2"/>
      <c r="GJ4264" s="2"/>
      <c r="GK4264" s="2"/>
      <c r="GL4264" s="2"/>
      <c r="GM4264" s="2"/>
      <c r="GN4264" s="2"/>
      <c r="GO4264" s="2"/>
      <c r="GP4264" s="2"/>
      <c r="GQ4264" s="2"/>
      <c r="GR4264" s="2"/>
      <c r="GS4264" s="2"/>
      <c r="GT4264" s="2"/>
      <c r="GU4264" s="2"/>
      <c r="GV4264" s="2"/>
      <c r="GW4264" s="2"/>
      <c r="GX4264" s="2"/>
      <c r="GY4264" s="2"/>
      <c r="GZ4264" s="2"/>
      <c r="HA4264" s="2"/>
      <c r="HB4264" s="2"/>
      <c r="HC4264" s="2"/>
      <c r="HD4264" s="2"/>
      <c r="HE4264" s="2"/>
      <c r="HF4264" s="2"/>
      <c r="HG4264" s="2"/>
      <c r="HH4264" s="2"/>
      <c r="HI4264" s="2"/>
      <c r="HJ4264" s="2"/>
      <c r="HK4264" s="2"/>
      <c r="HL4264" s="2"/>
      <c r="HM4264" s="2"/>
      <c r="HN4264" s="2"/>
      <c r="HO4264" s="2"/>
      <c r="HP4264" s="2"/>
      <c r="HQ4264" s="2"/>
      <c r="HR4264" s="2"/>
      <c r="HS4264" s="2"/>
      <c r="HT4264" s="2"/>
      <c r="HU4264" s="2"/>
      <c r="HV4264" s="2"/>
      <c r="HW4264" s="2"/>
      <c r="HX4264" s="2"/>
      <c r="HY4264" s="2"/>
      <c r="HZ4264" s="2"/>
      <c r="IA4264" s="2"/>
      <c r="IB4264" s="2"/>
      <c r="IC4264" s="2"/>
      <c r="ID4264" s="2"/>
      <c r="IE4264" s="2"/>
      <c r="IF4264" s="2"/>
      <c r="IG4264" s="2"/>
      <c r="IH4264" s="2"/>
      <c r="II4264" s="2"/>
      <c r="IJ4264" s="2"/>
      <c r="IK4264" s="2"/>
      <c r="IL4264" s="2"/>
      <c r="IM4264" s="2"/>
      <c r="IN4264" s="2"/>
      <c r="IO4264" s="2"/>
      <c r="IP4264" s="2"/>
      <c r="IQ4264" s="2"/>
    </row>
    <row r="4265" spans="1:251" s="16" customFormat="1" ht="18.75" customHeight="1" thickBot="1">
      <c r="A4265" s="17"/>
      <c r="B4265" s="106" t="s">
        <v>13</v>
      </c>
      <c r="C4265" s="107"/>
      <c r="D4265" s="107"/>
      <c r="E4265" s="107"/>
      <c r="F4265" s="107"/>
      <c r="G4265" s="107"/>
      <c r="H4265" s="107"/>
      <c r="I4265" s="107"/>
      <c r="J4265" s="107"/>
      <c r="K4265" s="107"/>
      <c r="L4265" s="107"/>
      <c r="M4265" s="107"/>
      <c r="N4265" s="107"/>
      <c r="O4265" s="107"/>
      <c r="P4265" s="107"/>
      <c r="Q4265" s="107"/>
      <c r="R4265" s="107"/>
      <c r="S4265" s="107"/>
      <c r="T4265" s="107"/>
      <c r="U4265" s="107"/>
      <c r="V4265" s="107"/>
      <c r="W4265" s="107"/>
      <c r="X4265" s="107"/>
      <c r="Y4265" s="107"/>
      <c r="Z4265" s="108"/>
      <c r="AA4265" s="109">
        <f>SUM($AA$4263:$AA$4264)</f>
        <v>76779</v>
      </c>
      <c r="AB4265" s="110"/>
      <c r="AC4265" s="110"/>
      <c r="AD4265" s="110"/>
      <c r="AE4265" s="110"/>
      <c r="AF4265" s="110"/>
      <c r="AG4265" s="110"/>
      <c r="AH4265" s="110"/>
      <c r="AI4265" s="111"/>
      <c r="AJ4265" s="109">
        <f>SUM($AJ$4263:$AJ$4264)</f>
        <v>676648</v>
      </c>
      <c r="AK4265" s="110"/>
      <c r="AL4265" s="110"/>
      <c r="AM4265" s="110"/>
      <c r="AN4265" s="110"/>
      <c r="AO4265" s="110"/>
      <c r="AP4265" s="110"/>
      <c r="AQ4265" s="110"/>
      <c r="AR4265" s="111"/>
      <c r="AS4265" s="112"/>
      <c r="AT4265" s="113"/>
      <c r="AU4265" s="113"/>
      <c r="AV4265" s="113"/>
      <c r="AW4265" s="113"/>
      <c r="AX4265" s="114"/>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2"/>
      <c r="HP4265" s="2"/>
      <c r="HQ4265" s="2"/>
      <c r="HR4265" s="2"/>
      <c r="HS4265" s="2"/>
      <c r="HT4265" s="2"/>
      <c r="HU4265" s="2"/>
      <c r="HV4265" s="2"/>
      <c r="HW4265" s="2"/>
      <c r="HX4265" s="2"/>
      <c r="HY4265" s="2"/>
      <c r="HZ4265" s="2"/>
      <c r="IA4265" s="2"/>
      <c r="IB4265" s="2"/>
      <c r="IC4265" s="2"/>
      <c r="ID4265" s="2"/>
      <c r="IE4265" s="2"/>
      <c r="IF4265" s="2"/>
      <c r="IG4265" s="2"/>
      <c r="IH4265" s="2"/>
      <c r="II4265" s="2"/>
      <c r="IJ4265" s="2"/>
      <c r="IK4265" s="2"/>
      <c r="IL4265" s="2"/>
      <c r="IM4265" s="2"/>
      <c r="IN4265" s="2"/>
      <c r="IO4265" s="2"/>
      <c r="IP4265" s="2"/>
      <c r="IQ4265" s="2"/>
    </row>
    <row r="4267" spans="1:251" ht="19.5" thickBot="1">
      <c r="A4267" s="1" t="s">
        <v>0</v>
      </c>
      <c r="AW4267" s="3"/>
      <c r="AX4267" s="4"/>
      <c r="AY4267" s="3"/>
    </row>
    <row r="4269" spans="1:251" ht="18.75">
      <c r="B4269" s="115" t="s">
        <v>8</v>
      </c>
      <c r="C4269" s="138"/>
      <c r="D4269" s="138"/>
      <c r="E4269" s="138"/>
      <c r="F4269" s="138"/>
      <c r="G4269" s="138"/>
      <c r="H4269" s="138"/>
      <c r="I4269" s="138"/>
      <c r="J4269" s="138"/>
      <c r="K4269" s="138"/>
      <c r="L4269" s="138"/>
      <c r="M4269" s="138"/>
      <c r="N4269" s="138"/>
      <c r="O4269" s="138"/>
      <c r="P4269" s="138"/>
      <c r="Q4269" s="138"/>
      <c r="R4269" s="138"/>
      <c r="S4269" s="138"/>
      <c r="T4269" s="138"/>
      <c r="U4269" s="138"/>
      <c r="V4269" s="138"/>
      <c r="W4269" s="138"/>
      <c r="X4269" s="138"/>
      <c r="Y4269" s="138"/>
      <c r="Z4269" s="138"/>
      <c r="AA4269" s="138"/>
      <c r="AB4269" s="138"/>
      <c r="AC4269" s="138"/>
      <c r="AD4269" s="138"/>
      <c r="AE4269" s="138"/>
      <c r="AF4269" s="138"/>
      <c r="AG4269" s="138"/>
      <c r="AH4269" s="138"/>
      <c r="AI4269" s="138"/>
      <c r="AJ4269" s="138"/>
      <c r="AK4269" s="138"/>
      <c r="AL4269" s="138"/>
      <c r="AM4269" s="138"/>
      <c r="AN4269" s="138"/>
      <c r="AO4269" s="138"/>
      <c r="AP4269" s="138"/>
      <c r="AQ4269" s="138"/>
      <c r="AR4269" s="138"/>
      <c r="AS4269" s="138"/>
      <c r="AT4269" s="138"/>
      <c r="AU4269" s="138"/>
      <c r="AV4269" s="138"/>
      <c r="AW4269" s="138"/>
      <c r="AX4269" s="138"/>
    </row>
    <row r="4270" spans="1:251">
      <c r="Z4270" s="5"/>
      <c r="AD4270" s="5"/>
      <c r="AE4270" s="5"/>
      <c r="AF4270" s="5"/>
      <c r="AG4270" s="5"/>
      <c r="AH4270" s="5"/>
      <c r="AI4270" s="5"/>
      <c r="AO4270" s="5"/>
    </row>
    <row r="4271" spans="1:251" ht="13.5" thickBot="1">
      <c r="Z4271" s="5"/>
      <c r="AD4271" s="5"/>
      <c r="AE4271" s="5"/>
      <c r="AF4271" s="5"/>
      <c r="AG4271" s="5"/>
      <c r="AH4271" s="5"/>
      <c r="AI4271" s="5"/>
      <c r="AO4271" s="5"/>
      <c r="DI4271" s="6"/>
    </row>
    <row r="4272" spans="1:251" ht="24.75" customHeight="1" thickBot="1">
      <c r="B4272" s="117" t="s">
        <v>1</v>
      </c>
      <c r="C4272" s="118"/>
      <c r="D4272" s="118"/>
      <c r="E4272" s="118"/>
      <c r="F4272" s="118"/>
      <c r="G4272" s="118"/>
      <c r="H4272" s="119" t="s">
        <v>884</v>
      </c>
      <c r="I4272" s="120"/>
      <c r="J4272" s="120"/>
      <c r="K4272" s="120"/>
      <c r="L4272" s="120"/>
      <c r="M4272" s="120"/>
      <c r="N4272" s="120"/>
      <c r="O4272" s="120"/>
      <c r="P4272" s="120"/>
      <c r="Q4272" s="120"/>
      <c r="R4272" s="120"/>
      <c r="S4272" s="120"/>
      <c r="T4272" s="120"/>
      <c r="U4272" s="120"/>
      <c r="V4272" s="120"/>
      <c r="W4272" s="120"/>
      <c r="X4272" s="120"/>
      <c r="Y4272" s="120"/>
      <c r="Z4272" s="120"/>
      <c r="AA4272" s="120"/>
      <c r="AB4272" s="120"/>
      <c r="AC4272" s="120"/>
      <c r="AD4272" s="120"/>
      <c r="AE4272" s="120"/>
      <c r="AF4272" s="120"/>
      <c r="AG4272" s="120"/>
      <c r="AH4272" s="120"/>
      <c r="AI4272" s="120"/>
      <c r="AJ4272" s="120"/>
      <c r="AK4272" s="120"/>
      <c r="AL4272" s="120"/>
      <c r="AM4272" s="120"/>
      <c r="AN4272" s="120"/>
      <c r="AO4272" s="120"/>
      <c r="AP4272" s="120"/>
      <c r="AQ4272" s="120"/>
      <c r="AR4272" s="120"/>
      <c r="AS4272" s="120"/>
      <c r="AT4272" s="120"/>
      <c r="AU4272" s="120"/>
      <c r="AV4272" s="120"/>
      <c r="AW4272" s="120"/>
      <c r="AX4272" s="121"/>
      <c r="DI4272" s="6"/>
    </row>
    <row r="4273" spans="1:113" ht="14.25">
      <c r="B4273" s="7"/>
      <c r="C4273" s="7"/>
      <c r="D4273" s="7"/>
      <c r="E4273" s="7"/>
      <c r="F4273" s="7"/>
      <c r="G4273" s="7"/>
      <c r="H4273" s="8"/>
      <c r="I4273" s="8"/>
      <c r="J4273" s="8"/>
      <c r="K4273" s="8"/>
      <c r="L4273" s="9"/>
      <c r="M4273" s="9"/>
      <c r="N4273" s="9"/>
      <c r="O4273" s="9"/>
      <c r="P4273" s="8"/>
      <c r="Q4273" s="8"/>
      <c r="R4273" s="8"/>
      <c r="S4273" s="8"/>
      <c r="T4273" s="8"/>
      <c r="U4273" s="8"/>
      <c r="V4273" s="10"/>
      <c r="W4273" s="10"/>
      <c r="X4273" s="10"/>
      <c r="Y4273" s="10"/>
      <c r="Z4273" s="10"/>
      <c r="AA4273" s="10"/>
      <c r="AB4273" s="10"/>
      <c r="AC4273" s="10"/>
      <c r="AD4273" s="10"/>
      <c r="AE4273" s="10"/>
      <c r="AF4273" s="10"/>
      <c r="AG4273" s="10"/>
      <c r="AH4273" s="10"/>
      <c r="AI4273" s="10"/>
      <c r="AJ4273" s="10"/>
      <c r="AK4273" s="10"/>
      <c r="AL4273" s="10"/>
      <c r="AM4273" s="10"/>
      <c r="AN4273" s="10"/>
      <c r="AO4273" s="10"/>
      <c r="AP4273" s="10"/>
      <c r="AQ4273" s="10"/>
      <c r="AR4273" s="10"/>
      <c r="AS4273" s="10"/>
      <c r="AT4273" s="10"/>
      <c r="AU4273" s="10"/>
      <c r="AV4273" s="10"/>
      <c r="AW4273" s="10"/>
      <c r="AX4273" s="10"/>
      <c r="DI4273" s="6"/>
    </row>
    <row r="4274" spans="1:113" ht="15" thickBot="1">
      <c r="A4274" s="11"/>
      <c r="B4274" s="10" t="s">
        <v>2</v>
      </c>
      <c r="C4274" s="8"/>
      <c r="D4274" s="8"/>
      <c r="E4274" s="8"/>
      <c r="F4274" s="8"/>
      <c r="G4274" s="8"/>
      <c r="H4274" s="8"/>
      <c r="I4274" s="8"/>
      <c r="J4274" s="8"/>
      <c r="K4274" s="8"/>
      <c r="L4274" s="9"/>
      <c r="M4274" s="9"/>
      <c r="N4274" s="9"/>
      <c r="O4274" s="9"/>
      <c r="P4274" s="8"/>
      <c r="Q4274" s="8"/>
      <c r="R4274" s="8"/>
      <c r="S4274" s="8"/>
      <c r="T4274" s="8"/>
      <c r="U4274" s="8"/>
      <c r="V4274" s="10"/>
      <c r="W4274" s="10"/>
      <c r="X4274" s="10"/>
      <c r="Y4274" s="10"/>
      <c r="Z4274" s="10"/>
      <c r="AA4274" s="10"/>
      <c r="AB4274" s="10"/>
      <c r="AC4274" s="10"/>
      <c r="AD4274" s="10"/>
      <c r="AE4274" s="10"/>
      <c r="AF4274" s="10"/>
      <c r="AG4274" s="10"/>
      <c r="AH4274" s="10"/>
      <c r="AI4274" s="10"/>
      <c r="AJ4274" s="10"/>
      <c r="AK4274" s="10"/>
      <c r="AL4274" s="10"/>
      <c r="AM4274" s="10"/>
      <c r="AN4274" s="10"/>
      <c r="AO4274" s="10"/>
      <c r="AP4274" s="10"/>
      <c r="AQ4274" s="10"/>
      <c r="AR4274" s="10"/>
      <c r="AS4274" s="10"/>
      <c r="AT4274" s="10"/>
      <c r="AU4274" s="10"/>
      <c r="AV4274" s="10"/>
      <c r="AW4274" s="10"/>
      <c r="AX4274" s="10"/>
      <c r="DI4274" s="6"/>
    </row>
    <row r="4275" spans="1:113" ht="14.25">
      <c r="A4275" s="8"/>
      <c r="B4275" s="12"/>
      <c r="C4275" s="7"/>
      <c r="D4275" s="7"/>
      <c r="E4275" s="7"/>
      <c r="F4275" s="7"/>
      <c r="G4275" s="7"/>
      <c r="H4275" s="7"/>
      <c r="I4275" s="7"/>
      <c r="J4275" s="7"/>
      <c r="K4275" s="7"/>
      <c r="L4275" s="13"/>
      <c r="M4275" s="13"/>
      <c r="N4275" s="13"/>
      <c r="O4275" s="13"/>
      <c r="P4275" s="7"/>
      <c r="Q4275" s="7"/>
      <c r="R4275" s="7"/>
      <c r="S4275" s="7"/>
      <c r="T4275" s="7"/>
      <c r="U4275" s="7"/>
      <c r="V4275" s="14"/>
      <c r="W4275" s="14"/>
      <c r="X4275" s="14"/>
      <c r="Y4275" s="14"/>
      <c r="Z4275" s="14"/>
      <c r="AA4275" s="14"/>
      <c r="AB4275" s="14"/>
      <c r="AC4275" s="14"/>
      <c r="AD4275" s="14"/>
      <c r="AE4275" s="14"/>
      <c r="AF4275" s="14"/>
      <c r="AG4275" s="14"/>
      <c r="AH4275" s="14"/>
      <c r="AI4275" s="14"/>
      <c r="AJ4275" s="14"/>
      <c r="AK4275" s="14"/>
      <c r="AL4275" s="14"/>
      <c r="AM4275" s="14"/>
      <c r="AN4275" s="14"/>
      <c r="AO4275" s="14"/>
      <c r="AP4275" s="14"/>
      <c r="AQ4275" s="14"/>
      <c r="AR4275" s="14"/>
      <c r="AS4275" s="14"/>
      <c r="AT4275" s="14"/>
      <c r="AU4275" s="14"/>
      <c r="AV4275" s="14"/>
      <c r="AW4275" s="14"/>
      <c r="AX4275" s="15"/>
    </row>
    <row r="4276" spans="1:113" ht="12" customHeight="1">
      <c r="A4276" s="8"/>
      <c r="B4276" s="122" t="s">
        <v>579</v>
      </c>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4"/>
    </row>
    <row r="4277" spans="1:113" ht="12" customHeight="1">
      <c r="A4277" s="8"/>
      <c r="B4277" s="122"/>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4"/>
      <c r="BC4277" s="16"/>
    </row>
    <row r="4278" spans="1:113" ht="12" customHeight="1">
      <c r="A4278" s="8"/>
      <c r="B4278" s="122"/>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4"/>
    </row>
    <row r="4279" spans="1:113" ht="12" customHeight="1">
      <c r="A4279" s="8"/>
      <c r="B4279" s="122"/>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4"/>
    </row>
    <row r="4280" spans="1:113" ht="12" customHeight="1">
      <c r="A4280" s="8"/>
      <c r="B4280" s="122"/>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4"/>
    </row>
    <row r="4281" spans="1:113" ht="15" thickBot="1">
      <c r="A4281" s="17"/>
      <c r="B4281" s="18"/>
      <c r="C4281" s="19"/>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c r="AD4281" s="19"/>
      <c r="AE4281" s="19"/>
      <c r="AF4281" s="19"/>
      <c r="AG4281" s="19"/>
      <c r="AH4281" s="19"/>
      <c r="AI4281" s="19"/>
      <c r="AJ4281" s="19"/>
      <c r="AK4281" s="19"/>
      <c r="AL4281" s="19"/>
      <c r="AM4281" s="19"/>
      <c r="AN4281" s="19"/>
      <c r="AO4281" s="19"/>
      <c r="AP4281" s="19"/>
      <c r="AQ4281" s="19"/>
      <c r="AR4281" s="19"/>
      <c r="AS4281" s="19"/>
      <c r="AT4281" s="19"/>
      <c r="AU4281" s="19"/>
      <c r="AV4281" s="19"/>
      <c r="AW4281" s="19"/>
      <c r="AX4281" s="20"/>
    </row>
    <row r="4282" spans="1:113">
      <c r="B4282" s="21"/>
    </row>
    <row r="4283" spans="1:113" ht="15" thickBot="1">
      <c r="A4283" s="11"/>
      <c r="B4283" s="10" t="s">
        <v>3</v>
      </c>
      <c r="C4283" s="8"/>
      <c r="D4283" s="8"/>
      <c r="E4283" s="8"/>
      <c r="F4283" s="8"/>
      <c r="G4283" s="8"/>
      <c r="H4283" s="8"/>
      <c r="I4283" s="8"/>
      <c r="J4283" s="8"/>
      <c r="K4283" s="8"/>
      <c r="L4283" s="9"/>
      <c r="M4283" s="9"/>
      <c r="N4283" s="9"/>
      <c r="O4283" s="9"/>
      <c r="P4283" s="8"/>
      <c r="Q4283" s="8"/>
      <c r="R4283" s="8"/>
      <c r="S4283" s="8"/>
      <c r="T4283" s="8"/>
      <c r="U4283" s="8"/>
      <c r="V4283" s="10"/>
      <c r="W4283" s="10"/>
      <c r="X4283" s="10"/>
      <c r="Y4283" s="10"/>
      <c r="Z4283" s="10"/>
      <c r="AA4283" s="10"/>
      <c r="AB4283" s="10"/>
      <c r="AC4283" s="10"/>
      <c r="AD4283" s="10"/>
      <c r="AE4283" s="10"/>
      <c r="AF4283" s="10"/>
      <c r="AG4283" s="10"/>
      <c r="AH4283" s="10"/>
      <c r="AI4283" s="10"/>
      <c r="AJ4283" s="10"/>
      <c r="AK4283" s="10"/>
      <c r="AL4283" s="10"/>
      <c r="AM4283" s="10"/>
      <c r="AN4283" s="10"/>
      <c r="AO4283" s="10"/>
      <c r="AP4283" s="10"/>
      <c r="AQ4283" s="10"/>
      <c r="AR4283" s="10"/>
      <c r="AS4283" s="10"/>
      <c r="AT4283" s="10"/>
      <c r="AU4283" s="10"/>
      <c r="AV4283" s="10"/>
      <c r="AW4283" s="10"/>
      <c r="AX4283" s="10"/>
      <c r="DI4283" s="6"/>
    </row>
    <row r="4284" spans="1:113" ht="14.25">
      <c r="A4284" s="8"/>
      <c r="B4284" s="12"/>
      <c r="C4284" s="7"/>
      <c r="D4284" s="7"/>
      <c r="E4284" s="7"/>
      <c r="F4284" s="7"/>
      <c r="G4284" s="7"/>
      <c r="H4284" s="7"/>
      <c r="I4284" s="7"/>
      <c r="J4284" s="7"/>
      <c r="K4284" s="7"/>
      <c r="L4284" s="13"/>
      <c r="M4284" s="13"/>
      <c r="N4284" s="13"/>
      <c r="O4284" s="13"/>
      <c r="P4284" s="7"/>
      <c r="Q4284" s="7"/>
      <c r="R4284" s="7"/>
      <c r="S4284" s="7"/>
      <c r="T4284" s="7"/>
      <c r="U4284" s="7"/>
      <c r="V4284" s="14"/>
      <c r="W4284" s="14"/>
      <c r="X4284" s="14"/>
      <c r="Y4284" s="14"/>
      <c r="Z4284" s="14"/>
      <c r="AA4284" s="14"/>
      <c r="AB4284" s="14"/>
      <c r="AC4284" s="14"/>
      <c r="AD4284" s="14"/>
      <c r="AE4284" s="14"/>
      <c r="AF4284" s="14"/>
      <c r="AG4284" s="14"/>
      <c r="AH4284" s="14"/>
      <c r="AI4284" s="14"/>
      <c r="AJ4284" s="14"/>
      <c r="AK4284" s="14"/>
      <c r="AL4284" s="14"/>
      <c r="AM4284" s="14"/>
      <c r="AN4284" s="14"/>
      <c r="AO4284" s="14"/>
      <c r="AP4284" s="14"/>
      <c r="AQ4284" s="14"/>
      <c r="AR4284" s="14"/>
      <c r="AS4284" s="14"/>
      <c r="AT4284" s="14"/>
      <c r="AU4284" s="14"/>
      <c r="AV4284" s="14"/>
      <c r="AW4284" s="14"/>
      <c r="AX4284" s="15"/>
    </row>
    <row r="4285" spans="1:113" ht="12" customHeight="1">
      <c r="A4285" s="8"/>
      <c r="B4285" s="122" t="s">
        <v>580</v>
      </c>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4"/>
    </row>
    <row r="4286" spans="1:113" ht="12" customHeight="1">
      <c r="A4286" s="8"/>
      <c r="B4286" s="122"/>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4"/>
      <c r="BC4286" s="16"/>
    </row>
    <row r="4287" spans="1:113" ht="12" customHeight="1">
      <c r="A4287" s="8"/>
      <c r="B4287" s="122"/>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4"/>
    </row>
    <row r="4288" spans="1:113" ht="12" customHeight="1">
      <c r="A4288" s="8"/>
      <c r="B4288" s="122"/>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4"/>
    </row>
    <row r="4289" spans="1:251" ht="12" customHeight="1">
      <c r="A4289" s="8"/>
      <c r="B4289" s="122"/>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4"/>
    </row>
    <row r="4290" spans="1:251" ht="15" thickBot="1">
      <c r="A4290" s="17"/>
      <c r="B4290" s="18"/>
      <c r="C4290" s="19"/>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c r="AD4290" s="19"/>
      <c r="AE4290" s="19"/>
      <c r="AF4290" s="19"/>
      <c r="AG4290" s="19"/>
      <c r="AH4290" s="19"/>
      <c r="AI4290" s="19"/>
      <c r="AJ4290" s="19"/>
      <c r="AK4290" s="19"/>
      <c r="AL4290" s="19"/>
      <c r="AM4290" s="19"/>
      <c r="AN4290" s="19"/>
      <c r="AO4290" s="19"/>
      <c r="AP4290" s="19"/>
      <c r="AQ4290" s="19"/>
      <c r="AR4290" s="19"/>
      <c r="AS4290" s="19"/>
      <c r="AT4290" s="19"/>
      <c r="AU4290" s="19"/>
      <c r="AV4290" s="19"/>
      <c r="AW4290" s="19"/>
      <c r="AX4290" s="20"/>
    </row>
    <row r="4291" spans="1:251">
      <c r="B4291" s="21"/>
    </row>
    <row r="4292" spans="1:251" ht="14.25">
      <c r="B4292" s="10" t="s">
        <v>4</v>
      </c>
      <c r="C4292" s="8"/>
      <c r="D4292" s="8"/>
      <c r="E4292" s="8"/>
      <c r="F4292" s="8"/>
      <c r="G4292" s="8"/>
      <c r="H4292" s="8"/>
      <c r="I4292" s="8"/>
      <c r="J4292" s="8"/>
      <c r="K4292" s="8"/>
      <c r="L4292" s="9"/>
      <c r="M4292" s="9"/>
      <c r="N4292" s="9"/>
      <c r="O4292" s="9"/>
      <c r="P4292" s="8"/>
      <c r="Q4292" s="8"/>
      <c r="R4292" s="8"/>
      <c r="S4292" s="8"/>
      <c r="T4292" s="8"/>
      <c r="U4292" s="8"/>
      <c r="V4292" s="10"/>
      <c r="W4292" s="10"/>
      <c r="X4292" s="10"/>
      <c r="Y4292" s="10"/>
      <c r="Z4292" s="10"/>
      <c r="AA4292" s="10"/>
      <c r="AB4292" s="10"/>
      <c r="AC4292" s="10"/>
      <c r="AD4292" s="10"/>
      <c r="AE4292" s="10"/>
      <c r="AF4292" s="10"/>
      <c r="AG4292" s="10"/>
      <c r="AH4292" s="10"/>
      <c r="AI4292" s="10"/>
      <c r="AJ4292" s="10"/>
      <c r="AK4292" s="10"/>
      <c r="AL4292" s="10"/>
      <c r="AM4292" s="10"/>
      <c r="AN4292" s="10"/>
      <c r="AO4292" s="10"/>
      <c r="AP4292" s="10"/>
      <c r="AQ4292" s="10"/>
      <c r="AR4292" s="10"/>
      <c r="AS4292" s="10"/>
      <c r="AT4292" s="10"/>
      <c r="AU4292" s="10"/>
      <c r="AV4292" s="10"/>
      <c r="AW4292" s="10"/>
      <c r="AX4292" s="10"/>
    </row>
    <row r="4293" spans="1:251" ht="15" thickBot="1">
      <c r="B4293" s="8"/>
      <c r="C4293" s="8"/>
      <c r="D4293" s="8"/>
      <c r="E4293" s="8"/>
      <c r="F4293" s="8"/>
      <c r="G4293" s="8"/>
      <c r="H4293" s="8"/>
      <c r="I4293" s="8"/>
      <c r="J4293" s="8"/>
      <c r="K4293" s="8"/>
      <c r="L4293" s="9"/>
      <c r="M4293" s="9"/>
      <c r="N4293" s="9"/>
      <c r="O4293" s="9"/>
      <c r="P4293" s="8"/>
      <c r="Q4293" s="8"/>
      <c r="R4293" s="8"/>
      <c r="S4293" s="8"/>
      <c r="T4293" s="8"/>
      <c r="U4293" s="8"/>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22" t="s">
        <v>5</v>
      </c>
    </row>
    <row r="4294" spans="1:251" s="16" customFormat="1" ht="13.5" customHeight="1">
      <c r="A4294" s="8"/>
      <c r="B4294" s="125" t="s">
        <v>6</v>
      </c>
      <c r="C4294" s="126"/>
      <c r="D4294" s="126"/>
      <c r="E4294" s="126"/>
      <c r="F4294" s="126"/>
      <c r="G4294" s="126"/>
      <c r="H4294" s="126"/>
      <c r="I4294" s="126"/>
      <c r="J4294" s="126"/>
      <c r="K4294" s="126"/>
      <c r="L4294" s="126"/>
      <c r="M4294" s="126"/>
      <c r="N4294" s="126"/>
      <c r="O4294" s="126"/>
      <c r="P4294" s="126"/>
      <c r="Q4294" s="126"/>
      <c r="R4294" s="126"/>
      <c r="S4294" s="126"/>
      <c r="T4294" s="126"/>
      <c r="U4294" s="126"/>
      <c r="V4294" s="126"/>
      <c r="W4294" s="126"/>
      <c r="X4294" s="126"/>
      <c r="Y4294" s="126"/>
      <c r="Z4294" s="127"/>
      <c r="AA4294" s="131" t="s">
        <v>11</v>
      </c>
      <c r="AB4294" s="126"/>
      <c r="AC4294" s="126"/>
      <c r="AD4294" s="126"/>
      <c r="AE4294" s="126"/>
      <c r="AF4294" s="126"/>
      <c r="AG4294" s="126"/>
      <c r="AH4294" s="126"/>
      <c r="AI4294" s="127"/>
      <c r="AJ4294" s="131" t="s">
        <v>12</v>
      </c>
      <c r="AK4294" s="126"/>
      <c r="AL4294" s="126"/>
      <c r="AM4294" s="126"/>
      <c r="AN4294" s="126"/>
      <c r="AO4294" s="126"/>
      <c r="AP4294" s="126"/>
      <c r="AQ4294" s="126"/>
      <c r="AR4294" s="127"/>
      <c r="AS4294" s="131" t="s">
        <v>7</v>
      </c>
      <c r="AT4294" s="126"/>
      <c r="AU4294" s="126"/>
      <c r="AV4294" s="126"/>
      <c r="AW4294" s="126"/>
      <c r="AX4294" s="133"/>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c r="GL4294" s="2"/>
      <c r="GM4294" s="2"/>
      <c r="GN4294" s="2"/>
      <c r="GO4294" s="2"/>
      <c r="GP4294" s="2"/>
      <c r="GQ4294" s="2"/>
      <c r="GR4294" s="2"/>
      <c r="GS4294" s="2"/>
      <c r="GT4294" s="2"/>
      <c r="GU4294" s="2"/>
      <c r="GV4294" s="2"/>
      <c r="GW4294" s="2"/>
      <c r="GX4294" s="2"/>
      <c r="GY4294" s="2"/>
      <c r="GZ4294" s="2"/>
      <c r="HA4294" s="2"/>
      <c r="HB4294" s="2"/>
      <c r="HC4294" s="2"/>
      <c r="HD4294" s="2"/>
      <c r="HE4294" s="2"/>
      <c r="HF4294" s="2"/>
      <c r="HG4294" s="2"/>
      <c r="HH4294" s="2"/>
      <c r="HI4294" s="2"/>
      <c r="HJ4294" s="2"/>
      <c r="HK4294" s="2"/>
      <c r="HL4294" s="2"/>
      <c r="HM4294" s="2"/>
      <c r="HN4294" s="2"/>
      <c r="HO4294" s="2"/>
      <c r="HP4294" s="2"/>
      <c r="HQ4294" s="2"/>
      <c r="HR4294" s="2"/>
      <c r="HS4294" s="2"/>
      <c r="HT4294" s="2"/>
      <c r="HU4294" s="2"/>
      <c r="HV4294" s="2"/>
      <c r="HW4294" s="2"/>
      <c r="HX4294" s="2"/>
      <c r="HY4294" s="2"/>
      <c r="HZ4294" s="2"/>
      <c r="IA4294" s="2"/>
      <c r="IB4294" s="2"/>
      <c r="IC4294" s="2"/>
      <c r="ID4294" s="2"/>
      <c r="IE4294" s="2"/>
      <c r="IF4294" s="2"/>
      <c r="IG4294" s="2"/>
      <c r="IH4294" s="2"/>
      <c r="II4294" s="2"/>
      <c r="IJ4294" s="2"/>
      <c r="IK4294" s="2"/>
      <c r="IL4294" s="2"/>
      <c r="IM4294" s="2"/>
      <c r="IN4294" s="2"/>
      <c r="IO4294" s="2"/>
      <c r="IP4294" s="2"/>
      <c r="IQ4294" s="2"/>
    </row>
    <row r="4295" spans="1:251" s="16" customFormat="1" ht="13.5">
      <c r="A4295" s="8"/>
      <c r="B4295" s="128"/>
      <c r="C4295" s="129"/>
      <c r="D4295" s="129"/>
      <c r="E4295" s="129"/>
      <c r="F4295" s="129"/>
      <c r="G4295" s="129"/>
      <c r="H4295" s="129"/>
      <c r="I4295" s="129"/>
      <c r="J4295" s="129"/>
      <c r="K4295" s="129"/>
      <c r="L4295" s="129"/>
      <c r="M4295" s="129"/>
      <c r="N4295" s="129"/>
      <c r="O4295" s="129"/>
      <c r="P4295" s="129"/>
      <c r="Q4295" s="129"/>
      <c r="R4295" s="129"/>
      <c r="S4295" s="129"/>
      <c r="T4295" s="129"/>
      <c r="U4295" s="129"/>
      <c r="V4295" s="129"/>
      <c r="W4295" s="129"/>
      <c r="X4295" s="129"/>
      <c r="Y4295" s="129"/>
      <c r="Z4295" s="130"/>
      <c r="AA4295" s="132"/>
      <c r="AB4295" s="129"/>
      <c r="AC4295" s="129"/>
      <c r="AD4295" s="129"/>
      <c r="AE4295" s="129"/>
      <c r="AF4295" s="129"/>
      <c r="AG4295" s="129"/>
      <c r="AH4295" s="129"/>
      <c r="AI4295" s="130"/>
      <c r="AJ4295" s="132"/>
      <c r="AK4295" s="129"/>
      <c r="AL4295" s="129"/>
      <c r="AM4295" s="129"/>
      <c r="AN4295" s="129"/>
      <c r="AO4295" s="129"/>
      <c r="AP4295" s="129"/>
      <c r="AQ4295" s="129"/>
      <c r="AR4295" s="130"/>
      <c r="AS4295" s="132"/>
      <c r="AT4295" s="129"/>
      <c r="AU4295" s="129"/>
      <c r="AV4295" s="129"/>
      <c r="AW4295" s="129"/>
      <c r="AX4295" s="134"/>
      <c r="AY4295" s="2"/>
      <c r="AZ4295" s="2"/>
      <c r="BA4295" s="2"/>
      <c r="BB4295" s="23"/>
      <c r="BC4295" s="24"/>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c r="GL4295" s="2"/>
      <c r="GM4295" s="2"/>
      <c r="GN4295" s="2"/>
      <c r="GO4295" s="2"/>
      <c r="GP4295" s="2"/>
      <c r="GQ4295" s="2"/>
      <c r="GR4295" s="2"/>
      <c r="GS4295" s="2"/>
      <c r="GT4295" s="2"/>
      <c r="GU4295" s="2"/>
      <c r="GV4295" s="2"/>
      <c r="GW4295" s="2"/>
      <c r="GX4295" s="2"/>
      <c r="GY4295" s="2"/>
      <c r="GZ4295" s="2"/>
      <c r="HA4295" s="2"/>
      <c r="HB4295" s="2"/>
      <c r="HC4295" s="2"/>
      <c r="HD4295" s="2"/>
      <c r="HE4295" s="2"/>
      <c r="HF4295" s="2"/>
      <c r="HG4295" s="2"/>
      <c r="HH4295" s="2"/>
      <c r="HI4295" s="2"/>
      <c r="HJ4295" s="2"/>
      <c r="HK4295" s="2"/>
      <c r="HL4295" s="2"/>
      <c r="HM4295" s="2"/>
      <c r="HN4295" s="2"/>
      <c r="HO4295" s="2"/>
      <c r="HP4295" s="2"/>
      <c r="HQ4295" s="2"/>
      <c r="HR4295" s="2"/>
      <c r="HS4295" s="2"/>
      <c r="HT4295" s="2"/>
      <c r="HU4295" s="2"/>
      <c r="HV4295" s="2"/>
      <c r="HW4295" s="2"/>
      <c r="HX4295" s="2"/>
      <c r="HY4295" s="2"/>
      <c r="HZ4295" s="2"/>
      <c r="IA4295" s="2"/>
      <c r="IB4295" s="2"/>
      <c r="IC4295" s="2"/>
      <c r="ID4295" s="2"/>
      <c r="IE4295" s="2"/>
      <c r="IF4295" s="2"/>
      <c r="IG4295" s="2"/>
      <c r="IH4295" s="2"/>
      <c r="II4295" s="2"/>
      <c r="IJ4295" s="2"/>
      <c r="IK4295" s="2"/>
      <c r="IL4295" s="2"/>
      <c r="IM4295" s="2"/>
      <c r="IN4295" s="2"/>
      <c r="IO4295" s="2"/>
      <c r="IP4295" s="2"/>
      <c r="IQ4295" s="2"/>
    </row>
    <row r="4296" spans="1:251" s="16" customFormat="1" ht="18.75" customHeight="1">
      <c r="A4296" s="8"/>
      <c r="B4296" s="25"/>
      <c r="C4296" s="97" t="s">
        <v>581</v>
      </c>
      <c r="D4296" s="98"/>
      <c r="E4296" s="98"/>
      <c r="F4296" s="98"/>
      <c r="G4296" s="98"/>
      <c r="H4296" s="98"/>
      <c r="I4296" s="98"/>
      <c r="J4296" s="98"/>
      <c r="K4296" s="98"/>
      <c r="L4296" s="98"/>
      <c r="M4296" s="98"/>
      <c r="N4296" s="98"/>
      <c r="O4296" s="98"/>
      <c r="P4296" s="98"/>
      <c r="Q4296" s="98"/>
      <c r="R4296" s="98"/>
      <c r="S4296" s="98"/>
      <c r="T4296" s="98"/>
      <c r="U4296" s="98"/>
      <c r="V4296" s="98"/>
      <c r="W4296" s="98"/>
      <c r="X4296" s="98"/>
      <c r="Y4296" s="98"/>
      <c r="Z4296" s="99"/>
      <c r="AA4296" s="100">
        <v>0</v>
      </c>
      <c r="AB4296" s="101"/>
      <c r="AC4296" s="101"/>
      <c r="AD4296" s="101"/>
      <c r="AE4296" s="101"/>
      <c r="AF4296" s="101"/>
      <c r="AG4296" s="101"/>
      <c r="AH4296" s="101"/>
      <c r="AI4296" s="102"/>
      <c r="AJ4296" s="100">
        <v>6593</v>
      </c>
      <c r="AK4296" s="101"/>
      <c r="AL4296" s="101"/>
      <c r="AM4296" s="101"/>
      <c r="AN4296" s="101"/>
      <c r="AO4296" s="101"/>
      <c r="AP4296" s="101"/>
      <c r="AQ4296" s="101"/>
      <c r="AR4296" s="102"/>
      <c r="AS4296" s="103"/>
      <c r="AT4296" s="104"/>
      <c r="AU4296" s="104"/>
      <c r="AV4296" s="104"/>
      <c r="AW4296" s="104"/>
      <c r="AX4296" s="105"/>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c r="GL4296" s="2"/>
      <c r="GM4296" s="2"/>
      <c r="GN4296" s="2"/>
      <c r="GO4296" s="2"/>
      <c r="GP4296" s="2"/>
      <c r="GQ4296" s="2"/>
      <c r="GR4296" s="2"/>
      <c r="GS4296" s="2"/>
      <c r="GT4296" s="2"/>
      <c r="GU4296" s="2"/>
      <c r="GV4296" s="2"/>
      <c r="GW4296" s="2"/>
      <c r="GX4296" s="2"/>
      <c r="GY4296" s="2"/>
      <c r="GZ4296" s="2"/>
      <c r="HA4296" s="2"/>
      <c r="HB4296" s="2"/>
      <c r="HC4296" s="2"/>
      <c r="HD4296" s="2"/>
      <c r="HE4296" s="2"/>
      <c r="HF4296" s="2"/>
      <c r="HG4296" s="2"/>
      <c r="HH4296" s="2"/>
      <c r="HI4296" s="2"/>
      <c r="HJ4296" s="2"/>
      <c r="HK4296" s="2"/>
      <c r="HL4296" s="2"/>
      <c r="HM4296" s="2"/>
      <c r="HN4296" s="2"/>
      <c r="HO4296" s="2"/>
      <c r="HP4296" s="2"/>
      <c r="HQ4296" s="2"/>
      <c r="HR4296" s="2"/>
      <c r="HS4296" s="2"/>
      <c r="HT4296" s="2"/>
      <c r="HU4296" s="2"/>
      <c r="HV4296" s="2"/>
      <c r="HW4296" s="2"/>
      <c r="HX4296" s="2"/>
      <c r="HY4296" s="2"/>
      <c r="HZ4296" s="2"/>
      <c r="IA4296" s="2"/>
      <c r="IB4296" s="2"/>
      <c r="IC4296" s="2"/>
      <c r="ID4296" s="2"/>
      <c r="IE4296" s="2"/>
      <c r="IF4296" s="2"/>
      <c r="IG4296" s="2"/>
      <c r="IH4296" s="2"/>
      <c r="II4296" s="2"/>
      <c r="IJ4296" s="2"/>
      <c r="IK4296" s="2"/>
      <c r="IL4296" s="2"/>
      <c r="IM4296" s="2"/>
      <c r="IN4296" s="2"/>
      <c r="IO4296" s="2"/>
      <c r="IP4296" s="2"/>
      <c r="IQ4296" s="2"/>
    </row>
    <row r="4297" spans="1:251" s="16" customFormat="1" ht="18.75" customHeight="1">
      <c r="A4297" s="8"/>
      <c r="B4297" s="25"/>
      <c r="C4297" s="97" t="s">
        <v>582</v>
      </c>
      <c r="D4297" s="98"/>
      <c r="E4297" s="98"/>
      <c r="F4297" s="98"/>
      <c r="G4297" s="98"/>
      <c r="H4297" s="98"/>
      <c r="I4297" s="98"/>
      <c r="J4297" s="98"/>
      <c r="K4297" s="98"/>
      <c r="L4297" s="98"/>
      <c r="M4297" s="98"/>
      <c r="N4297" s="98"/>
      <c r="O4297" s="98"/>
      <c r="P4297" s="98"/>
      <c r="Q4297" s="98"/>
      <c r="R4297" s="98"/>
      <c r="S4297" s="98"/>
      <c r="T4297" s="98"/>
      <c r="U4297" s="98"/>
      <c r="V4297" s="98"/>
      <c r="W4297" s="98"/>
      <c r="X4297" s="98"/>
      <c r="Y4297" s="98"/>
      <c r="Z4297" s="99"/>
      <c r="AA4297" s="100">
        <v>0</v>
      </c>
      <c r="AB4297" s="101"/>
      <c r="AC4297" s="101"/>
      <c r="AD4297" s="101"/>
      <c r="AE4297" s="101"/>
      <c r="AF4297" s="101"/>
      <c r="AG4297" s="101"/>
      <c r="AH4297" s="101"/>
      <c r="AI4297" s="102"/>
      <c r="AJ4297" s="100">
        <v>701</v>
      </c>
      <c r="AK4297" s="101"/>
      <c r="AL4297" s="101"/>
      <c r="AM4297" s="101"/>
      <c r="AN4297" s="101"/>
      <c r="AO4297" s="101"/>
      <c r="AP4297" s="101"/>
      <c r="AQ4297" s="101"/>
      <c r="AR4297" s="102"/>
      <c r="AS4297" s="103"/>
      <c r="AT4297" s="104"/>
      <c r="AU4297" s="104"/>
      <c r="AV4297" s="104"/>
      <c r="AW4297" s="104"/>
      <c r="AX4297" s="105"/>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c r="HI4297" s="2"/>
      <c r="HJ4297" s="2"/>
      <c r="HK4297" s="2"/>
      <c r="HL4297" s="2"/>
      <c r="HM4297" s="2"/>
      <c r="HN4297" s="2"/>
      <c r="HO4297" s="2"/>
      <c r="HP4297" s="2"/>
      <c r="HQ4297" s="2"/>
      <c r="HR4297" s="2"/>
      <c r="HS4297" s="2"/>
      <c r="HT4297" s="2"/>
      <c r="HU4297" s="2"/>
      <c r="HV4297" s="2"/>
      <c r="HW4297" s="2"/>
      <c r="HX4297" s="2"/>
      <c r="HY4297" s="2"/>
      <c r="HZ4297" s="2"/>
      <c r="IA4297" s="2"/>
      <c r="IB4297" s="2"/>
      <c r="IC4297" s="2"/>
      <c r="ID4297" s="2"/>
      <c r="IE4297" s="2"/>
      <c r="IF4297" s="2"/>
      <c r="IG4297" s="2"/>
      <c r="IH4297" s="2"/>
      <c r="II4297" s="2"/>
      <c r="IJ4297" s="2"/>
      <c r="IK4297" s="2"/>
      <c r="IL4297" s="2"/>
      <c r="IM4297" s="2"/>
      <c r="IN4297" s="2"/>
      <c r="IO4297" s="2"/>
      <c r="IP4297" s="2"/>
      <c r="IQ4297" s="2"/>
    </row>
    <row r="4298" spans="1:251" s="16" customFormat="1" ht="18.75" customHeight="1" thickBot="1">
      <c r="A4298" s="17"/>
      <c r="B4298" s="106" t="s">
        <v>13</v>
      </c>
      <c r="C4298" s="107"/>
      <c r="D4298" s="107"/>
      <c r="E4298" s="107"/>
      <c r="F4298" s="107"/>
      <c r="G4298" s="107"/>
      <c r="H4298" s="107"/>
      <c r="I4298" s="107"/>
      <c r="J4298" s="107"/>
      <c r="K4298" s="107"/>
      <c r="L4298" s="107"/>
      <c r="M4298" s="107"/>
      <c r="N4298" s="107"/>
      <c r="O4298" s="107"/>
      <c r="P4298" s="107"/>
      <c r="Q4298" s="107"/>
      <c r="R4298" s="107"/>
      <c r="S4298" s="107"/>
      <c r="T4298" s="107"/>
      <c r="U4298" s="107"/>
      <c r="V4298" s="107"/>
      <c r="W4298" s="107"/>
      <c r="X4298" s="107"/>
      <c r="Y4298" s="107"/>
      <c r="Z4298" s="108"/>
      <c r="AA4298" s="109">
        <f>SUM($AA$4296:$AA$4297)</f>
        <v>0</v>
      </c>
      <c r="AB4298" s="110"/>
      <c r="AC4298" s="110"/>
      <c r="AD4298" s="110"/>
      <c r="AE4298" s="110"/>
      <c r="AF4298" s="110"/>
      <c r="AG4298" s="110"/>
      <c r="AH4298" s="110"/>
      <c r="AI4298" s="111"/>
      <c r="AJ4298" s="109">
        <f>SUM($AJ$4296:$AJ$4297)</f>
        <v>7294</v>
      </c>
      <c r="AK4298" s="110"/>
      <c r="AL4298" s="110"/>
      <c r="AM4298" s="110"/>
      <c r="AN4298" s="110"/>
      <c r="AO4298" s="110"/>
      <c r="AP4298" s="110"/>
      <c r="AQ4298" s="110"/>
      <c r="AR4298" s="111"/>
      <c r="AS4298" s="112"/>
      <c r="AT4298" s="113"/>
      <c r="AU4298" s="113"/>
      <c r="AV4298" s="113"/>
      <c r="AW4298" s="113"/>
      <c r="AX4298" s="114"/>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c r="HI4298" s="2"/>
      <c r="HJ4298" s="2"/>
      <c r="HK4298" s="2"/>
      <c r="HL4298" s="2"/>
      <c r="HM4298" s="2"/>
      <c r="HN4298" s="2"/>
      <c r="HO4298" s="2"/>
      <c r="HP4298" s="2"/>
      <c r="HQ4298" s="2"/>
      <c r="HR4298" s="2"/>
      <c r="HS4298" s="2"/>
      <c r="HT4298" s="2"/>
      <c r="HU4298" s="2"/>
      <c r="HV4298" s="2"/>
      <c r="HW4298" s="2"/>
      <c r="HX4298" s="2"/>
      <c r="HY4298" s="2"/>
      <c r="HZ4298" s="2"/>
      <c r="IA4298" s="2"/>
      <c r="IB4298" s="2"/>
      <c r="IC4298" s="2"/>
      <c r="ID4298" s="2"/>
      <c r="IE4298" s="2"/>
      <c r="IF4298" s="2"/>
      <c r="IG4298" s="2"/>
      <c r="IH4298" s="2"/>
      <c r="II4298" s="2"/>
      <c r="IJ4298" s="2"/>
      <c r="IK4298" s="2"/>
      <c r="IL4298" s="2"/>
      <c r="IM4298" s="2"/>
      <c r="IN4298" s="2"/>
      <c r="IO4298" s="2"/>
      <c r="IP4298" s="2"/>
      <c r="IQ4298" s="2"/>
    </row>
    <row r="4300" spans="1:251" ht="18.75">
      <c r="A4300" s="1" t="s">
        <v>0</v>
      </c>
      <c r="AW4300" s="3"/>
      <c r="AX4300" s="4"/>
      <c r="AY4300" s="3"/>
    </row>
    <row r="4302" spans="1:251" ht="18.75">
      <c r="B4302" s="115" t="s">
        <v>8</v>
      </c>
      <c r="C4302" s="138"/>
      <c r="D4302" s="138"/>
      <c r="E4302" s="138"/>
      <c r="F4302" s="138"/>
      <c r="G4302" s="138"/>
      <c r="H4302" s="138"/>
      <c r="I4302" s="138"/>
      <c r="J4302" s="138"/>
      <c r="K4302" s="138"/>
      <c r="L4302" s="138"/>
      <c r="M4302" s="138"/>
      <c r="N4302" s="138"/>
      <c r="O4302" s="138"/>
      <c r="P4302" s="138"/>
      <c r="Q4302" s="138"/>
      <c r="R4302" s="138"/>
      <c r="S4302" s="138"/>
      <c r="T4302" s="138"/>
      <c r="U4302" s="138"/>
      <c r="V4302" s="138"/>
      <c r="W4302" s="138"/>
      <c r="X4302" s="138"/>
      <c r="Y4302" s="138"/>
      <c r="Z4302" s="138"/>
      <c r="AA4302" s="138"/>
      <c r="AB4302" s="138"/>
      <c r="AC4302" s="138"/>
      <c r="AD4302" s="138"/>
      <c r="AE4302" s="138"/>
      <c r="AF4302" s="138"/>
      <c r="AG4302" s="138"/>
      <c r="AH4302" s="138"/>
      <c r="AI4302" s="138"/>
      <c r="AJ4302" s="138"/>
      <c r="AK4302" s="138"/>
      <c r="AL4302" s="138"/>
      <c r="AM4302" s="138"/>
      <c r="AN4302" s="138"/>
      <c r="AO4302" s="138"/>
      <c r="AP4302" s="138"/>
      <c r="AQ4302" s="138"/>
      <c r="AR4302" s="138"/>
      <c r="AS4302" s="138"/>
      <c r="AT4302" s="138"/>
      <c r="AU4302" s="138"/>
      <c r="AV4302" s="138"/>
      <c r="AW4302" s="138"/>
      <c r="AX4302" s="138"/>
    </row>
    <row r="4303" spans="1:251">
      <c r="Z4303" s="5"/>
      <c r="AD4303" s="5"/>
      <c r="AE4303" s="5"/>
      <c r="AF4303" s="5"/>
      <c r="AG4303" s="5"/>
      <c r="AH4303" s="5"/>
      <c r="AI4303" s="5"/>
      <c r="AO4303" s="5"/>
    </row>
    <row r="4304" spans="1:251" ht="13.5" thickBot="1">
      <c r="Z4304" s="5"/>
      <c r="AD4304" s="5"/>
      <c r="AE4304" s="5"/>
      <c r="AF4304" s="5"/>
      <c r="AG4304" s="5"/>
      <c r="AH4304" s="5"/>
      <c r="AI4304" s="5"/>
      <c r="AO4304" s="5"/>
      <c r="DI4304" s="6"/>
    </row>
    <row r="4305" spans="1:113" ht="24.75" customHeight="1" thickBot="1">
      <c r="B4305" s="117" t="s">
        <v>1</v>
      </c>
      <c r="C4305" s="118"/>
      <c r="D4305" s="118"/>
      <c r="E4305" s="118"/>
      <c r="F4305" s="118"/>
      <c r="G4305" s="118"/>
      <c r="H4305" s="119" t="s">
        <v>584</v>
      </c>
      <c r="I4305" s="120"/>
      <c r="J4305" s="120"/>
      <c r="K4305" s="120"/>
      <c r="L4305" s="120"/>
      <c r="M4305" s="120"/>
      <c r="N4305" s="120"/>
      <c r="O4305" s="120"/>
      <c r="P4305" s="120"/>
      <c r="Q4305" s="120"/>
      <c r="R4305" s="120"/>
      <c r="S4305" s="120"/>
      <c r="T4305" s="120"/>
      <c r="U4305" s="120"/>
      <c r="V4305" s="120"/>
      <c r="W4305" s="120"/>
      <c r="X4305" s="120"/>
      <c r="Y4305" s="120"/>
      <c r="Z4305" s="120"/>
      <c r="AA4305" s="120"/>
      <c r="AB4305" s="120"/>
      <c r="AC4305" s="120"/>
      <c r="AD4305" s="120"/>
      <c r="AE4305" s="120"/>
      <c r="AF4305" s="120"/>
      <c r="AG4305" s="120"/>
      <c r="AH4305" s="120"/>
      <c r="AI4305" s="120"/>
      <c r="AJ4305" s="120"/>
      <c r="AK4305" s="120"/>
      <c r="AL4305" s="120"/>
      <c r="AM4305" s="120"/>
      <c r="AN4305" s="120"/>
      <c r="AO4305" s="120"/>
      <c r="AP4305" s="120"/>
      <c r="AQ4305" s="120"/>
      <c r="AR4305" s="120"/>
      <c r="AS4305" s="120"/>
      <c r="AT4305" s="120"/>
      <c r="AU4305" s="120"/>
      <c r="AV4305" s="120"/>
      <c r="AW4305" s="120"/>
      <c r="AX4305" s="121"/>
      <c r="DI4305" s="6"/>
    </row>
    <row r="4306" spans="1:113" ht="14.25">
      <c r="B4306" s="7"/>
      <c r="C4306" s="7"/>
      <c r="D4306" s="7"/>
      <c r="E4306" s="7"/>
      <c r="F4306" s="7"/>
      <c r="G4306" s="7"/>
      <c r="H4306" s="8"/>
      <c r="I4306" s="8"/>
      <c r="J4306" s="8"/>
      <c r="K4306" s="8"/>
      <c r="L4306" s="9"/>
      <c r="M4306" s="9"/>
      <c r="N4306" s="9"/>
      <c r="O4306" s="9"/>
      <c r="P4306" s="8"/>
      <c r="Q4306" s="8"/>
      <c r="R4306" s="8"/>
      <c r="S4306" s="8"/>
      <c r="T4306" s="8"/>
      <c r="U4306" s="8"/>
      <c r="V4306" s="10"/>
      <c r="W4306" s="10"/>
      <c r="X4306" s="10"/>
      <c r="Y4306" s="10"/>
      <c r="Z4306" s="10"/>
      <c r="AA4306" s="10"/>
      <c r="AB4306" s="10"/>
      <c r="AC4306" s="10"/>
      <c r="AD4306" s="10"/>
      <c r="AE4306" s="10"/>
      <c r="AF4306" s="10"/>
      <c r="AG4306" s="10"/>
      <c r="AH4306" s="10"/>
      <c r="AI4306" s="10"/>
      <c r="AJ4306" s="10"/>
      <c r="AK4306" s="10"/>
      <c r="AL4306" s="10"/>
      <c r="AM4306" s="10"/>
      <c r="AN4306" s="10"/>
      <c r="AO4306" s="10"/>
      <c r="AP4306" s="10"/>
      <c r="AQ4306" s="10"/>
      <c r="AR4306" s="10"/>
      <c r="AS4306" s="10"/>
      <c r="AT4306" s="10"/>
      <c r="AU4306" s="10"/>
      <c r="AV4306" s="10"/>
      <c r="AW4306" s="10"/>
      <c r="AX4306" s="10"/>
      <c r="DI4306" s="6"/>
    </row>
    <row r="4307" spans="1:113" ht="15" thickBot="1">
      <c r="A4307" s="11"/>
      <c r="B4307" s="10" t="s">
        <v>2</v>
      </c>
      <c r="C4307" s="8"/>
      <c r="D4307" s="8"/>
      <c r="E4307" s="8"/>
      <c r="F4307" s="8"/>
      <c r="G4307" s="8"/>
      <c r="H4307" s="8"/>
      <c r="I4307" s="8"/>
      <c r="J4307" s="8"/>
      <c r="K4307" s="8"/>
      <c r="L4307" s="9"/>
      <c r="M4307" s="9"/>
      <c r="N4307" s="9"/>
      <c r="O4307" s="9"/>
      <c r="P4307" s="8"/>
      <c r="Q4307" s="8"/>
      <c r="R4307" s="8"/>
      <c r="S4307" s="8"/>
      <c r="T4307" s="8"/>
      <c r="U4307" s="8"/>
      <c r="V4307" s="10"/>
      <c r="W4307" s="10"/>
      <c r="X4307" s="10"/>
      <c r="Y4307" s="10"/>
      <c r="Z4307" s="10"/>
      <c r="AA4307" s="10"/>
      <c r="AB4307" s="10"/>
      <c r="AC4307" s="10"/>
      <c r="AD4307" s="10"/>
      <c r="AE4307" s="10"/>
      <c r="AF4307" s="10"/>
      <c r="AG4307" s="10"/>
      <c r="AH4307" s="10"/>
      <c r="AI4307" s="10"/>
      <c r="AJ4307" s="10"/>
      <c r="AK4307" s="10"/>
      <c r="AL4307" s="10"/>
      <c r="AM4307" s="10"/>
      <c r="AN4307" s="10"/>
      <c r="AO4307" s="10"/>
      <c r="AP4307" s="10"/>
      <c r="AQ4307" s="10"/>
      <c r="AR4307" s="10"/>
      <c r="AS4307" s="10"/>
      <c r="AT4307" s="10"/>
      <c r="AU4307" s="10"/>
      <c r="AV4307" s="10"/>
      <c r="AW4307" s="10"/>
      <c r="AX4307" s="10"/>
      <c r="DI4307" s="6"/>
    </row>
    <row r="4308" spans="1:113" ht="14.25">
      <c r="A4308" s="8"/>
      <c r="B4308" s="12"/>
      <c r="C4308" s="7"/>
      <c r="D4308" s="7"/>
      <c r="E4308" s="7"/>
      <c r="F4308" s="7"/>
      <c r="G4308" s="7"/>
      <c r="H4308" s="7"/>
      <c r="I4308" s="7"/>
      <c r="J4308" s="7"/>
      <c r="K4308" s="7"/>
      <c r="L4308" s="13"/>
      <c r="M4308" s="13"/>
      <c r="N4308" s="13"/>
      <c r="O4308" s="13"/>
      <c r="P4308" s="7"/>
      <c r="Q4308" s="7"/>
      <c r="R4308" s="7"/>
      <c r="S4308" s="7"/>
      <c r="T4308" s="7"/>
      <c r="U4308" s="7"/>
      <c r="V4308" s="14"/>
      <c r="W4308" s="14"/>
      <c r="X4308" s="14"/>
      <c r="Y4308" s="14"/>
      <c r="Z4308" s="14"/>
      <c r="AA4308" s="14"/>
      <c r="AB4308" s="14"/>
      <c r="AC4308" s="14"/>
      <c r="AD4308" s="14"/>
      <c r="AE4308" s="14"/>
      <c r="AF4308" s="14"/>
      <c r="AG4308" s="14"/>
      <c r="AH4308" s="14"/>
      <c r="AI4308" s="14"/>
      <c r="AJ4308" s="14"/>
      <c r="AK4308" s="14"/>
      <c r="AL4308" s="14"/>
      <c r="AM4308" s="14"/>
      <c r="AN4308" s="14"/>
      <c r="AO4308" s="14"/>
      <c r="AP4308" s="14"/>
      <c r="AQ4308" s="14"/>
      <c r="AR4308" s="14"/>
      <c r="AS4308" s="14"/>
      <c r="AT4308" s="14"/>
      <c r="AU4308" s="14"/>
      <c r="AV4308" s="14"/>
      <c r="AW4308" s="14"/>
      <c r="AX4308" s="15"/>
    </row>
    <row r="4309" spans="1:113" ht="12" customHeight="1">
      <c r="A4309" s="8"/>
      <c r="B4309" s="122" t="s">
        <v>585</v>
      </c>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4"/>
    </row>
    <row r="4310" spans="1:113" ht="12" customHeight="1">
      <c r="A4310" s="8"/>
      <c r="B4310" s="122"/>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4"/>
      <c r="BC4310" s="16"/>
    </row>
    <row r="4311" spans="1:113" ht="12" customHeight="1">
      <c r="A4311" s="8"/>
      <c r="B4311" s="122"/>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4"/>
    </row>
    <row r="4312" spans="1:113" ht="12" customHeight="1">
      <c r="A4312" s="8"/>
      <c r="B4312" s="122"/>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4"/>
    </row>
    <row r="4313" spans="1:113" ht="12" customHeight="1">
      <c r="A4313" s="8"/>
      <c r="B4313" s="122"/>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4"/>
    </row>
    <row r="4314" spans="1:113" ht="15" thickBot="1">
      <c r="A4314" s="17"/>
      <c r="B4314" s="18"/>
      <c r="C4314" s="19"/>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c r="AD4314" s="19"/>
      <c r="AE4314" s="19"/>
      <c r="AF4314" s="19"/>
      <c r="AG4314" s="19"/>
      <c r="AH4314" s="19"/>
      <c r="AI4314" s="19"/>
      <c r="AJ4314" s="19"/>
      <c r="AK4314" s="19"/>
      <c r="AL4314" s="19"/>
      <c r="AM4314" s="19"/>
      <c r="AN4314" s="19"/>
      <c r="AO4314" s="19"/>
      <c r="AP4314" s="19"/>
      <c r="AQ4314" s="19"/>
      <c r="AR4314" s="19"/>
      <c r="AS4314" s="19"/>
      <c r="AT4314" s="19"/>
      <c r="AU4314" s="19"/>
      <c r="AV4314" s="19"/>
      <c r="AW4314" s="19"/>
      <c r="AX4314" s="20"/>
    </row>
    <row r="4315" spans="1:113">
      <c r="B4315" s="21"/>
    </row>
    <row r="4316" spans="1:113" ht="15" thickBot="1">
      <c r="A4316" s="11"/>
      <c r="B4316" s="10" t="s">
        <v>3</v>
      </c>
      <c r="C4316" s="8"/>
      <c r="D4316" s="8"/>
      <c r="E4316" s="8"/>
      <c r="F4316" s="8"/>
      <c r="G4316" s="8"/>
      <c r="H4316" s="8"/>
      <c r="I4316" s="8"/>
      <c r="J4316" s="8"/>
      <c r="K4316" s="8"/>
      <c r="L4316" s="9"/>
      <c r="M4316" s="9"/>
      <c r="N4316" s="9"/>
      <c r="O4316" s="9"/>
      <c r="P4316" s="8"/>
      <c r="Q4316" s="8"/>
      <c r="R4316" s="8"/>
      <c r="S4316" s="8"/>
      <c r="T4316" s="8"/>
      <c r="U4316" s="8"/>
      <c r="V4316" s="10"/>
      <c r="W4316" s="10"/>
      <c r="X4316" s="10"/>
      <c r="Y4316" s="10"/>
      <c r="Z4316" s="10"/>
      <c r="AA4316" s="10"/>
      <c r="AB4316" s="10"/>
      <c r="AC4316" s="10"/>
      <c r="AD4316" s="10"/>
      <c r="AE4316" s="10"/>
      <c r="AF4316" s="10"/>
      <c r="AG4316" s="10"/>
      <c r="AH4316" s="10"/>
      <c r="AI4316" s="10"/>
      <c r="AJ4316" s="10"/>
      <c r="AK4316" s="10"/>
      <c r="AL4316" s="10"/>
      <c r="AM4316" s="10"/>
      <c r="AN4316" s="10"/>
      <c r="AO4316" s="10"/>
      <c r="AP4316" s="10"/>
      <c r="AQ4316" s="10"/>
      <c r="AR4316" s="10"/>
      <c r="AS4316" s="10"/>
      <c r="AT4316" s="10"/>
      <c r="AU4316" s="10"/>
      <c r="AV4316" s="10"/>
      <c r="AW4316" s="10"/>
      <c r="AX4316" s="10"/>
      <c r="DI4316" s="6"/>
    </row>
    <row r="4317" spans="1:113" ht="14.25">
      <c r="A4317" s="8"/>
      <c r="B4317" s="12"/>
      <c r="C4317" s="7"/>
      <c r="D4317" s="7"/>
      <c r="E4317" s="7"/>
      <c r="F4317" s="7"/>
      <c r="G4317" s="7"/>
      <c r="H4317" s="7"/>
      <c r="I4317" s="7"/>
      <c r="J4317" s="7"/>
      <c r="K4317" s="7"/>
      <c r="L4317" s="13"/>
      <c r="M4317" s="13"/>
      <c r="N4317" s="13"/>
      <c r="O4317" s="13"/>
      <c r="P4317" s="7"/>
      <c r="Q4317" s="7"/>
      <c r="R4317" s="7"/>
      <c r="S4317" s="7"/>
      <c r="T4317" s="7"/>
      <c r="U4317" s="7"/>
      <c r="V4317" s="14"/>
      <c r="W4317" s="14"/>
      <c r="X4317" s="14"/>
      <c r="Y4317" s="14"/>
      <c r="Z4317" s="14"/>
      <c r="AA4317" s="14"/>
      <c r="AB4317" s="14"/>
      <c r="AC4317" s="14"/>
      <c r="AD4317" s="14"/>
      <c r="AE4317" s="14"/>
      <c r="AF4317" s="14"/>
      <c r="AG4317" s="14"/>
      <c r="AH4317" s="14"/>
      <c r="AI4317" s="14"/>
      <c r="AJ4317" s="14"/>
      <c r="AK4317" s="14"/>
      <c r="AL4317" s="14"/>
      <c r="AM4317" s="14"/>
      <c r="AN4317" s="14"/>
      <c r="AO4317" s="14"/>
      <c r="AP4317" s="14"/>
      <c r="AQ4317" s="14"/>
      <c r="AR4317" s="14"/>
      <c r="AS4317" s="14"/>
      <c r="AT4317" s="14"/>
      <c r="AU4317" s="14"/>
      <c r="AV4317" s="14"/>
      <c r="AW4317" s="14"/>
      <c r="AX4317" s="15"/>
    </row>
    <row r="4318" spans="1:113" ht="12" customHeight="1">
      <c r="A4318" s="8"/>
      <c r="B4318" s="122" t="s">
        <v>586</v>
      </c>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4"/>
    </row>
    <row r="4319" spans="1:113" ht="12" customHeight="1">
      <c r="A4319" s="8"/>
      <c r="B4319" s="122"/>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4"/>
      <c r="BC4319" s="16"/>
    </row>
    <row r="4320" spans="1:113" ht="12" customHeight="1">
      <c r="A4320" s="8"/>
      <c r="B4320" s="122"/>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4"/>
    </row>
    <row r="4321" spans="1:251" ht="12" customHeight="1">
      <c r="A4321" s="8"/>
      <c r="B4321" s="122"/>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4"/>
    </row>
    <row r="4322" spans="1:251" ht="12" customHeight="1">
      <c r="A4322" s="8"/>
      <c r="B4322" s="122"/>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4"/>
    </row>
    <row r="4323" spans="1:251" ht="15" thickBot="1">
      <c r="A4323" s="17"/>
      <c r="B4323" s="18"/>
      <c r="C4323" s="19"/>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c r="AD4323" s="19"/>
      <c r="AE4323" s="19"/>
      <c r="AF4323" s="19"/>
      <c r="AG4323" s="19"/>
      <c r="AH4323" s="19"/>
      <c r="AI4323" s="19"/>
      <c r="AJ4323" s="19"/>
      <c r="AK4323" s="19"/>
      <c r="AL4323" s="19"/>
      <c r="AM4323" s="19"/>
      <c r="AN4323" s="19"/>
      <c r="AO4323" s="19"/>
      <c r="AP4323" s="19"/>
      <c r="AQ4323" s="19"/>
      <c r="AR4323" s="19"/>
      <c r="AS4323" s="19"/>
      <c r="AT4323" s="19"/>
      <c r="AU4323" s="19"/>
      <c r="AV4323" s="19"/>
      <c r="AW4323" s="19"/>
      <c r="AX4323" s="20"/>
    </row>
    <row r="4324" spans="1:251">
      <c r="B4324" s="21"/>
    </row>
    <row r="4325" spans="1:251" ht="14.25">
      <c r="B4325" s="10" t="s">
        <v>4</v>
      </c>
      <c r="C4325" s="8"/>
      <c r="D4325" s="8"/>
      <c r="E4325" s="8"/>
      <c r="F4325" s="8"/>
      <c r="G4325" s="8"/>
      <c r="H4325" s="8"/>
      <c r="I4325" s="8"/>
      <c r="J4325" s="8"/>
      <c r="K4325" s="8"/>
      <c r="L4325" s="9"/>
      <c r="M4325" s="9"/>
      <c r="N4325" s="9"/>
      <c r="O4325" s="9"/>
      <c r="P4325" s="8"/>
      <c r="Q4325" s="8"/>
      <c r="R4325" s="8"/>
      <c r="S4325" s="8"/>
      <c r="T4325" s="8"/>
      <c r="U4325" s="8"/>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c r="AQ4325" s="10"/>
      <c r="AR4325" s="10"/>
      <c r="AS4325" s="10"/>
      <c r="AT4325" s="10"/>
      <c r="AU4325" s="10"/>
      <c r="AV4325" s="10"/>
      <c r="AW4325" s="10"/>
      <c r="AX4325" s="10"/>
    </row>
    <row r="4326" spans="1:251" ht="15" thickBot="1">
      <c r="B4326" s="8"/>
      <c r="C4326" s="8"/>
      <c r="D4326" s="8"/>
      <c r="E4326" s="8"/>
      <c r="F4326" s="8"/>
      <c r="G4326" s="8"/>
      <c r="H4326" s="8"/>
      <c r="I4326" s="8"/>
      <c r="J4326" s="8"/>
      <c r="K4326" s="8"/>
      <c r="L4326" s="9"/>
      <c r="M4326" s="9"/>
      <c r="N4326" s="9"/>
      <c r="O4326" s="9"/>
      <c r="P4326" s="8"/>
      <c r="Q4326" s="8"/>
      <c r="R4326" s="8"/>
      <c r="S4326" s="8"/>
      <c r="T4326" s="8"/>
      <c r="U4326" s="8"/>
      <c r="V4326" s="10"/>
      <c r="W4326" s="10"/>
      <c r="X4326" s="10"/>
      <c r="Y4326" s="10"/>
      <c r="Z4326" s="10"/>
      <c r="AA4326" s="10"/>
      <c r="AB4326" s="10"/>
      <c r="AC4326" s="10"/>
      <c r="AD4326" s="10"/>
      <c r="AE4326" s="10"/>
      <c r="AF4326" s="10"/>
      <c r="AG4326" s="10"/>
      <c r="AH4326" s="10"/>
      <c r="AI4326" s="10"/>
      <c r="AJ4326" s="10"/>
      <c r="AK4326" s="10"/>
      <c r="AL4326" s="10"/>
      <c r="AM4326" s="10"/>
      <c r="AN4326" s="10"/>
      <c r="AO4326" s="10"/>
      <c r="AP4326" s="10"/>
      <c r="AQ4326" s="10"/>
      <c r="AR4326" s="10"/>
      <c r="AS4326" s="10"/>
      <c r="AT4326" s="10"/>
      <c r="AU4326" s="10"/>
      <c r="AV4326" s="10"/>
      <c r="AW4326" s="10"/>
      <c r="AX4326" s="22" t="s">
        <v>5</v>
      </c>
    </row>
    <row r="4327" spans="1:251" s="16" customFormat="1" ht="13.5" customHeight="1">
      <c r="A4327" s="8"/>
      <c r="B4327" s="125" t="s">
        <v>6</v>
      </c>
      <c r="C4327" s="126"/>
      <c r="D4327" s="126"/>
      <c r="E4327" s="126"/>
      <c r="F4327" s="126"/>
      <c r="G4327" s="126"/>
      <c r="H4327" s="126"/>
      <c r="I4327" s="126"/>
      <c r="J4327" s="126"/>
      <c r="K4327" s="126"/>
      <c r="L4327" s="126"/>
      <c r="M4327" s="126"/>
      <c r="N4327" s="126"/>
      <c r="O4327" s="126"/>
      <c r="P4327" s="126"/>
      <c r="Q4327" s="126"/>
      <c r="R4327" s="126"/>
      <c r="S4327" s="126"/>
      <c r="T4327" s="126"/>
      <c r="U4327" s="126"/>
      <c r="V4327" s="126"/>
      <c r="W4327" s="126"/>
      <c r="X4327" s="126"/>
      <c r="Y4327" s="126"/>
      <c r="Z4327" s="127"/>
      <c r="AA4327" s="131" t="s">
        <v>11</v>
      </c>
      <c r="AB4327" s="126"/>
      <c r="AC4327" s="126"/>
      <c r="AD4327" s="126"/>
      <c r="AE4327" s="126"/>
      <c r="AF4327" s="126"/>
      <c r="AG4327" s="126"/>
      <c r="AH4327" s="126"/>
      <c r="AI4327" s="127"/>
      <c r="AJ4327" s="131" t="s">
        <v>12</v>
      </c>
      <c r="AK4327" s="126"/>
      <c r="AL4327" s="126"/>
      <c r="AM4327" s="126"/>
      <c r="AN4327" s="126"/>
      <c r="AO4327" s="126"/>
      <c r="AP4327" s="126"/>
      <c r="AQ4327" s="126"/>
      <c r="AR4327" s="127"/>
      <c r="AS4327" s="131" t="s">
        <v>7</v>
      </c>
      <c r="AT4327" s="126"/>
      <c r="AU4327" s="126"/>
      <c r="AV4327" s="126"/>
      <c r="AW4327" s="126"/>
      <c r="AX4327" s="133"/>
      <c r="AY4327" s="2"/>
      <c r="AZ4327" s="2"/>
      <c r="BA4327" s="2"/>
      <c r="BB4327" s="2"/>
      <c r="BC4327" s="2"/>
      <c r="BD4327" s="2"/>
      <c r="BE4327" s="2"/>
      <c r="BF4327" s="2"/>
      <c r="BG4327" s="2"/>
      <c r="BH4327" s="2"/>
      <c r="BI4327" s="2"/>
      <c r="BJ4327" s="2"/>
      <c r="BK4327" s="2"/>
      <c r="BL4327" s="2"/>
      <c r="BM4327" s="2"/>
      <c r="BN4327" s="2"/>
      <c r="BO4327" s="2"/>
      <c r="BP4327" s="2"/>
      <c r="BQ4327" s="2"/>
      <c r="BR4327" s="2"/>
      <c r="BS4327" s="2"/>
      <c r="BT4327" s="2"/>
      <c r="BU4327" s="2"/>
      <c r="BV4327" s="2"/>
      <c r="BW4327" s="2"/>
      <c r="BX4327" s="2"/>
      <c r="BY4327" s="2"/>
      <c r="BZ4327" s="2"/>
      <c r="CA4327" s="2"/>
      <c r="CB4327" s="2"/>
      <c r="CC4327" s="2"/>
      <c r="CD4327" s="2"/>
      <c r="CE4327" s="2"/>
      <c r="CF4327" s="2"/>
      <c r="CG4327" s="2"/>
      <c r="CH4327" s="2"/>
      <c r="CI4327" s="2"/>
      <c r="CJ4327" s="2"/>
      <c r="CK4327" s="2"/>
      <c r="CL4327" s="2"/>
      <c r="CM4327" s="2"/>
      <c r="CN4327" s="2"/>
      <c r="CO4327" s="2"/>
      <c r="CP4327" s="2"/>
      <c r="CQ4327" s="2"/>
      <c r="CR4327" s="2"/>
      <c r="CS4327" s="2"/>
      <c r="CT4327" s="2"/>
      <c r="CU4327" s="2"/>
      <c r="CV4327" s="2"/>
      <c r="CW4327" s="2"/>
      <c r="CX4327" s="2"/>
      <c r="CY4327" s="2"/>
      <c r="CZ4327" s="2"/>
      <c r="DA4327" s="2"/>
      <c r="DB4327" s="2"/>
      <c r="DC4327" s="2"/>
      <c r="DD4327" s="2"/>
      <c r="DE4327" s="2"/>
      <c r="DF4327" s="2"/>
      <c r="DG4327" s="2"/>
      <c r="DH4327" s="2"/>
      <c r="DI4327" s="2"/>
      <c r="DJ4327" s="2"/>
      <c r="DK4327" s="2"/>
      <c r="DL4327" s="2"/>
      <c r="DM4327" s="2"/>
      <c r="DN4327" s="2"/>
      <c r="DO4327" s="2"/>
      <c r="DP4327" s="2"/>
      <c r="DQ4327" s="2"/>
      <c r="DR4327" s="2"/>
      <c r="DS4327" s="2"/>
      <c r="DT4327" s="2"/>
      <c r="DU4327" s="2"/>
      <c r="DV4327" s="2"/>
      <c r="DW4327" s="2"/>
      <c r="DX4327" s="2"/>
      <c r="DY4327" s="2"/>
      <c r="DZ4327" s="2"/>
      <c r="EA4327" s="2"/>
      <c r="EB4327" s="2"/>
      <c r="EC4327" s="2"/>
      <c r="ED4327" s="2"/>
      <c r="EE4327" s="2"/>
      <c r="EF4327" s="2"/>
      <c r="EG4327" s="2"/>
      <c r="EH4327" s="2"/>
      <c r="EI4327" s="2"/>
      <c r="EJ4327" s="2"/>
      <c r="EK4327" s="2"/>
      <c r="EL4327" s="2"/>
      <c r="EM4327" s="2"/>
      <c r="EN4327" s="2"/>
      <c r="EO4327" s="2"/>
      <c r="EP4327" s="2"/>
      <c r="EQ4327" s="2"/>
      <c r="ER4327" s="2"/>
      <c r="ES4327" s="2"/>
      <c r="ET4327" s="2"/>
      <c r="EU4327" s="2"/>
      <c r="EV4327" s="2"/>
      <c r="EW4327" s="2"/>
      <c r="EX4327" s="2"/>
      <c r="EY4327" s="2"/>
      <c r="EZ4327" s="2"/>
      <c r="FA4327" s="2"/>
      <c r="FB4327" s="2"/>
      <c r="FC4327" s="2"/>
      <c r="FD4327" s="2"/>
      <c r="FE4327" s="2"/>
      <c r="FF4327" s="2"/>
      <c r="FG4327" s="2"/>
      <c r="FH4327" s="2"/>
      <c r="FI4327" s="2"/>
      <c r="FJ4327" s="2"/>
      <c r="FK4327" s="2"/>
      <c r="FL4327" s="2"/>
      <c r="FM4327" s="2"/>
      <c r="FN4327" s="2"/>
      <c r="FO4327" s="2"/>
      <c r="FP4327" s="2"/>
      <c r="FQ4327" s="2"/>
      <c r="FR4327" s="2"/>
      <c r="FS4327" s="2"/>
      <c r="FT4327" s="2"/>
      <c r="FU4327" s="2"/>
      <c r="FV4327" s="2"/>
      <c r="FW4327" s="2"/>
      <c r="FX4327" s="2"/>
      <c r="FY4327" s="2"/>
      <c r="FZ4327" s="2"/>
      <c r="GA4327" s="2"/>
      <c r="GB4327" s="2"/>
      <c r="GC4327" s="2"/>
      <c r="GD4327" s="2"/>
      <c r="GE4327" s="2"/>
      <c r="GF4327" s="2"/>
      <c r="GG4327" s="2"/>
      <c r="GH4327" s="2"/>
      <c r="GI4327" s="2"/>
      <c r="GJ4327" s="2"/>
      <c r="GK4327" s="2"/>
      <c r="GL4327" s="2"/>
      <c r="GM4327" s="2"/>
      <c r="GN4327" s="2"/>
      <c r="GO4327" s="2"/>
      <c r="GP4327" s="2"/>
      <c r="GQ4327" s="2"/>
      <c r="GR4327" s="2"/>
      <c r="GS4327" s="2"/>
      <c r="GT4327" s="2"/>
      <c r="GU4327" s="2"/>
      <c r="GV4327" s="2"/>
      <c r="GW4327" s="2"/>
      <c r="GX4327" s="2"/>
      <c r="GY4327" s="2"/>
      <c r="GZ4327" s="2"/>
      <c r="HA4327" s="2"/>
      <c r="HB4327" s="2"/>
      <c r="HC4327" s="2"/>
      <c r="HD4327" s="2"/>
      <c r="HE4327" s="2"/>
      <c r="HF4327" s="2"/>
      <c r="HG4327" s="2"/>
      <c r="HH4327" s="2"/>
      <c r="HI4327" s="2"/>
      <c r="HJ4327" s="2"/>
      <c r="HK4327" s="2"/>
      <c r="HL4327" s="2"/>
      <c r="HM4327" s="2"/>
      <c r="HN4327" s="2"/>
      <c r="HO4327" s="2"/>
      <c r="HP4327" s="2"/>
      <c r="HQ4327" s="2"/>
      <c r="HR4327" s="2"/>
      <c r="HS4327" s="2"/>
      <c r="HT4327" s="2"/>
      <c r="HU4327" s="2"/>
      <c r="HV4327" s="2"/>
      <c r="HW4327" s="2"/>
      <c r="HX4327" s="2"/>
      <c r="HY4327" s="2"/>
      <c r="HZ4327" s="2"/>
      <c r="IA4327" s="2"/>
      <c r="IB4327" s="2"/>
      <c r="IC4327" s="2"/>
      <c r="ID4327" s="2"/>
      <c r="IE4327" s="2"/>
      <c r="IF4327" s="2"/>
      <c r="IG4327" s="2"/>
      <c r="IH4327" s="2"/>
      <c r="II4327" s="2"/>
      <c r="IJ4327" s="2"/>
      <c r="IK4327" s="2"/>
      <c r="IL4327" s="2"/>
      <c r="IM4327" s="2"/>
      <c r="IN4327" s="2"/>
      <c r="IO4327" s="2"/>
      <c r="IP4327" s="2"/>
      <c r="IQ4327" s="2"/>
    </row>
    <row r="4328" spans="1:251" s="16" customFormat="1" ht="13.5">
      <c r="A4328" s="8"/>
      <c r="B4328" s="128"/>
      <c r="C4328" s="129"/>
      <c r="D4328" s="129"/>
      <c r="E4328" s="129"/>
      <c r="F4328" s="129"/>
      <c r="G4328" s="129"/>
      <c r="H4328" s="129"/>
      <c r="I4328" s="129"/>
      <c r="J4328" s="129"/>
      <c r="K4328" s="129"/>
      <c r="L4328" s="129"/>
      <c r="M4328" s="129"/>
      <c r="N4328" s="129"/>
      <c r="O4328" s="129"/>
      <c r="P4328" s="129"/>
      <c r="Q4328" s="129"/>
      <c r="R4328" s="129"/>
      <c r="S4328" s="129"/>
      <c r="T4328" s="129"/>
      <c r="U4328" s="129"/>
      <c r="V4328" s="129"/>
      <c r="W4328" s="129"/>
      <c r="X4328" s="129"/>
      <c r="Y4328" s="129"/>
      <c r="Z4328" s="130"/>
      <c r="AA4328" s="132"/>
      <c r="AB4328" s="129"/>
      <c r="AC4328" s="129"/>
      <c r="AD4328" s="129"/>
      <c r="AE4328" s="129"/>
      <c r="AF4328" s="129"/>
      <c r="AG4328" s="129"/>
      <c r="AH4328" s="129"/>
      <c r="AI4328" s="130"/>
      <c r="AJ4328" s="132"/>
      <c r="AK4328" s="129"/>
      <c r="AL4328" s="129"/>
      <c r="AM4328" s="129"/>
      <c r="AN4328" s="129"/>
      <c r="AO4328" s="129"/>
      <c r="AP4328" s="129"/>
      <c r="AQ4328" s="129"/>
      <c r="AR4328" s="130"/>
      <c r="AS4328" s="132"/>
      <c r="AT4328" s="129"/>
      <c r="AU4328" s="129"/>
      <c r="AV4328" s="129"/>
      <c r="AW4328" s="129"/>
      <c r="AX4328" s="134"/>
      <c r="AY4328" s="2"/>
      <c r="AZ4328" s="2"/>
      <c r="BA4328" s="2"/>
      <c r="BB4328" s="23"/>
      <c r="BC4328" s="24"/>
      <c r="BE4328" s="2"/>
      <c r="BF4328" s="2"/>
      <c r="BG4328" s="2"/>
      <c r="BH4328" s="2"/>
      <c r="BI4328" s="2"/>
      <c r="BJ4328" s="2"/>
      <c r="BK4328" s="2"/>
      <c r="BL4328" s="2"/>
      <c r="BM4328" s="2"/>
      <c r="BN4328" s="2"/>
      <c r="BO4328" s="2"/>
      <c r="BP4328" s="2"/>
      <c r="BQ4328" s="2"/>
      <c r="BR4328" s="2"/>
      <c r="BS4328" s="2"/>
      <c r="BT4328" s="2"/>
      <c r="BU4328" s="2"/>
      <c r="BV4328" s="2"/>
      <c r="BW4328" s="2"/>
      <c r="BX4328" s="2"/>
      <c r="BY4328" s="2"/>
      <c r="BZ4328" s="2"/>
      <c r="CA4328" s="2"/>
      <c r="CB4328" s="2"/>
      <c r="CC4328" s="2"/>
      <c r="CD4328" s="2"/>
      <c r="CE4328" s="2"/>
      <c r="CF4328" s="2"/>
      <c r="CG4328" s="2"/>
      <c r="CH4328" s="2"/>
      <c r="CI4328" s="2"/>
      <c r="CJ4328" s="2"/>
      <c r="CK4328" s="2"/>
      <c r="CL4328" s="2"/>
      <c r="CM4328" s="2"/>
      <c r="CN4328" s="2"/>
      <c r="CO4328" s="2"/>
      <c r="CP4328" s="2"/>
      <c r="CQ4328" s="2"/>
      <c r="CR4328" s="2"/>
      <c r="CS4328" s="2"/>
      <c r="CT4328" s="2"/>
      <c r="CU4328" s="2"/>
      <c r="CV4328" s="2"/>
      <c r="CW4328" s="2"/>
      <c r="CX4328" s="2"/>
      <c r="CY4328" s="2"/>
      <c r="CZ4328" s="2"/>
      <c r="DA4328" s="2"/>
      <c r="DB4328" s="2"/>
      <c r="DC4328" s="2"/>
      <c r="DD4328" s="2"/>
      <c r="DE4328" s="2"/>
      <c r="DF4328" s="2"/>
      <c r="DG4328" s="2"/>
      <c r="DH4328" s="2"/>
      <c r="DI4328" s="2"/>
      <c r="DJ4328" s="2"/>
      <c r="DK4328" s="2"/>
      <c r="DL4328" s="2"/>
      <c r="DM4328" s="2"/>
      <c r="DN4328" s="2"/>
      <c r="DO4328" s="2"/>
      <c r="DP4328" s="2"/>
      <c r="DQ4328" s="2"/>
      <c r="DR4328" s="2"/>
      <c r="DS4328" s="2"/>
      <c r="DT4328" s="2"/>
      <c r="DU4328" s="2"/>
      <c r="DV4328" s="2"/>
      <c r="DW4328" s="2"/>
      <c r="DX4328" s="2"/>
      <c r="DY4328" s="2"/>
      <c r="DZ4328" s="2"/>
      <c r="EA4328" s="2"/>
      <c r="EB4328" s="2"/>
      <c r="EC4328" s="2"/>
      <c r="ED4328" s="2"/>
      <c r="EE4328" s="2"/>
      <c r="EF4328" s="2"/>
      <c r="EG4328" s="2"/>
      <c r="EH4328" s="2"/>
      <c r="EI4328" s="2"/>
      <c r="EJ4328" s="2"/>
      <c r="EK4328" s="2"/>
      <c r="EL4328" s="2"/>
      <c r="EM4328" s="2"/>
      <c r="EN4328" s="2"/>
      <c r="EO4328" s="2"/>
      <c r="EP4328" s="2"/>
      <c r="EQ4328" s="2"/>
      <c r="ER4328" s="2"/>
      <c r="ES4328" s="2"/>
      <c r="ET4328" s="2"/>
      <c r="EU4328" s="2"/>
      <c r="EV4328" s="2"/>
      <c r="EW4328" s="2"/>
      <c r="EX4328" s="2"/>
      <c r="EY4328" s="2"/>
      <c r="EZ4328" s="2"/>
      <c r="FA4328" s="2"/>
      <c r="FB4328" s="2"/>
      <c r="FC4328" s="2"/>
      <c r="FD4328" s="2"/>
      <c r="FE4328" s="2"/>
      <c r="FF4328" s="2"/>
      <c r="FG4328" s="2"/>
      <c r="FH4328" s="2"/>
      <c r="FI4328" s="2"/>
      <c r="FJ4328" s="2"/>
      <c r="FK4328" s="2"/>
      <c r="FL4328" s="2"/>
      <c r="FM4328" s="2"/>
      <c r="FN4328" s="2"/>
      <c r="FO4328" s="2"/>
      <c r="FP4328" s="2"/>
      <c r="FQ4328" s="2"/>
      <c r="FR4328" s="2"/>
      <c r="FS4328" s="2"/>
      <c r="FT4328" s="2"/>
      <c r="FU4328" s="2"/>
      <c r="FV4328" s="2"/>
      <c r="FW4328" s="2"/>
      <c r="FX4328" s="2"/>
      <c r="FY4328" s="2"/>
      <c r="FZ4328" s="2"/>
      <c r="GA4328" s="2"/>
      <c r="GB4328" s="2"/>
      <c r="GC4328" s="2"/>
      <c r="GD4328" s="2"/>
      <c r="GE4328" s="2"/>
      <c r="GF4328" s="2"/>
      <c r="GG4328" s="2"/>
      <c r="GH4328" s="2"/>
      <c r="GI4328" s="2"/>
      <c r="GJ4328" s="2"/>
      <c r="GK4328" s="2"/>
      <c r="GL4328" s="2"/>
      <c r="GM4328" s="2"/>
      <c r="GN4328" s="2"/>
      <c r="GO4328" s="2"/>
      <c r="GP4328" s="2"/>
      <c r="GQ4328" s="2"/>
      <c r="GR4328" s="2"/>
      <c r="GS4328" s="2"/>
      <c r="GT4328" s="2"/>
      <c r="GU4328" s="2"/>
      <c r="GV4328" s="2"/>
      <c r="GW4328" s="2"/>
      <c r="GX4328" s="2"/>
      <c r="GY4328" s="2"/>
      <c r="GZ4328" s="2"/>
      <c r="HA4328" s="2"/>
      <c r="HB4328" s="2"/>
      <c r="HC4328" s="2"/>
      <c r="HD4328" s="2"/>
      <c r="HE4328" s="2"/>
      <c r="HF4328" s="2"/>
      <c r="HG4328" s="2"/>
      <c r="HH4328" s="2"/>
      <c r="HI4328" s="2"/>
      <c r="HJ4328" s="2"/>
      <c r="HK4328" s="2"/>
      <c r="HL4328" s="2"/>
      <c r="HM4328" s="2"/>
      <c r="HN4328" s="2"/>
      <c r="HO4328" s="2"/>
      <c r="HP4328" s="2"/>
      <c r="HQ4328" s="2"/>
      <c r="HR4328" s="2"/>
      <c r="HS4328" s="2"/>
      <c r="HT4328" s="2"/>
      <c r="HU4328" s="2"/>
      <c r="HV4328" s="2"/>
      <c r="HW4328" s="2"/>
      <c r="HX4328" s="2"/>
      <c r="HY4328" s="2"/>
      <c r="HZ4328" s="2"/>
      <c r="IA4328" s="2"/>
      <c r="IB4328" s="2"/>
      <c r="IC4328" s="2"/>
      <c r="ID4328" s="2"/>
      <c r="IE4328" s="2"/>
      <c r="IF4328" s="2"/>
      <c r="IG4328" s="2"/>
      <c r="IH4328" s="2"/>
      <c r="II4328" s="2"/>
      <c r="IJ4328" s="2"/>
      <c r="IK4328" s="2"/>
      <c r="IL4328" s="2"/>
      <c r="IM4328" s="2"/>
      <c r="IN4328" s="2"/>
      <c r="IO4328" s="2"/>
      <c r="IP4328" s="2"/>
      <c r="IQ4328" s="2"/>
    </row>
    <row r="4329" spans="1:251" s="16" customFormat="1" ht="18.75" customHeight="1">
      <c r="A4329" s="8"/>
      <c r="B4329" s="25"/>
      <c r="C4329" s="97" t="s">
        <v>583</v>
      </c>
      <c r="D4329" s="98"/>
      <c r="E4329" s="98"/>
      <c r="F4329" s="98"/>
      <c r="G4329" s="98"/>
      <c r="H4329" s="98"/>
      <c r="I4329" s="98"/>
      <c r="J4329" s="98"/>
      <c r="K4329" s="98"/>
      <c r="L4329" s="98"/>
      <c r="M4329" s="98"/>
      <c r="N4329" s="98"/>
      <c r="O4329" s="98"/>
      <c r="P4329" s="98"/>
      <c r="Q4329" s="98"/>
      <c r="R4329" s="98"/>
      <c r="S4329" s="98"/>
      <c r="T4329" s="98"/>
      <c r="U4329" s="98"/>
      <c r="V4329" s="98"/>
      <c r="W4329" s="98"/>
      <c r="X4329" s="98"/>
      <c r="Y4329" s="98"/>
      <c r="Z4329" s="99"/>
      <c r="AA4329" s="100">
        <v>5773783</v>
      </c>
      <c r="AB4329" s="101"/>
      <c r="AC4329" s="101"/>
      <c r="AD4329" s="101"/>
      <c r="AE4329" s="101"/>
      <c r="AF4329" s="101"/>
      <c r="AG4329" s="101"/>
      <c r="AH4329" s="101"/>
      <c r="AI4329" s="102"/>
      <c r="AJ4329" s="100">
        <v>5691466</v>
      </c>
      <c r="AK4329" s="101"/>
      <c r="AL4329" s="101"/>
      <c r="AM4329" s="101"/>
      <c r="AN4329" s="101"/>
      <c r="AO4329" s="101"/>
      <c r="AP4329" s="101"/>
      <c r="AQ4329" s="101"/>
      <c r="AR4329" s="102"/>
      <c r="AS4329" s="103"/>
      <c r="AT4329" s="104"/>
      <c r="AU4329" s="104"/>
      <c r="AV4329" s="104"/>
      <c r="AW4329" s="104"/>
      <c r="AX4329" s="105"/>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c r="GL4329" s="2"/>
      <c r="GM4329" s="2"/>
      <c r="GN4329" s="2"/>
      <c r="GO4329" s="2"/>
      <c r="GP4329" s="2"/>
      <c r="GQ4329" s="2"/>
      <c r="GR4329" s="2"/>
      <c r="GS4329" s="2"/>
      <c r="GT4329" s="2"/>
      <c r="GU4329" s="2"/>
      <c r="GV4329" s="2"/>
      <c r="GW4329" s="2"/>
      <c r="GX4329" s="2"/>
      <c r="GY4329" s="2"/>
      <c r="GZ4329" s="2"/>
      <c r="HA4329" s="2"/>
      <c r="HB4329" s="2"/>
      <c r="HC4329" s="2"/>
      <c r="HD4329" s="2"/>
      <c r="HE4329" s="2"/>
      <c r="HF4329" s="2"/>
      <c r="HG4329" s="2"/>
      <c r="HH4329" s="2"/>
      <c r="HI4329" s="2"/>
      <c r="HJ4329" s="2"/>
      <c r="HK4329" s="2"/>
      <c r="HL4329" s="2"/>
      <c r="HM4329" s="2"/>
      <c r="HN4329" s="2"/>
      <c r="HO4329" s="2"/>
      <c r="HP4329" s="2"/>
      <c r="HQ4329" s="2"/>
      <c r="HR4329" s="2"/>
      <c r="HS4329" s="2"/>
      <c r="HT4329" s="2"/>
      <c r="HU4329" s="2"/>
      <c r="HV4329" s="2"/>
      <c r="HW4329" s="2"/>
      <c r="HX4329" s="2"/>
      <c r="HY4329" s="2"/>
      <c r="HZ4329" s="2"/>
      <c r="IA4329" s="2"/>
      <c r="IB4329" s="2"/>
      <c r="IC4329" s="2"/>
      <c r="ID4329" s="2"/>
      <c r="IE4329" s="2"/>
      <c r="IF4329" s="2"/>
      <c r="IG4329" s="2"/>
      <c r="IH4329" s="2"/>
      <c r="II4329" s="2"/>
      <c r="IJ4329" s="2"/>
      <c r="IK4329" s="2"/>
      <c r="IL4329" s="2"/>
      <c r="IM4329" s="2"/>
      <c r="IN4329" s="2"/>
      <c r="IO4329" s="2"/>
      <c r="IP4329" s="2"/>
      <c r="IQ4329" s="2"/>
    </row>
    <row r="4330" spans="1:251" s="16" customFormat="1" ht="18.75" customHeight="1" thickBot="1">
      <c r="A4330" s="17"/>
      <c r="B4330" s="106" t="s">
        <v>13</v>
      </c>
      <c r="C4330" s="107"/>
      <c r="D4330" s="107"/>
      <c r="E4330" s="107"/>
      <c r="F4330" s="107"/>
      <c r="G4330" s="107"/>
      <c r="H4330" s="107"/>
      <c r="I4330" s="107"/>
      <c r="J4330" s="107"/>
      <c r="K4330" s="107"/>
      <c r="L4330" s="107"/>
      <c r="M4330" s="107"/>
      <c r="N4330" s="107"/>
      <c r="O4330" s="107"/>
      <c r="P4330" s="107"/>
      <c r="Q4330" s="107"/>
      <c r="R4330" s="107"/>
      <c r="S4330" s="107"/>
      <c r="T4330" s="107"/>
      <c r="U4330" s="107"/>
      <c r="V4330" s="107"/>
      <c r="W4330" s="107"/>
      <c r="X4330" s="107"/>
      <c r="Y4330" s="107"/>
      <c r="Z4330" s="108"/>
      <c r="AA4330" s="109">
        <f>SUM($AA$4329:$AA$4329)</f>
        <v>5773783</v>
      </c>
      <c r="AB4330" s="110"/>
      <c r="AC4330" s="110"/>
      <c r="AD4330" s="110"/>
      <c r="AE4330" s="110"/>
      <c r="AF4330" s="110"/>
      <c r="AG4330" s="110"/>
      <c r="AH4330" s="110"/>
      <c r="AI4330" s="111"/>
      <c r="AJ4330" s="109">
        <f>SUM($AJ$4329:$AJ$4329)</f>
        <v>5691466</v>
      </c>
      <c r="AK4330" s="110"/>
      <c r="AL4330" s="110"/>
      <c r="AM4330" s="110"/>
      <c r="AN4330" s="110"/>
      <c r="AO4330" s="110"/>
      <c r="AP4330" s="110"/>
      <c r="AQ4330" s="110"/>
      <c r="AR4330" s="111"/>
      <c r="AS4330" s="112"/>
      <c r="AT4330" s="113"/>
      <c r="AU4330" s="113"/>
      <c r="AV4330" s="113"/>
      <c r="AW4330" s="113"/>
      <c r="AX4330" s="114"/>
      <c r="AY4330" s="2"/>
      <c r="AZ4330" s="2"/>
      <c r="BA4330" s="2"/>
      <c r="BB4330" s="2"/>
      <c r="BC4330" s="2"/>
      <c r="BD4330" s="2"/>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c r="GL4330" s="2"/>
      <c r="GM4330" s="2"/>
      <c r="GN4330" s="2"/>
      <c r="GO4330" s="2"/>
      <c r="GP4330" s="2"/>
      <c r="GQ4330" s="2"/>
      <c r="GR4330" s="2"/>
      <c r="GS4330" s="2"/>
      <c r="GT4330" s="2"/>
      <c r="GU4330" s="2"/>
      <c r="GV4330" s="2"/>
      <c r="GW4330" s="2"/>
      <c r="GX4330" s="2"/>
      <c r="GY4330" s="2"/>
      <c r="GZ4330" s="2"/>
      <c r="HA4330" s="2"/>
      <c r="HB4330" s="2"/>
      <c r="HC4330" s="2"/>
      <c r="HD4330" s="2"/>
      <c r="HE4330" s="2"/>
      <c r="HF4330" s="2"/>
      <c r="HG4330" s="2"/>
      <c r="HH4330" s="2"/>
      <c r="HI4330" s="2"/>
      <c r="HJ4330" s="2"/>
      <c r="HK4330" s="2"/>
      <c r="HL4330" s="2"/>
      <c r="HM4330" s="2"/>
      <c r="HN4330" s="2"/>
      <c r="HO4330" s="2"/>
      <c r="HP4330" s="2"/>
      <c r="HQ4330" s="2"/>
      <c r="HR4330" s="2"/>
      <c r="HS4330" s="2"/>
      <c r="HT4330" s="2"/>
      <c r="HU4330" s="2"/>
      <c r="HV4330" s="2"/>
      <c r="HW4330" s="2"/>
      <c r="HX4330" s="2"/>
      <c r="HY4330" s="2"/>
      <c r="HZ4330" s="2"/>
      <c r="IA4330" s="2"/>
      <c r="IB4330" s="2"/>
      <c r="IC4330" s="2"/>
      <c r="ID4330" s="2"/>
      <c r="IE4330" s="2"/>
      <c r="IF4330" s="2"/>
      <c r="IG4330" s="2"/>
      <c r="IH4330" s="2"/>
      <c r="II4330" s="2"/>
      <c r="IJ4330" s="2"/>
      <c r="IK4330" s="2"/>
      <c r="IL4330" s="2"/>
      <c r="IM4330" s="2"/>
      <c r="IN4330" s="2"/>
      <c r="IO4330" s="2"/>
      <c r="IP4330" s="2"/>
      <c r="IQ4330" s="2"/>
    </row>
    <row r="4332" spans="1:251" ht="18.75">
      <c r="A4332" s="1" t="s">
        <v>0</v>
      </c>
      <c r="AW4332" s="3"/>
      <c r="AX4332" s="4"/>
      <c r="AY4332" s="3"/>
    </row>
    <row r="4334" spans="1:251" ht="18.75">
      <c r="B4334" s="115" t="s">
        <v>8</v>
      </c>
      <c r="C4334" s="138"/>
      <c r="D4334" s="138"/>
      <c r="E4334" s="138"/>
      <c r="F4334" s="138"/>
      <c r="G4334" s="138"/>
      <c r="H4334" s="138"/>
      <c r="I4334" s="138"/>
      <c r="J4334" s="138"/>
      <c r="K4334" s="138"/>
      <c r="L4334" s="138"/>
      <c r="M4334" s="138"/>
      <c r="N4334" s="138"/>
      <c r="O4334" s="138"/>
      <c r="P4334" s="138"/>
      <c r="Q4334" s="138"/>
      <c r="R4334" s="138"/>
      <c r="S4334" s="138"/>
      <c r="T4334" s="138"/>
      <c r="U4334" s="138"/>
      <c r="V4334" s="138"/>
      <c r="W4334" s="138"/>
      <c r="X4334" s="138"/>
      <c r="Y4334" s="138"/>
      <c r="Z4334" s="138"/>
      <c r="AA4334" s="138"/>
      <c r="AB4334" s="138"/>
      <c r="AC4334" s="138"/>
      <c r="AD4334" s="138"/>
      <c r="AE4334" s="138"/>
      <c r="AF4334" s="138"/>
      <c r="AG4334" s="138"/>
      <c r="AH4334" s="138"/>
      <c r="AI4334" s="138"/>
      <c r="AJ4334" s="138"/>
      <c r="AK4334" s="138"/>
      <c r="AL4334" s="138"/>
      <c r="AM4334" s="138"/>
      <c r="AN4334" s="138"/>
      <c r="AO4334" s="138"/>
      <c r="AP4334" s="138"/>
      <c r="AQ4334" s="138"/>
      <c r="AR4334" s="138"/>
      <c r="AS4334" s="138"/>
      <c r="AT4334" s="138"/>
      <c r="AU4334" s="138"/>
      <c r="AV4334" s="138"/>
      <c r="AW4334" s="138"/>
      <c r="AX4334" s="138"/>
    </row>
    <row r="4335" spans="1:251">
      <c r="Z4335" s="5"/>
      <c r="AD4335" s="5"/>
      <c r="AE4335" s="5"/>
      <c r="AF4335" s="5"/>
      <c r="AG4335" s="5"/>
      <c r="AH4335" s="5"/>
      <c r="AI4335" s="5"/>
      <c r="AO4335" s="5"/>
    </row>
    <row r="4336" spans="1:251" ht="13.5" thickBot="1">
      <c r="Z4336" s="5"/>
      <c r="AD4336" s="5"/>
      <c r="AE4336" s="5"/>
      <c r="AF4336" s="5"/>
      <c r="AG4336" s="5"/>
      <c r="AH4336" s="5"/>
      <c r="AI4336" s="5"/>
      <c r="AO4336" s="5"/>
      <c r="DI4336" s="6"/>
    </row>
    <row r="4337" spans="1:113" ht="24.75" customHeight="1" thickBot="1">
      <c r="B4337" s="117" t="s">
        <v>1</v>
      </c>
      <c r="C4337" s="118"/>
      <c r="D4337" s="118"/>
      <c r="E4337" s="118"/>
      <c r="F4337" s="118"/>
      <c r="G4337" s="118"/>
      <c r="H4337" s="119" t="s">
        <v>587</v>
      </c>
      <c r="I4337" s="120"/>
      <c r="J4337" s="120"/>
      <c r="K4337" s="120"/>
      <c r="L4337" s="120"/>
      <c r="M4337" s="120"/>
      <c r="N4337" s="120"/>
      <c r="O4337" s="120"/>
      <c r="P4337" s="120"/>
      <c r="Q4337" s="120"/>
      <c r="R4337" s="120"/>
      <c r="S4337" s="120"/>
      <c r="T4337" s="120"/>
      <c r="U4337" s="120"/>
      <c r="V4337" s="120"/>
      <c r="W4337" s="120"/>
      <c r="X4337" s="120"/>
      <c r="Y4337" s="120"/>
      <c r="Z4337" s="120"/>
      <c r="AA4337" s="120"/>
      <c r="AB4337" s="120"/>
      <c r="AC4337" s="120"/>
      <c r="AD4337" s="120"/>
      <c r="AE4337" s="120"/>
      <c r="AF4337" s="120"/>
      <c r="AG4337" s="120"/>
      <c r="AH4337" s="120"/>
      <c r="AI4337" s="120"/>
      <c r="AJ4337" s="120"/>
      <c r="AK4337" s="120"/>
      <c r="AL4337" s="120"/>
      <c r="AM4337" s="120"/>
      <c r="AN4337" s="120"/>
      <c r="AO4337" s="120"/>
      <c r="AP4337" s="120"/>
      <c r="AQ4337" s="120"/>
      <c r="AR4337" s="120"/>
      <c r="AS4337" s="120"/>
      <c r="AT4337" s="120"/>
      <c r="AU4337" s="120"/>
      <c r="AV4337" s="120"/>
      <c r="AW4337" s="120"/>
      <c r="AX4337" s="121"/>
      <c r="DI4337" s="6"/>
    </row>
    <row r="4338" spans="1:113" ht="14.25">
      <c r="B4338" s="7"/>
      <c r="C4338" s="7"/>
      <c r="D4338" s="7"/>
      <c r="E4338" s="7"/>
      <c r="F4338" s="7"/>
      <c r="G4338" s="7"/>
      <c r="H4338" s="8"/>
      <c r="I4338" s="8"/>
      <c r="J4338" s="8"/>
      <c r="K4338" s="8"/>
      <c r="L4338" s="9"/>
      <c r="M4338" s="9"/>
      <c r="N4338" s="9"/>
      <c r="O4338" s="9"/>
      <c r="P4338" s="8"/>
      <c r="Q4338" s="8"/>
      <c r="R4338" s="8"/>
      <c r="S4338" s="8"/>
      <c r="T4338" s="8"/>
      <c r="U4338" s="8"/>
      <c r="V4338" s="10"/>
      <c r="W4338" s="10"/>
      <c r="X4338" s="10"/>
      <c r="Y4338" s="10"/>
      <c r="Z4338" s="10"/>
      <c r="AA4338" s="10"/>
      <c r="AB4338" s="10"/>
      <c r="AC4338" s="10"/>
      <c r="AD4338" s="10"/>
      <c r="AE4338" s="10"/>
      <c r="AF4338" s="10"/>
      <c r="AG4338" s="10"/>
      <c r="AH4338" s="10"/>
      <c r="AI4338" s="10"/>
      <c r="AJ4338" s="10"/>
      <c r="AK4338" s="10"/>
      <c r="AL4338" s="10"/>
      <c r="AM4338" s="10"/>
      <c r="AN4338" s="10"/>
      <c r="AO4338" s="10"/>
      <c r="AP4338" s="10"/>
      <c r="AQ4338" s="10"/>
      <c r="AR4338" s="10"/>
      <c r="AS4338" s="10"/>
      <c r="AT4338" s="10"/>
      <c r="AU4338" s="10"/>
      <c r="AV4338" s="10"/>
      <c r="AW4338" s="10"/>
      <c r="AX4338" s="10"/>
      <c r="DI4338" s="6"/>
    </row>
    <row r="4339" spans="1:113" ht="15" thickBot="1">
      <c r="A4339" s="11"/>
      <c r="B4339" s="10" t="s">
        <v>2</v>
      </c>
      <c r="C4339" s="8"/>
      <c r="D4339" s="8"/>
      <c r="E4339" s="8"/>
      <c r="F4339" s="8"/>
      <c r="G4339" s="8"/>
      <c r="H4339" s="8"/>
      <c r="I4339" s="8"/>
      <c r="J4339" s="8"/>
      <c r="K4339" s="8"/>
      <c r="L4339" s="9"/>
      <c r="M4339" s="9"/>
      <c r="N4339" s="9"/>
      <c r="O4339" s="9"/>
      <c r="P4339" s="8"/>
      <c r="Q4339" s="8"/>
      <c r="R4339" s="8"/>
      <c r="S4339" s="8"/>
      <c r="T4339" s="8"/>
      <c r="U4339" s="8"/>
      <c r="V4339" s="10"/>
      <c r="W4339" s="10"/>
      <c r="X4339" s="10"/>
      <c r="Y4339" s="10"/>
      <c r="Z4339" s="10"/>
      <c r="AA4339" s="10"/>
      <c r="AB4339" s="10"/>
      <c r="AC4339" s="10"/>
      <c r="AD4339" s="10"/>
      <c r="AE4339" s="10"/>
      <c r="AF4339" s="10"/>
      <c r="AG4339" s="10"/>
      <c r="AH4339" s="10"/>
      <c r="AI4339" s="10"/>
      <c r="AJ4339" s="10"/>
      <c r="AK4339" s="10"/>
      <c r="AL4339" s="10"/>
      <c r="AM4339" s="10"/>
      <c r="AN4339" s="10"/>
      <c r="AO4339" s="10"/>
      <c r="AP4339" s="10"/>
      <c r="AQ4339" s="10"/>
      <c r="AR4339" s="10"/>
      <c r="AS4339" s="10"/>
      <c r="AT4339" s="10"/>
      <c r="AU4339" s="10"/>
      <c r="AV4339" s="10"/>
      <c r="AW4339" s="10"/>
      <c r="AX4339" s="10"/>
      <c r="DI4339" s="6"/>
    </row>
    <row r="4340" spans="1:113" ht="14.25">
      <c r="A4340" s="8"/>
      <c r="B4340" s="12"/>
      <c r="C4340" s="7"/>
      <c r="D4340" s="7"/>
      <c r="E4340" s="7"/>
      <c r="F4340" s="7"/>
      <c r="G4340" s="7"/>
      <c r="H4340" s="7"/>
      <c r="I4340" s="7"/>
      <c r="J4340" s="7"/>
      <c r="K4340" s="7"/>
      <c r="L4340" s="13"/>
      <c r="M4340" s="13"/>
      <c r="N4340" s="13"/>
      <c r="O4340" s="13"/>
      <c r="P4340" s="7"/>
      <c r="Q4340" s="7"/>
      <c r="R4340" s="7"/>
      <c r="S4340" s="7"/>
      <c r="T4340" s="7"/>
      <c r="U4340" s="7"/>
      <c r="V4340" s="14"/>
      <c r="W4340" s="14"/>
      <c r="X4340" s="14"/>
      <c r="Y4340" s="14"/>
      <c r="Z4340" s="14"/>
      <c r="AA4340" s="14"/>
      <c r="AB4340" s="14"/>
      <c r="AC4340" s="14"/>
      <c r="AD4340" s="14"/>
      <c r="AE4340" s="14"/>
      <c r="AF4340" s="14"/>
      <c r="AG4340" s="14"/>
      <c r="AH4340" s="14"/>
      <c r="AI4340" s="14"/>
      <c r="AJ4340" s="14"/>
      <c r="AK4340" s="14"/>
      <c r="AL4340" s="14"/>
      <c r="AM4340" s="14"/>
      <c r="AN4340" s="14"/>
      <c r="AO4340" s="14"/>
      <c r="AP4340" s="14"/>
      <c r="AQ4340" s="14"/>
      <c r="AR4340" s="14"/>
      <c r="AS4340" s="14"/>
      <c r="AT4340" s="14"/>
      <c r="AU4340" s="14"/>
      <c r="AV4340" s="14"/>
      <c r="AW4340" s="14"/>
      <c r="AX4340" s="15"/>
    </row>
    <row r="4341" spans="1:113" ht="12" customHeight="1">
      <c r="A4341" s="8"/>
      <c r="B4341" s="122" t="s">
        <v>588</v>
      </c>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4"/>
    </row>
    <row r="4342" spans="1:113" ht="12" customHeight="1">
      <c r="A4342" s="8"/>
      <c r="B4342" s="122"/>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4"/>
      <c r="BC4342" s="16"/>
    </row>
    <row r="4343" spans="1:113" ht="12" customHeight="1">
      <c r="A4343" s="8"/>
      <c r="B4343" s="122"/>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4"/>
    </row>
    <row r="4344" spans="1:113" ht="12" customHeight="1">
      <c r="A4344" s="8"/>
      <c r="B4344" s="122"/>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4"/>
    </row>
    <row r="4345" spans="1:113" ht="12" customHeight="1">
      <c r="A4345" s="8"/>
      <c r="B4345" s="122"/>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4"/>
    </row>
    <row r="4346" spans="1:113" ht="15" thickBot="1">
      <c r="A4346" s="17"/>
      <c r="B4346" s="18"/>
      <c r="C4346" s="19"/>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c r="AD4346" s="19"/>
      <c r="AE4346" s="19"/>
      <c r="AF4346" s="19"/>
      <c r="AG4346" s="19"/>
      <c r="AH4346" s="19"/>
      <c r="AI4346" s="19"/>
      <c r="AJ4346" s="19"/>
      <c r="AK4346" s="19"/>
      <c r="AL4346" s="19"/>
      <c r="AM4346" s="19"/>
      <c r="AN4346" s="19"/>
      <c r="AO4346" s="19"/>
      <c r="AP4346" s="19"/>
      <c r="AQ4346" s="19"/>
      <c r="AR4346" s="19"/>
      <c r="AS4346" s="19"/>
      <c r="AT4346" s="19"/>
      <c r="AU4346" s="19"/>
      <c r="AV4346" s="19"/>
      <c r="AW4346" s="19"/>
      <c r="AX4346" s="20"/>
    </row>
    <row r="4347" spans="1:113">
      <c r="B4347" s="21"/>
    </row>
    <row r="4348" spans="1:113" ht="15" thickBot="1">
      <c r="A4348" s="11"/>
      <c r="B4348" s="10" t="s">
        <v>3</v>
      </c>
      <c r="C4348" s="8"/>
      <c r="D4348" s="8"/>
      <c r="E4348" s="8"/>
      <c r="F4348" s="8"/>
      <c r="G4348" s="8"/>
      <c r="H4348" s="8"/>
      <c r="I4348" s="8"/>
      <c r="J4348" s="8"/>
      <c r="K4348" s="8"/>
      <c r="L4348" s="9"/>
      <c r="M4348" s="9"/>
      <c r="N4348" s="9"/>
      <c r="O4348" s="9"/>
      <c r="P4348" s="8"/>
      <c r="Q4348" s="8"/>
      <c r="R4348" s="8"/>
      <c r="S4348" s="8"/>
      <c r="T4348" s="8"/>
      <c r="U4348" s="8"/>
      <c r="V4348" s="10"/>
      <c r="W4348" s="10"/>
      <c r="X4348" s="10"/>
      <c r="Y4348" s="10"/>
      <c r="Z4348" s="10"/>
      <c r="AA4348" s="10"/>
      <c r="AB4348" s="10"/>
      <c r="AC4348" s="10"/>
      <c r="AD4348" s="10"/>
      <c r="AE4348" s="10"/>
      <c r="AF4348" s="10"/>
      <c r="AG4348" s="10"/>
      <c r="AH4348" s="10"/>
      <c r="AI4348" s="10"/>
      <c r="AJ4348" s="10"/>
      <c r="AK4348" s="10"/>
      <c r="AL4348" s="10"/>
      <c r="AM4348" s="10"/>
      <c r="AN4348" s="10"/>
      <c r="AO4348" s="10"/>
      <c r="AP4348" s="10"/>
      <c r="AQ4348" s="10"/>
      <c r="AR4348" s="10"/>
      <c r="AS4348" s="10"/>
      <c r="AT4348" s="10"/>
      <c r="AU4348" s="10"/>
      <c r="AV4348" s="10"/>
      <c r="AW4348" s="10"/>
      <c r="AX4348" s="10"/>
      <c r="DI4348" s="6"/>
    </row>
    <row r="4349" spans="1:113" ht="14.25">
      <c r="A4349" s="8"/>
      <c r="B4349" s="12"/>
      <c r="C4349" s="7"/>
      <c r="D4349" s="7"/>
      <c r="E4349" s="7"/>
      <c r="F4349" s="7"/>
      <c r="G4349" s="7"/>
      <c r="H4349" s="7"/>
      <c r="I4349" s="7"/>
      <c r="J4349" s="7"/>
      <c r="K4349" s="7"/>
      <c r="L4349" s="13"/>
      <c r="M4349" s="13"/>
      <c r="N4349" s="13"/>
      <c r="O4349" s="13"/>
      <c r="P4349" s="7"/>
      <c r="Q4349" s="7"/>
      <c r="R4349" s="7"/>
      <c r="S4349" s="7"/>
      <c r="T4349" s="7"/>
      <c r="U4349" s="7"/>
      <c r="V4349" s="14"/>
      <c r="W4349" s="14"/>
      <c r="X4349" s="14"/>
      <c r="Y4349" s="14"/>
      <c r="Z4349" s="14"/>
      <c r="AA4349" s="14"/>
      <c r="AB4349" s="14"/>
      <c r="AC4349" s="14"/>
      <c r="AD4349" s="14"/>
      <c r="AE4349" s="14"/>
      <c r="AF4349" s="14"/>
      <c r="AG4349" s="14"/>
      <c r="AH4349" s="14"/>
      <c r="AI4349" s="14"/>
      <c r="AJ4349" s="14"/>
      <c r="AK4349" s="14"/>
      <c r="AL4349" s="14"/>
      <c r="AM4349" s="14"/>
      <c r="AN4349" s="14"/>
      <c r="AO4349" s="14"/>
      <c r="AP4349" s="14"/>
      <c r="AQ4349" s="14"/>
      <c r="AR4349" s="14"/>
      <c r="AS4349" s="14"/>
      <c r="AT4349" s="14"/>
      <c r="AU4349" s="14"/>
      <c r="AV4349" s="14"/>
      <c r="AW4349" s="14"/>
      <c r="AX4349" s="15"/>
    </row>
    <row r="4350" spans="1:113" ht="12" customHeight="1">
      <c r="A4350" s="8"/>
      <c r="B4350" s="122" t="s">
        <v>589</v>
      </c>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4"/>
    </row>
    <row r="4351" spans="1:113" ht="12" customHeight="1">
      <c r="A4351" s="8"/>
      <c r="B4351" s="122"/>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4"/>
    </row>
    <row r="4352" spans="1:113" ht="12" customHeight="1">
      <c r="A4352" s="8"/>
      <c r="B4352" s="122"/>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4"/>
    </row>
    <row r="4353" spans="1:251" ht="12" customHeight="1">
      <c r="A4353" s="8"/>
      <c r="B4353" s="122"/>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4"/>
    </row>
    <row r="4354" spans="1:251" ht="12" customHeight="1">
      <c r="A4354" s="8"/>
      <c r="B4354" s="122"/>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4"/>
    </row>
    <row r="4355" spans="1:251" ht="12" customHeight="1">
      <c r="A4355" s="8"/>
      <c r="B4355" s="122"/>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4"/>
    </row>
    <row r="4356" spans="1:251" ht="12" customHeight="1">
      <c r="A4356" s="8"/>
      <c r="B4356" s="122"/>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4"/>
      <c r="BC4356" s="16"/>
    </row>
    <row r="4357" spans="1:251" ht="12" customHeight="1">
      <c r="A4357" s="8"/>
      <c r="B4357" s="122"/>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4"/>
    </row>
    <row r="4358" spans="1:251" ht="12" customHeight="1">
      <c r="A4358" s="8"/>
      <c r="B4358" s="122"/>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4"/>
    </row>
    <row r="4359" spans="1:251" ht="12" customHeight="1">
      <c r="A4359" s="8"/>
      <c r="B4359" s="122"/>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4"/>
    </row>
    <row r="4360" spans="1:251" ht="15" thickBot="1">
      <c r="A4360" s="17"/>
      <c r="B4360" s="18"/>
      <c r="C4360" s="19"/>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c r="AD4360" s="19"/>
      <c r="AE4360" s="19"/>
      <c r="AF4360" s="19"/>
      <c r="AG4360" s="19"/>
      <c r="AH4360" s="19"/>
      <c r="AI4360" s="19"/>
      <c r="AJ4360" s="19"/>
      <c r="AK4360" s="19"/>
      <c r="AL4360" s="19"/>
      <c r="AM4360" s="19"/>
      <c r="AN4360" s="19"/>
      <c r="AO4360" s="19"/>
      <c r="AP4360" s="19"/>
      <c r="AQ4360" s="19"/>
      <c r="AR4360" s="19"/>
      <c r="AS4360" s="19"/>
      <c r="AT4360" s="19"/>
      <c r="AU4360" s="19"/>
      <c r="AV4360" s="19"/>
      <c r="AW4360" s="19"/>
      <c r="AX4360" s="20"/>
    </row>
    <row r="4361" spans="1:251">
      <c r="B4361" s="21"/>
    </row>
    <row r="4362" spans="1:251" ht="14.25">
      <c r="B4362" s="10" t="s">
        <v>4</v>
      </c>
      <c r="C4362" s="8"/>
      <c r="D4362" s="8"/>
      <c r="E4362" s="8"/>
      <c r="F4362" s="8"/>
      <c r="G4362" s="8"/>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10"/>
    </row>
    <row r="4363" spans="1:251" ht="15" thickBot="1">
      <c r="B4363" s="8"/>
      <c r="C4363" s="8"/>
      <c r="D4363" s="8"/>
      <c r="E4363" s="8"/>
      <c r="F4363" s="8"/>
      <c r="G4363" s="8"/>
      <c r="H4363" s="8"/>
      <c r="I4363" s="8"/>
      <c r="J4363" s="8"/>
      <c r="K4363" s="8"/>
      <c r="L4363" s="9"/>
      <c r="M4363" s="9"/>
      <c r="N4363" s="9"/>
      <c r="O4363" s="9"/>
      <c r="P4363" s="8"/>
      <c r="Q4363" s="8"/>
      <c r="R4363" s="8"/>
      <c r="S4363" s="8"/>
      <c r="T4363" s="8"/>
      <c r="U4363" s="8"/>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22" t="s">
        <v>5</v>
      </c>
    </row>
    <row r="4364" spans="1:251" s="16" customFormat="1" ht="13.5" customHeight="1">
      <c r="A4364" s="8"/>
      <c r="B4364" s="125" t="s">
        <v>6</v>
      </c>
      <c r="C4364" s="126"/>
      <c r="D4364" s="126"/>
      <c r="E4364" s="126"/>
      <c r="F4364" s="126"/>
      <c r="G4364" s="126"/>
      <c r="H4364" s="126"/>
      <c r="I4364" s="126"/>
      <c r="J4364" s="126"/>
      <c r="K4364" s="126"/>
      <c r="L4364" s="126"/>
      <c r="M4364" s="126"/>
      <c r="N4364" s="126"/>
      <c r="O4364" s="126"/>
      <c r="P4364" s="126"/>
      <c r="Q4364" s="126"/>
      <c r="R4364" s="126"/>
      <c r="S4364" s="126"/>
      <c r="T4364" s="126"/>
      <c r="U4364" s="126"/>
      <c r="V4364" s="126"/>
      <c r="W4364" s="126"/>
      <c r="X4364" s="126"/>
      <c r="Y4364" s="126"/>
      <c r="Z4364" s="127"/>
      <c r="AA4364" s="131" t="s">
        <v>11</v>
      </c>
      <c r="AB4364" s="126"/>
      <c r="AC4364" s="126"/>
      <c r="AD4364" s="126"/>
      <c r="AE4364" s="126"/>
      <c r="AF4364" s="126"/>
      <c r="AG4364" s="126"/>
      <c r="AH4364" s="126"/>
      <c r="AI4364" s="127"/>
      <c r="AJ4364" s="131" t="s">
        <v>12</v>
      </c>
      <c r="AK4364" s="126"/>
      <c r="AL4364" s="126"/>
      <c r="AM4364" s="126"/>
      <c r="AN4364" s="126"/>
      <c r="AO4364" s="126"/>
      <c r="AP4364" s="126"/>
      <c r="AQ4364" s="126"/>
      <c r="AR4364" s="127"/>
      <c r="AS4364" s="131" t="s">
        <v>7</v>
      </c>
      <c r="AT4364" s="126"/>
      <c r="AU4364" s="126"/>
      <c r="AV4364" s="126"/>
      <c r="AW4364" s="126"/>
      <c r="AX4364" s="133"/>
      <c r="AY4364" s="2"/>
      <c r="AZ4364" s="2"/>
      <c r="BA4364" s="2"/>
      <c r="BB4364" s="2"/>
      <c r="BC4364" s="2"/>
      <c r="BD4364" s="2"/>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c r="GL4364" s="2"/>
      <c r="GM4364" s="2"/>
      <c r="GN4364" s="2"/>
      <c r="GO4364" s="2"/>
      <c r="GP4364" s="2"/>
      <c r="GQ4364" s="2"/>
      <c r="GR4364" s="2"/>
      <c r="GS4364" s="2"/>
      <c r="GT4364" s="2"/>
      <c r="GU4364" s="2"/>
      <c r="GV4364" s="2"/>
      <c r="GW4364" s="2"/>
      <c r="GX4364" s="2"/>
      <c r="GY4364" s="2"/>
      <c r="GZ4364" s="2"/>
      <c r="HA4364" s="2"/>
      <c r="HB4364" s="2"/>
      <c r="HC4364" s="2"/>
      <c r="HD4364" s="2"/>
      <c r="HE4364" s="2"/>
      <c r="HF4364" s="2"/>
      <c r="HG4364" s="2"/>
      <c r="HH4364" s="2"/>
      <c r="HI4364" s="2"/>
      <c r="HJ4364" s="2"/>
      <c r="HK4364" s="2"/>
      <c r="HL4364" s="2"/>
      <c r="HM4364" s="2"/>
      <c r="HN4364" s="2"/>
      <c r="HO4364" s="2"/>
      <c r="HP4364" s="2"/>
      <c r="HQ4364" s="2"/>
      <c r="HR4364" s="2"/>
      <c r="HS4364" s="2"/>
      <c r="HT4364" s="2"/>
      <c r="HU4364" s="2"/>
      <c r="HV4364" s="2"/>
      <c r="HW4364" s="2"/>
      <c r="HX4364" s="2"/>
      <c r="HY4364" s="2"/>
      <c r="HZ4364" s="2"/>
      <c r="IA4364" s="2"/>
      <c r="IB4364" s="2"/>
      <c r="IC4364" s="2"/>
      <c r="ID4364" s="2"/>
      <c r="IE4364" s="2"/>
      <c r="IF4364" s="2"/>
      <c r="IG4364" s="2"/>
      <c r="IH4364" s="2"/>
      <c r="II4364" s="2"/>
      <c r="IJ4364" s="2"/>
      <c r="IK4364" s="2"/>
      <c r="IL4364" s="2"/>
      <c r="IM4364" s="2"/>
      <c r="IN4364" s="2"/>
      <c r="IO4364" s="2"/>
      <c r="IP4364" s="2"/>
      <c r="IQ4364" s="2"/>
    </row>
    <row r="4365" spans="1:251" s="16" customFormat="1" ht="13.5">
      <c r="A4365" s="8"/>
      <c r="B4365" s="128"/>
      <c r="C4365" s="129"/>
      <c r="D4365" s="129"/>
      <c r="E4365" s="129"/>
      <c r="F4365" s="129"/>
      <c r="G4365" s="129"/>
      <c r="H4365" s="129"/>
      <c r="I4365" s="129"/>
      <c r="J4365" s="129"/>
      <c r="K4365" s="129"/>
      <c r="L4365" s="129"/>
      <c r="M4365" s="129"/>
      <c r="N4365" s="129"/>
      <c r="O4365" s="129"/>
      <c r="P4365" s="129"/>
      <c r="Q4365" s="129"/>
      <c r="R4365" s="129"/>
      <c r="S4365" s="129"/>
      <c r="T4365" s="129"/>
      <c r="U4365" s="129"/>
      <c r="V4365" s="129"/>
      <c r="W4365" s="129"/>
      <c r="X4365" s="129"/>
      <c r="Y4365" s="129"/>
      <c r="Z4365" s="130"/>
      <c r="AA4365" s="132"/>
      <c r="AB4365" s="129"/>
      <c r="AC4365" s="129"/>
      <c r="AD4365" s="129"/>
      <c r="AE4365" s="129"/>
      <c r="AF4365" s="129"/>
      <c r="AG4365" s="129"/>
      <c r="AH4365" s="129"/>
      <c r="AI4365" s="130"/>
      <c r="AJ4365" s="132"/>
      <c r="AK4365" s="129"/>
      <c r="AL4365" s="129"/>
      <c r="AM4365" s="129"/>
      <c r="AN4365" s="129"/>
      <c r="AO4365" s="129"/>
      <c r="AP4365" s="129"/>
      <c r="AQ4365" s="129"/>
      <c r="AR4365" s="130"/>
      <c r="AS4365" s="132"/>
      <c r="AT4365" s="129"/>
      <c r="AU4365" s="129"/>
      <c r="AV4365" s="129"/>
      <c r="AW4365" s="129"/>
      <c r="AX4365" s="134"/>
      <c r="AY4365" s="2"/>
      <c r="AZ4365" s="2"/>
      <c r="BA4365" s="2"/>
      <c r="BB4365" s="23"/>
      <c r="BC4365" s="24"/>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c r="HI4365" s="2"/>
      <c r="HJ4365" s="2"/>
      <c r="HK4365" s="2"/>
      <c r="HL4365" s="2"/>
      <c r="HM4365" s="2"/>
      <c r="HN4365" s="2"/>
      <c r="HO4365" s="2"/>
      <c r="HP4365" s="2"/>
      <c r="HQ4365" s="2"/>
      <c r="HR4365" s="2"/>
      <c r="HS4365" s="2"/>
      <c r="HT4365" s="2"/>
      <c r="HU4365" s="2"/>
      <c r="HV4365" s="2"/>
      <c r="HW4365" s="2"/>
      <c r="HX4365" s="2"/>
      <c r="HY4365" s="2"/>
      <c r="HZ4365" s="2"/>
      <c r="IA4365" s="2"/>
      <c r="IB4365" s="2"/>
      <c r="IC4365" s="2"/>
      <c r="ID4365" s="2"/>
      <c r="IE4365" s="2"/>
      <c r="IF4365" s="2"/>
      <c r="IG4365" s="2"/>
      <c r="IH4365" s="2"/>
      <c r="II4365" s="2"/>
      <c r="IJ4365" s="2"/>
      <c r="IK4365" s="2"/>
      <c r="IL4365" s="2"/>
      <c r="IM4365" s="2"/>
      <c r="IN4365" s="2"/>
      <c r="IO4365" s="2"/>
      <c r="IP4365" s="2"/>
      <c r="IQ4365" s="2"/>
    </row>
    <row r="4366" spans="1:251" s="16" customFormat="1" ht="18.75" customHeight="1">
      <c r="A4366" s="8"/>
      <c r="B4366" s="25"/>
      <c r="C4366" s="97" t="s">
        <v>590</v>
      </c>
      <c r="D4366" s="98"/>
      <c r="E4366" s="98"/>
      <c r="F4366" s="98"/>
      <c r="G4366" s="98"/>
      <c r="H4366" s="98"/>
      <c r="I4366" s="98"/>
      <c r="J4366" s="98"/>
      <c r="K4366" s="98"/>
      <c r="L4366" s="98"/>
      <c r="M4366" s="98"/>
      <c r="N4366" s="98"/>
      <c r="O4366" s="98"/>
      <c r="P4366" s="98"/>
      <c r="Q4366" s="98"/>
      <c r="R4366" s="98"/>
      <c r="S4366" s="98"/>
      <c r="T4366" s="98"/>
      <c r="U4366" s="98"/>
      <c r="V4366" s="98"/>
      <c r="W4366" s="98"/>
      <c r="X4366" s="98"/>
      <c r="Y4366" s="98"/>
      <c r="Z4366" s="99"/>
      <c r="AA4366" s="100">
        <v>101742</v>
      </c>
      <c r="AB4366" s="101"/>
      <c r="AC4366" s="101"/>
      <c r="AD4366" s="101"/>
      <c r="AE4366" s="101"/>
      <c r="AF4366" s="101"/>
      <c r="AG4366" s="101"/>
      <c r="AH4366" s="101"/>
      <c r="AI4366" s="102"/>
      <c r="AJ4366" s="100">
        <v>98149</v>
      </c>
      <c r="AK4366" s="101"/>
      <c r="AL4366" s="101"/>
      <c r="AM4366" s="101"/>
      <c r="AN4366" s="101"/>
      <c r="AO4366" s="101"/>
      <c r="AP4366" s="101"/>
      <c r="AQ4366" s="101"/>
      <c r="AR4366" s="102"/>
      <c r="AS4366" s="103"/>
      <c r="AT4366" s="104"/>
      <c r="AU4366" s="104"/>
      <c r="AV4366" s="104"/>
      <c r="AW4366" s="104"/>
      <c r="AX4366" s="105"/>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c r="HI4366" s="2"/>
      <c r="HJ4366" s="2"/>
      <c r="HK4366" s="2"/>
      <c r="HL4366" s="2"/>
      <c r="HM4366" s="2"/>
      <c r="HN4366" s="2"/>
      <c r="HO4366" s="2"/>
      <c r="HP4366" s="2"/>
      <c r="HQ4366" s="2"/>
      <c r="HR4366" s="2"/>
      <c r="HS4366" s="2"/>
      <c r="HT4366" s="2"/>
      <c r="HU4366" s="2"/>
      <c r="HV4366" s="2"/>
      <c r="HW4366" s="2"/>
      <c r="HX4366" s="2"/>
      <c r="HY4366" s="2"/>
      <c r="HZ4366" s="2"/>
      <c r="IA4366" s="2"/>
      <c r="IB4366" s="2"/>
      <c r="IC4366" s="2"/>
      <c r="ID4366" s="2"/>
      <c r="IE4366" s="2"/>
      <c r="IF4366" s="2"/>
      <c r="IG4366" s="2"/>
      <c r="IH4366" s="2"/>
      <c r="II4366" s="2"/>
      <c r="IJ4366" s="2"/>
      <c r="IK4366" s="2"/>
      <c r="IL4366" s="2"/>
      <c r="IM4366" s="2"/>
      <c r="IN4366" s="2"/>
      <c r="IO4366" s="2"/>
      <c r="IP4366" s="2"/>
      <c r="IQ4366" s="2"/>
    </row>
    <row r="4367" spans="1:251" s="16" customFormat="1" ht="18.75" customHeight="1">
      <c r="A4367" s="8"/>
      <c r="B4367" s="25"/>
      <c r="C4367" s="97" t="s">
        <v>591</v>
      </c>
      <c r="D4367" s="98"/>
      <c r="E4367" s="98"/>
      <c r="F4367" s="98"/>
      <c r="G4367" s="98"/>
      <c r="H4367" s="98"/>
      <c r="I4367" s="98"/>
      <c r="J4367" s="98"/>
      <c r="K4367" s="98"/>
      <c r="L4367" s="98"/>
      <c r="M4367" s="98"/>
      <c r="N4367" s="98"/>
      <c r="O4367" s="98"/>
      <c r="P4367" s="98"/>
      <c r="Q4367" s="98"/>
      <c r="R4367" s="98"/>
      <c r="S4367" s="98"/>
      <c r="T4367" s="98"/>
      <c r="U4367" s="98"/>
      <c r="V4367" s="98"/>
      <c r="W4367" s="98"/>
      <c r="X4367" s="98"/>
      <c r="Y4367" s="98"/>
      <c r="Z4367" s="99"/>
      <c r="AA4367" s="100">
        <v>3447</v>
      </c>
      <c r="AB4367" s="101"/>
      <c r="AC4367" s="101"/>
      <c r="AD4367" s="101"/>
      <c r="AE4367" s="101"/>
      <c r="AF4367" s="101"/>
      <c r="AG4367" s="101"/>
      <c r="AH4367" s="101"/>
      <c r="AI4367" s="102"/>
      <c r="AJ4367" s="100">
        <v>3291</v>
      </c>
      <c r="AK4367" s="101"/>
      <c r="AL4367" s="101"/>
      <c r="AM4367" s="101"/>
      <c r="AN4367" s="101"/>
      <c r="AO4367" s="101"/>
      <c r="AP4367" s="101"/>
      <c r="AQ4367" s="101"/>
      <c r="AR4367" s="102"/>
      <c r="AS4367" s="103"/>
      <c r="AT4367" s="104"/>
      <c r="AU4367" s="104"/>
      <c r="AV4367" s="104"/>
      <c r="AW4367" s="104"/>
      <c r="AX4367" s="105"/>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c r="GL4367" s="2"/>
      <c r="GM4367" s="2"/>
      <c r="GN4367" s="2"/>
      <c r="GO4367" s="2"/>
      <c r="GP4367" s="2"/>
      <c r="GQ4367" s="2"/>
      <c r="GR4367" s="2"/>
      <c r="GS4367" s="2"/>
      <c r="GT4367" s="2"/>
      <c r="GU4367" s="2"/>
      <c r="GV4367" s="2"/>
      <c r="GW4367" s="2"/>
      <c r="GX4367" s="2"/>
      <c r="GY4367" s="2"/>
      <c r="GZ4367" s="2"/>
      <c r="HA4367" s="2"/>
      <c r="HB4367" s="2"/>
      <c r="HC4367" s="2"/>
      <c r="HD4367" s="2"/>
      <c r="HE4367" s="2"/>
      <c r="HF4367" s="2"/>
      <c r="HG4367" s="2"/>
      <c r="HH4367" s="2"/>
      <c r="HI4367" s="2"/>
      <c r="HJ4367" s="2"/>
      <c r="HK4367" s="2"/>
      <c r="HL4367" s="2"/>
      <c r="HM4367" s="2"/>
      <c r="HN4367" s="2"/>
      <c r="HO4367" s="2"/>
      <c r="HP4367" s="2"/>
      <c r="HQ4367" s="2"/>
      <c r="HR4367" s="2"/>
      <c r="HS4367" s="2"/>
      <c r="HT4367" s="2"/>
      <c r="HU4367" s="2"/>
      <c r="HV4367" s="2"/>
      <c r="HW4367" s="2"/>
      <c r="HX4367" s="2"/>
      <c r="HY4367" s="2"/>
      <c r="HZ4367" s="2"/>
      <c r="IA4367" s="2"/>
      <c r="IB4367" s="2"/>
      <c r="IC4367" s="2"/>
      <c r="ID4367" s="2"/>
      <c r="IE4367" s="2"/>
      <c r="IF4367" s="2"/>
      <c r="IG4367" s="2"/>
      <c r="IH4367" s="2"/>
      <c r="II4367" s="2"/>
      <c r="IJ4367" s="2"/>
      <c r="IK4367" s="2"/>
      <c r="IL4367" s="2"/>
      <c r="IM4367" s="2"/>
      <c r="IN4367" s="2"/>
      <c r="IO4367" s="2"/>
      <c r="IP4367" s="2"/>
      <c r="IQ4367" s="2"/>
    </row>
    <row r="4368" spans="1:251" s="16" customFormat="1" ht="18.75" customHeight="1" thickBot="1">
      <c r="A4368" s="17"/>
      <c r="B4368" s="106" t="s">
        <v>13</v>
      </c>
      <c r="C4368" s="107"/>
      <c r="D4368" s="107"/>
      <c r="E4368" s="107"/>
      <c r="F4368" s="107"/>
      <c r="G4368" s="107"/>
      <c r="H4368" s="107"/>
      <c r="I4368" s="107"/>
      <c r="J4368" s="107"/>
      <c r="K4368" s="107"/>
      <c r="L4368" s="107"/>
      <c r="M4368" s="107"/>
      <c r="N4368" s="107"/>
      <c r="O4368" s="107"/>
      <c r="P4368" s="107"/>
      <c r="Q4368" s="107"/>
      <c r="R4368" s="107"/>
      <c r="S4368" s="107"/>
      <c r="T4368" s="107"/>
      <c r="U4368" s="107"/>
      <c r="V4368" s="107"/>
      <c r="W4368" s="107"/>
      <c r="X4368" s="107"/>
      <c r="Y4368" s="107"/>
      <c r="Z4368" s="108"/>
      <c r="AA4368" s="109">
        <f>SUM($AA$4366:$AA$4367)</f>
        <v>105189</v>
      </c>
      <c r="AB4368" s="110"/>
      <c r="AC4368" s="110"/>
      <c r="AD4368" s="110"/>
      <c r="AE4368" s="110"/>
      <c r="AF4368" s="110"/>
      <c r="AG4368" s="110"/>
      <c r="AH4368" s="110"/>
      <c r="AI4368" s="111"/>
      <c r="AJ4368" s="109">
        <f>SUM($AJ$4366:$AJ$4367)</f>
        <v>101440</v>
      </c>
      <c r="AK4368" s="110"/>
      <c r="AL4368" s="110"/>
      <c r="AM4368" s="110"/>
      <c r="AN4368" s="110"/>
      <c r="AO4368" s="110"/>
      <c r="AP4368" s="110"/>
      <c r="AQ4368" s="110"/>
      <c r="AR4368" s="111"/>
      <c r="AS4368" s="112"/>
      <c r="AT4368" s="113"/>
      <c r="AU4368" s="113"/>
      <c r="AV4368" s="113"/>
      <c r="AW4368" s="113"/>
      <c r="AX4368" s="114"/>
      <c r="AY4368" s="2"/>
      <c r="AZ4368" s="2"/>
      <c r="BA4368" s="2"/>
      <c r="BB4368" s="2"/>
      <c r="BC4368" s="2"/>
      <c r="BD4368" s="2"/>
      <c r="BE4368" s="2"/>
      <c r="BF4368" s="2"/>
      <c r="BG4368" s="2"/>
      <c r="BH4368" s="2"/>
      <c r="BI4368" s="2"/>
      <c r="BJ4368" s="2"/>
      <c r="BK4368" s="2"/>
      <c r="BL4368" s="2"/>
      <c r="BM4368" s="2"/>
      <c r="BN4368" s="2"/>
      <c r="BO4368" s="2"/>
      <c r="BP4368" s="2"/>
      <c r="BQ4368" s="2"/>
      <c r="BR4368" s="2"/>
      <c r="BS4368" s="2"/>
      <c r="BT4368" s="2"/>
      <c r="BU4368" s="2"/>
      <c r="BV4368" s="2"/>
      <c r="BW4368" s="2"/>
      <c r="BX4368" s="2"/>
      <c r="BY4368" s="2"/>
      <c r="BZ4368" s="2"/>
      <c r="CA4368" s="2"/>
      <c r="CB4368" s="2"/>
      <c r="CC4368" s="2"/>
      <c r="CD4368" s="2"/>
      <c r="CE4368" s="2"/>
      <c r="CF4368" s="2"/>
      <c r="CG4368" s="2"/>
      <c r="CH4368" s="2"/>
      <c r="CI4368" s="2"/>
      <c r="CJ4368" s="2"/>
      <c r="CK4368" s="2"/>
      <c r="CL4368" s="2"/>
      <c r="CM4368" s="2"/>
      <c r="CN4368" s="2"/>
      <c r="CO4368" s="2"/>
      <c r="CP4368" s="2"/>
      <c r="CQ4368" s="2"/>
      <c r="CR4368" s="2"/>
      <c r="CS4368" s="2"/>
      <c r="CT4368" s="2"/>
      <c r="CU4368" s="2"/>
      <c r="CV4368" s="2"/>
      <c r="CW4368" s="2"/>
      <c r="CX4368" s="2"/>
      <c r="CY4368" s="2"/>
      <c r="CZ4368" s="2"/>
      <c r="DA4368" s="2"/>
      <c r="DB4368" s="2"/>
      <c r="DC4368" s="2"/>
      <c r="DD4368" s="2"/>
      <c r="DE4368" s="2"/>
      <c r="DF4368" s="2"/>
      <c r="DG4368" s="2"/>
      <c r="DH4368" s="2"/>
      <c r="DI4368" s="2"/>
      <c r="DJ4368" s="2"/>
      <c r="DK4368" s="2"/>
      <c r="DL4368" s="2"/>
      <c r="DM4368" s="2"/>
      <c r="DN4368" s="2"/>
      <c r="DO4368" s="2"/>
      <c r="DP4368" s="2"/>
      <c r="DQ4368" s="2"/>
      <c r="DR4368" s="2"/>
      <c r="DS4368" s="2"/>
      <c r="DT4368" s="2"/>
      <c r="DU4368" s="2"/>
      <c r="DV4368" s="2"/>
      <c r="DW4368" s="2"/>
      <c r="DX4368" s="2"/>
      <c r="DY4368" s="2"/>
      <c r="DZ4368" s="2"/>
      <c r="EA4368" s="2"/>
      <c r="EB4368" s="2"/>
      <c r="EC4368" s="2"/>
      <c r="ED4368" s="2"/>
      <c r="EE4368" s="2"/>
      <c r="EF4368" s="2"/>
      <c r="EG4368" s="2"/>
      <c r="EH4368" s="2"/>
      <c r="EI4368" s="2"/>
      <c r="EJ4368" s="2"/>
      <c r="EK4368" s="2"/>
      <c r="EL4368" s="2"/>
      <c r="EM4368" s="2"/>
      <c r="EN4368" s="2"/>
      <c r="EO4368" s="2"/>
      <c r="EP4368" s="2"/>
      <c r="EQ4368" s="2"/>
      <c r="ER4368" s="2"/>
      <c r="ES4368" s="2"/>
      <c r="ET4368" s="2"/>
      <c r="EU4368" s="2"/>
      <c r="EV4368" s="2"/>
      <c r="EW4368" s="2"/>
      <c r="EX4368" s="2"/>
      <c r="EY4368" s="2"/>
      <c r="EZ4368" s="2"/>
      <c r="FA4368" s="2"/>
      <c r="FB4368" s="2"/>
      <c r="FC4368" s="2"/>
      <c r="FD4368" s="2"/>
      <c r="FE4368" s="2"/>
      <c r="FF4368" s="2"/>
      <c r="FG4368" s="2"/>
      <c r="FH4368" s="2"/>
      <c r="FI4368" s="2"/>
      <c r="FJ4368" s="2"/>
      <c r="FK4368" s="2"/>
      <c r="FL4368" s="2"/>
      <c r="FM4368" s="2"/>
      <c r="FN4368" s="2"/>
      <c r="FO4368" s="2"/>
      <c r="FP4368" s="2"/>
      <c r="FQ4368" s="2"/>
      <c r="FR4368" s="2"/>
      <c r="FS4368" s="2"/>
      <c r="FT4368" s="2"/>
      <c r="FU4368" s="2"/>
      <c r="FV4368" s="2"/>
      <c r="FW4368" s="2"/>
      <c r="FX4368" s="2"/>
      <c r="FY4368" s="2"/>
      <c r="FZ4368" s="2"/>
      <c r="GA4368" s="2"/>
      <c r="GB4368" s="2"/>
      <c r="GC4368" s="2"/>
      <c r="GD4368" s="2"/>
      <c r="GE4368" s="2"/>
      <c r="GF4368" s="2"/>
      <c r="GG4368" s="2"/>
      <c r="GH4368" s="2"/>
      <c r="GI4368" s="2"/>
      <c r="GJ4368" s="2"/>
      <c r="GK4368" s="2"/>
      <c r="GL4368" s="2"/>
      <c r="GM4368" s="2"/>
      <c r="GN4368" s="2"/>
      <c r="GO4368" s="2"/>
      <c r="GP4368" s="2"/>
      <c r="GQ4368" s="2"/>
      <c r="GR4368" s="2"/>
      <c r="GS4368" s="2"/>
      <c r="GT4368" s="2"/>
      <c r="GU4368" s="2"/>
      <c r="GV4368" s="2"/>
      <c r="GW4368" s="2"/>
      <c r="GX4368" s="2"/>
      <c r="GY4368" s="2"/>
      <c r="GZ4368" s="2"/>
      <c r="HA4368" s="2"/>
      <c r="HB4368" s="2"/>
      <c r="HC4368" s="2"/>
      <c r="HD4368" s="2"/>
      <c r="HE4368" s="2"/>
      <c r="HF4368" s="2"/>
      <c r="HG4368" s="2"/>
      <c r="HH4368" s="2"/>
      <c r="HI4368" s="2"/>
      <c r="HJ4368" s="2"/>
      <c r="HK4368" s="2"/>
      <c r="HL4368" s="2"/>
      <c r="HM4368" s="2"/>
      <c r="HN4368" s="2"/>
      <c r="HO4368" s="2"/>
      <c r="HP4368" s="2"/>
      <c r="HQ4368" s="2"/>
      <c r="HR4368" s="2"/>
      <c r="HS4368" s="2"/>
      <c r="HT4368" s="2"/>
      <c r="HU4368" s="2"/>
      <c r="HV4368" s="2"/>
      <c r="HW4368" s="2"/>
      <c r="HX4368" s="2"/>
      <c r="HY4368" s="2"/>
      <c r="HZ4368" s="2"/>
      <c r="IA4368" s="2"/>
      <c r="IB4368" s="2"/>
      <c r="IC4368" s="2"/>
      <c r="ID4368" s="2"/>
      <c r="IE4368" s="2"/>
      <c r="IF4368" s="2"/>
      <c r="IG4368" s="2"/>
      <c r="IH4368" s="2"/>
      <c r="II4368" s="2"/>
      <c r="IJ4368" s="2"/>
      <c r="IK4368" s="2"/>
      <c r="IL4368" s="2"/>
      <c r="IM4368" s="2"/>
      <c r="IN4368" s="2"/>
      <c r="IO4368" s="2"/>
      <c r="IP4368" s="2"/>
      <c r="IQ4368" s="2"/>
    </row>
    <row r="4370" spans="1:113" ht="18.75">
      <c r="A4370" s="1" t="s">
        <v>0</v>
      </c>
      <c r="AW4370" s="3"/>
      <c r="AX4370" s="4"/>
      <c r="AY4370" s="3"/>
    </row>
    <row r="4372" spans="1:113" ht="18.75">
      <c r="B4372" s="115" t="s">
        <v>8</v>
      </c>
      <c r="C4372" s="138"/>
      <c r="D4372" s="138"/>
      <c r="E4372" s="138"/>
      <c r="F4372" s="138"/>
      <c r="G4372" s="138"/>
      <c r="H4372" s="138"/>
      <c r="I4372" s="138"/>
      <c r="J4372" s="138"/>
      <c r="K4372" s="138"/>
      <c r="L4372" s="138"/>
      <c r="M4372" s="138"/>
      <c r="N4372" s="138"/>
      <c r="O4372" s="138"/>
      <c r="P4372" s="138"/>
      <c r="Q4372" s="138"/>
      <c r="R4372" s="138"/>
      <c r="S4372" s="138"/>
      <c r="T4372" s="138"/>
      <c r="U4372" s="138"/>
      <c r="V4372" s="138"/>
      <c r="W4372" s="138"/>
      <c r="X4372" s="138"/>
      <c r="Y4372" s="138"/>
      <c r="Z4372" s="138"/>
      <c r="AA4372" s="138"/>
      <c r="AB4372" s="138"/>
      <c r="AC4372" s="138"/>
      <c r="AD4372" s="138"/>
      <c r="AE4372" s="138"/>
      <c r="AF4372" s="138"/>
      <c r="AG4372" s="138"/>
      <c r="AH4372" s="138"/>
      <c r="AI4372" s="138"/>
      <c r="AJ4372" s="138"/>
      <c r="AK4372" s="138"/>
      <c r="AL4372" s="138"/>
      <c r="AM4372" s="138"/>
      <c r="AN4372" s="138"/>
      <c r="AO4372" s="138"/>
      <c r="AP4372" s="138"/>
      <c r="AQ4372" s="138"/>
      <c r="AR4372" s="138"/>
      <c r="AS4372" s="138"/>
      <c r="AT4372" s="138"/>
      <c r="AU4372" s="138"/>
      <c r="AV4372" s="138"/>
      <c r="AW4372" s="138"/>
      <c r="AX4372" s="138"/>
    </row>
    <row r="4373" spans="1:113">
      <c r="Z4373" s="5"/>
      <c r="AD4373" s="5"/>
      <c r="AE4373" s="5"/>
      <c r="AF4373" s="5"/>
      <c r="AG4373" s="5"/>
      <c r="AH4373" s="5"/>
      <c r="AI4373" s="5"/>
      <c r="AO4373" s="5"/>
    </row>
    <row r="4374" spans="1:113" ht="13.5" thickBot="1">
      <c r="Z4374" s="5"/>
      <c r="AD4374" s="5"/>
      <c r="AE4374" s="5"/>
      <c r="AF4374" s="5"/>
      <c r="AG4374" s="5"/>
      <c r="AH4374" s="5"/>
      <c r="AI4374" s="5"/>
      <c r="AO4374" s="5"/>
      <c r="DI4374" s="6"/>
    </row>
    <row r="4375" spans="1:113" ht="24.75" customHeight="1" thickBot="1">
      <c r="B4375" s="117" t="s">
        <v>1</v>
      </c>
      <c r="C4375" s="118"/>
      <c r="D4375" s="118"/>
      <c r="E4375" s="118"/>
      <c r="F4375" s="118"/>
      <c r="G4375" s="118"/>
      <c r="H4375" s="119" t="s">
        <v>592</v>
      </c>
      <c r="I4375" s="120"/>
      <c r="J4375" s="120"/>
      <c r="K4375" s="120"/>
      <c r="L4375" s="120"/>
      <c r="M4375" s="120"/>
      <c r="N4375" s="120"/>
      <c r="O4375" s="120"/>
      <c r="P4375" s="120"/>
      <c r="Q4375" s="120"/>
      <c r="R4375" s="120"/>
      <c r="S4375" s="120"/>
      <c r="T4375" s="120"/>
      <c r="U4375" s="120"/>
      <c r="V4375" s="120"/>
      <c r="W4375" s="120"/>
      <c r="X4375" s="120"/>
      <c r="Y4375" s="120"/>
      <c r="Z4375" s="120"/>
      <c r="AA4375" s="120"/>
      <c r="AB4375" s="120"/>
      <c r="AC4375" s="120"/>
      <c r="AD4375" s="120"/>
      <c r="AE4375" s="120"/>
      <c r="AF4375" s="120"/>
      <c r="AG4375" s="120"/>
      <c r="AH4375" s="120"/>
      <c r="AI4375" s="120"/>
      <c r="AJ4375" s="120"/>
      <c r="AK4375" s="120"/>
      <c r="AL4375" s="120"/>
      <c r="AM4375" s="120"/>
      <c r="AN4375" s="120"/>
      <c r="AO4375" s="120"/>
      <c r="AP4375" s="120"/>
      <c r="AQ4375" s="120"/>
      <c r="AR4375" s="120"/>
      <c r="AS4375" s="120"/>
      <c r="AT4375" s="120"/>
      <c r="AU4375" s="120"/>
      <c r="AV4375" s="120"/>
      <c r="AW4375" s="120"/>
      <c r="AX4375" s="121"/>
      <c r="DI4375" s="6"/>
    </row>
    <row r="4376" spans="1:113" ht="14.25">
      <c r="B4376" s="7"/>
      <c r="C4376" s="7"/>
      <c r="D4376" s="7"/>
      <c r="E4376" s="7"/>
      <c r="F4376" s="7"/>
      <c r="G4376" s="7"/>
      <c r="H4376" s="8"/>
      <c r="I4376" s="8"/>
      <c r="J4376" s="8"/>
      <c r="K4376" s="8"/>
      <c r="L4376" s="9"/>
      <c r="M4376" s="9"/>
      <c r="N4376" s="9"/>
      <c r="O4376" s="9"/>
      <c r="P4376" s="8"/>
      <c r="Q4376" s="8"/>
      <c r="R4376" s="8"/>
      <c r="S4376" s="8"/>
      <c r="T4376" s="8"/>
      <c r="U4376" s="8"/>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DI4376" s="6"/>
    </row>
    <row r="4377" spans="1:113" ht="14.25">
      <c r="A4377" s="11"/>
      <c r="B4377" s="10" t="s">
        <v>2</v>
      </c>
      <c r="C4377" s="8"/>
      <c r="D4377" s="8"/>
      <c r="E4377" s="8"/>
      <c r="F4377" s="8"/>
      <c r="G4377" s="8"/>
      <c r="H4377" s="8"/>
      <c r="I4377" s="8"/>
      <c r="J4377" s="8"/>
      <c r="K4377" s="8"/>
      <c r="L4377" s="9"/>
      <c r="M4377" s="9"/>
      <c r="N4377" s="9"/>
      <c r="O4377" s="9"/>
      <c r="P4377" s="8"/>
      <c r="Q4377" s="8"/>
      <c r="R4377" s="8"/>
      <c r="S4377" s="8"/>
      <c r="T4377" s="8"/>
      <c r="U4377" s="8"/>
      <c r="V4377" s="10"/>
      <c r="W4377" s="10"/>
      <c r="X4377" s="10"/>
      <c r="Y4377" s="10"/>
      <c r="Z4377" s="10"/>
      <c r="AA4377" s="10"/>
      <c r="AB4377" s="10"/>
      <c r="AC4377" s="10"/>
      <c r="AD4377" s="10"/>
      <c r="AE4377" s="10"/>
      <c r="AF4377" s="10"/>
      <c r="AG4377" s="10"/>
      <c r="AH4377" s="10"/>
      <c r="AI4377" s="10"/>
      <c r="AJ4377" s="10"/>
      <c r="AK4377" s="10"/>
      <c r="AL4377" s="10"/>
      <c r="AM4377" s="10"/>
      <c r="AN4377" s="10"/>
      <c r="AO4377" s="10"/>
      <c r="AP4377" s="10"/>
      <c r="AQ4377" s="10"/>
      <c r="AR4377" s="10"/>
      <c r="AS4377" s="10"/>
      <c r="AT4377" s="10"/>
      <c r="AU4377" s="10"/>
      <c r="AV4377" s="10"/>
      <c r="AW4377" s="10"/>
      <c r="AX4377" s="10"/>
      <c r="DI4377" s="6"/>
    </row>
    <row r="4378" spans="1:113" ht="14.25">
      <c r="A4378" s="8"/>
      <c r="B4378" s="12"/>
      <c r="C4378" s="7"/>
      <c r="D4378" s="7"/>
      <c r="E4378" s="7"/>
      <c r="F4378" s="7"/>
      <c r="G4378" s="7"/>
      <c r="H4378" s="7"/>
      <c r="I4378" s="7"/>
      <c r="J4378" s="7"/>
      <c r="K4378" s="7"/>
      <c r="L4378" s="13"/>
      <c r="M4378" s="13"/>
      <c r="N4378" s="13"/>
      <c r="O4378" s="13"/>
      <c r="P4378" s="7"/>
      <c r="Q4378" s="7"/>
      <c r="R4378" s="7"/>
      <c r="S4378" s="7"/>
      <c r="T4378" s="7"/>
      <c r="U4378" s="7"/>
      <c r="V4378" s="14"/>
      <c r="W4378" s="14"/>
      <c r="X4378" s="14"/>
      <c r="Y4378" s="14"/>
      <c r="Z4378" s="14"/>
      <c r="AA4378" s="14"/>
      <c r="AB4378" s="14"/>
      <c r="AC4378" s="14"/>
      <c r="AD4378" s="14"/>
      <c r="AE4378" s="14"/>
      <c r="AF4378" s="14"/>
      <c r="AG4378" s="14"/>
      <c r="AH4378" s="14"/>
      <c r="AI4378" s="14"/>
      <c r="AJ4378" s="14"/>
      <c r="AK4378" s="14"/>
      <c r="AL4378" s="14"/>
      <c r="AM4378" s="14"/>
      <c r="AN4378" s="14"/>
      <c r="AO4378" s="14"/>
      <c r="AP4378" s="14"/>
      <c r="AQ4378" s="14"/>
      <c r="AR4378" s="14"/>
      <c r="AS4378" s="14"/>
      <c r="AT4378" s="14"/>
      <c r="AU4378" s="14"/>
      <c r="AV4378" s="14"/>
      <c r="AW4378" s="14"/>
      <c r="AX4378" s="15"/>
    </row>
    <row r="4379" spans="1:113" ht="12" customHeight="1">
      <c r="A4379" s="8"/>
      <c r="B4379" s="122" t="s">
        <v>593</v>
      </c>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4"/>
    </row>
    <row r="4380" spans="1:113" ht="12" customHeight="1">
      <c r="A4380" s="8"/>
      <c r="B4380" s="122"/>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4"/>
      <c r="BC4380" s="16"/>
    </row>
    <row r="4381" spans="1:113" ht="12" customHeight="1">
      <c r="A4381" s="8"/>
      <c r="B4381" s="122"/>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4"/>
    </row>
    <row r="4382" spans="1:113" ht="12" customHeight="1">
      <c r="A4382" s="8"/>
      <c r="B4382" s="122"/>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4"/>
    </row>
    <row r="4383" spans="1:113" ht="12" customHeight="1">
      <c r="A4383" s="8"/>
      <c r="B4383" s="122"/>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4"/>
    </row>
    <row r="4384" spans="1:113" ht="15" thickBot="1">
      <c r="A4384" s="17"/>
      <c r="B4384" s="18"/>
      <c r="C4384" s="19"/>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c r="AD4384" s="19"/>
      <c r="AE4384" s="19"/>
      <c r="AF4384" s="19"/>
      <c r="AG4384" s="19"/>
      <c r="AH4384" s="19"/>
      <c r="AI4384" s="19"/>
      <c r="AJ4384" s="19"/>
      <c r="AK4384" s="19"/>
      <c r="AL4384" s="19"/>
      <c r="AM4384" s="19"/>
      <c r="AN4384" s="19"/>
      <c r="AO4384" s="19"/>
      <c r="AP4384" s="19"/>
      <c r="AQ4384" s="19"/>
      <c r="AR4384" s="19"/>
      <c r="AS4384" s="19"/>
      <c r="AT4384" s="19"/>
      <c r="AU4384" s="19"/>
      <c r="AV4384" s="19"/>
      <c r="AW4384" s="19"/>
      <c r="AX4384" s="20"/>
    </row>
    <row r="4385" spans="1:113">
      <c r="B4385" s="21"/>
    </row>
    <row r="4386" spans="1:113" ht="15" thickBot="1">
      <c r="A4386" s="11"/>
      <c r="B4386" s="10" t="s">
        <v>3</v>
      </c>
      <c r="C4386" s="8"/>
      <c r="D4386" s="8"/>
      <c r="E4386" s="8"/>
      <c r="F4386" s="8"/>
      <c r="G4386" s="8"/>
      <c r="H4386" s="8"/>
      <c r="I4386" s="8"/>
      <c r="J4386" s="8"/>
      <c r="K4386" s="8"/>
      <c r="L4386" s="9"/>
      <c r="M4386" s="9"/>
      <c r="N4386" s="9"/>
      <c r="O4386" s="9"/>
      <c r="P4386" s="8"/>
      <c r="Q4386" s="8"/>
      <c r="R4386" s="8"/>
      <c r="S4386" s="8"/>
      <c r="T4386" s="8"/>
      <c r="U4386" s="8"/>
      <c r="V4386" s="10"/>
      <c r="W4386" s="10"/>
      <c r="X4386" s="10"/>
      <c r="Y4386" s="10"/>
      <c r="Z4386" s="10"/>
      <c r="AA4386" s="10"/>
      <c r="AB4386" s="10"/>
      <c r="AC4386" s="10"/>
      <c r="AD4386" s="10"/>
      <c r="AE4386" s="10"/>
      <c r="AF4386" s="10"/>
      <c r="AG4386" s="10"/>
      <c r="AH4386" s="10"/>
      <c r="AI4386" s="10"/>
      <c r="AJ4386" s="10"/>
      <c r="AK4386" s="10"/>
      <c r="AL4386" s="10"/>
      <c r="AM4386" s="10"/>
      <c r="AN4386" s="10"/>
      <c r="AO4386" s="10"/>
      <c r="AP4386" s="10"/>
      <c r="AQ4386" s="10"/>
      <c r="AR4386" s="10"/>
      <c r="AS4386" s="10"/>
      <c r="AT4386" s="10"/>
      <c r="AU4386" s="10"/>
      <c r="AV4386" s="10"/>
      <c r="AW4386" s="10"/>
      <c r="AX4386" s="10"/>
      <c r="DI4386" s="6"/>
    </row>
    <row r="4387" spans="1:113" ht="14.25">
      <c r="A4387" s="8"/>
      <c r="B4387" s="12"/>
      <c r="C4387" s="7"/>
      <c r="D4387" s="7"/>
      <c r="E4387" s="7"/>
      <c r="F4387" s="7"/>
      <c r="G4387" s="7"/>
      <c r="H4387" s="7"/>
      <c r="I4387" s="7"/>
      <c r="J4387" s="7"/>
      <c r="K4387" s="7"/>
      <c r="L4387" s="13"/>
      <c r="M4387" s="13"/>
      <c r="N4387" s="13"/>
      <c r="O4387" s="13"/>
      <c r="P4387" s="7"/>
      <c r="Q4387" s="7"/>
      <c r="R4387" s="7"/>
      <c r="S4387" s="7"/>
      <c r="T4387" s="7"/>
      <c r="U4387" s="7"/>
      <c r="V4387" s="14"/>
      <c r="W4387" s="14"/>
      <c r="X4387" s="14"/>
      <c r="Y4387" s="14"/>
      <c r="Z4387" s="14"/>
      <c r="AA4387" s="14"/>
      <c r="AB4387" s="14"/>
      <c r="AC4387" s="14"/>
      <c r="AD4387" s="14"/>
      <c r="AE4387" s="14"/>
      <c r="AF4387" s="14"/>
      <c r="AG4387" s="14"/>
      <c r="AH4387" s="14"/>
      <c r="AI4387" s="14"/>
      <c r="AJ4387" s="14"/>
      <c r="AK4387" s="14"/>
      <c r="AL4387" s="14"/>
      <c r="AM4387" s="14"/>
      <c r="AN4387" s="14"/>
      <c r="AO4387" s="14"/>
      <c r="AP4387" s="14"/>
      <c r="AQ4387" s="14"/>
      <c r="AR4387" s="14"/>
      <c r="AS4387" s="14"/>
      <c r="AT4387" s="14"/>
      <c r="AU4387" s="14"/>
      <c r="AV4387" s="14"/>
      <c r="AW4387" s="14"/>
      <c r="AX4387" s="15"/>
    </row>
    <row r="4388" spans="1:113" ht="12" customHeight="1">
      <c r="A4388" s="8"/>
      <c r="B4388" s="122" t="s">
        <v>594</v>
      </c>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4"/>
    </row>
    <row r="4389" spans="1:113" ht="12" customHeight="1">
      <c r="A4389" s="8"/>
      <c r="B4389" s="122"/>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4"/>
    </row>
    <row r="4390" spans="1:113" ht="12" customHeight="1">
      <c r="A4390" s="8"/>
      <c r="B4390" s="122"/>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4"/>
    </row>
    <row r="4391" spans="1:113" ht="12" customHeight="1">
      <c r="A4391" s="8"/>
      <c r="B4391" s="122"/>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4"/>
    </row>
    <row r="4392" spans="1:113" ht="12" customHeight="1">
      <c r="A4392" s="8"/>
      <c r="B4392" s="122"/>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4"/>
    </row>
    <row r="4393" spans="1:113" ht="12" customHeight="1">
      <c r="A4393" s="8"/>
      <c r="B4393" s="122"/>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4"/>
    </row>
    <row r="4394" spans="1:113" ht="12" customHeight="1">
      <c r="A4394" s="8"/>
      <c r="B4394" s="122"/>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4"/>
    </row>
    <row r="4395" spans="1:113" ht="12" customHeight="1">
      <c r="A4395" s="8"/>
      <c r="B4395" s="122"/>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4"/>
    </row>
    <row r="4396" spans="1:113" ht="12" customHeight="1">
      <c r="A4396" s="8"/>
      <c r="B4396" s="122"/>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4"/>
    </row>
    <row r="4397" spans="1:113" ht="12" customHeight="1">
      <c r="A4397" s="8"/>
      <c r="B4397" s="122"/>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4"/>
    </row>
    <row r="4398" spans="1:113" ht="12" customHeight="1">
      <c r="A4398" s="8"/>
      <c r="B4398" s="122"/>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4"/>
    </row>
    <row r="4399" spans="1:113" ht="12" customHeight="1">
      <c r="A4399" s="8"/>
      <c r="B4399" s="122"/>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4"/>
    </row>
    <row r="4400" spans="1:113" ht="12" customHeight="1">
      <c r="A4400" s="8"/>
      <c r="B4400" s="122"/>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4"/>
    </row>
    <row r="4401" spans="1:251" ht="12" customHeight="1">
      <c r="A4401" s="8"/>
      <c r="B4401" s="122"/>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4"/>
    </row>
    <row r="4402" spans="1:251" ht="12" customHeight="1">
      <c r="A4402" s="8"/>
      <c r="B4402" s="122"/>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4"/>
    </row>
    <row r="4403" spans="1:251" ht="12" customHeight="1">
      <c r="A4403" s="8"/>
      <c r="B4403" s="122"/>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4"/>
    </row>
    <row r="4404" spans="1:251" ht="12" customHeight="1">
      <c r="A4404" s="8"/>
      <c r="B4404" s="122"/>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4"/>
    </row>
    <row r="4405" spans="1:251" ht="12" customHeight="1">
      <c r="A4405" s="8"/>
      <c r="B4405" s="122"/>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4"/>
    </row>
    <row r="4406" spans="1:251" ht="12" customHeight="1">
      <c r="A4406" s="8"/>
      <c r="B4406" s="122"/>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4"/>
    </row>
    <row r="4407" spans="1:251" ht="12" customHeight="1">
      <c r="A4407" s="8"/>
      <c r="B4407" s="122"/>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4"/>
      <c r="BC4407" s="16"/>
    </row>
    <row r="4408" spans="1:251" ht="12" customHeight="1">
      <c r="A4408" s="8"/>
      <c r="B4408" s="122"/>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4"/>
    </row>
    <row r="4409" spans="1:251" ht="12" customHeight="1">
      <c r="A4409" s="8"/>
      <c r="B4409" s="122"/>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4"/>
    </row>
    <row r="4410" spans="1:251" ht="12" customHeight="1">
      <c r="A4410" s="8"/>
      <c r="B4410" s="122"/>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4"/>
    </row>
    <row r="4411" spans="1:251" ht="15" thickBot="1">
      <c r="A4411" s="17"/>
      <c r="B4411" s="18"/>
      <c r="C4411" s="19"/>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c r="AD4411" s="19"/>
      <c r="AE4411" s="19"/>
      <c r="AF4411" s="19"/>
      <c r="AG4411" s="19"/>
      <c r="AH4411" s="19"/>
      <c r="AI4411" s="19"/>
      <c r="AJ4411" s="19"/>
      <c r="AK4411" s="19"/>
      <c r="AL4411" s="19"/>
      <c r="AM4411" s="19"/>
      <c r="AN4411" s="19"/>
      <c r="AO4411" s="19"/>
      <c r="AP4411" s="19"/>
      <c r="AQ4411" s="19"/>
      <c r="AR4411" s="19"/>
      <c r="AS4411" s="19"/>
      <c r="AT4411" s="19"/>
      <c r="AU4411" s="19"/>
      <c r="AV4411" s="19"/>
      <c r="AW4411" s="19"/>
      <c r="AX4411" s="20"/>
    </row>
    <row r="4412" spans="1:251">
      <c r="B4412" s="21"/>
    </row>
    <row r="4413" spans="1:251" ht="14.25">
      <c r="B4413" s="10" t="s">
        <v>4</v>
      </c>
      <c r="C4413" s="8"/>
      <c r="D4413" s="8"/>
      <c r="E4413" s="8"/>
      <c r="F4413" s="8"/>
      <c r="G4413" s="8"/>
      <c r="H4413" s="8"/>
      <c r="I4413" s="8"/>
      <c r="J4413" s="8"/>
      <c r="K4413" s="8"/>
      <c r="L4413" s="9"/>
      <c r="M4413" s="9"/>
      <c r="N4413" s="9"/>
      <c r="O4413" s="9"/>
      <c r="P4413" s="8"/>
      <c r="Q4413" s="8"/>
      <c r="R4413" s="8"/>
      <c r="S4413" s="8"/>
      <c r="T4413" s="8"/>
      <c r="U4413" s="8"/>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row>
    <row r="4414" spans="1:251" ht="15" thickBot="1">
      <c r="B4414" s="8"/>
      <c r="C4414" s="8"/>
      <c r="D4414" s="8"/>
      <c r="E4414" s="8"/>
      <c r="F4414" s="8"/>
      <c r="G4414" s="8"/>
      <c r="H4414" s="8"/>
      <c r="I4414" s="8"/>
      <c r="J4414" s="8"/>
      <c r="K4414" s="8"/>
      <c r="L4414" s="9"/>
      <c r="M4414" s="9"/>
      <c r="N4414" s="9"/>
      <c r="O4414" s="9"/>
      <c r="P4414" s="8"/>
      <c r="Q4414" s="8"/>
      <c r="R4414" s="8"/>
      <c r="S4414" s="8"/>
      <c r="T4414" s="8"/>
      <c r="U4414" s="8"/>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22" t="s">
        <v>5</v>
      </c>
    </row>
    <row r="4415" spans="1:251" s="16" customFormat="1" ht="13.5" customHeight="1">
      <c r="A4415" s="8"/>
      <c r="B4415" s="125" t="s">
        <v>6</v>
      </c>
      <c r="C4415" s="126"/>
      <c r="D4415" s="126"/>
      <c r="E4415" s="126"/>
      <c r="F4415" s="126"/>
      <c r="G4415" s="126"/>
      <c r="H4415" s="126"/>
      <c r="I4415" s="126"/>
      <c r="J4415" s="126"/>
      <c r="K4415" s="126"/>
      <c r="L4415" s="126"/>
      <c r="M4415" s="126"/>
      <c r="N4415" s="126"/>
      <c r="O4415" s="126"/>
      <c r="P4415" s="126"/>
      <c r="Q4415" s="126"/>
      <c r="R4415" s="126"/>
      <c r="S4415" s="126"/>
      <c r="T4415" s="126"/>
      <c r="U4415" s="126"/>
      <c r="V4415" s="126"/>
      <c r="W4415" s="126"/>
      <c r="X4415" s="126"/>
      <c r="Y4415" s="126"/>
      <c r="Z4415" s="127"/>
      <c r="AA4415" s="131" t="s">
        <v>11</v>
      </c>
      <c r="AB4415" s="126"/>
      <c r="AC4415" s="126"/>
      <c r="AD4415" s="126"/>
      <c r="AE4415" s="126"/>
      <c r="AF4415" s="126"/>
      <c r="AG4415" s="126"/>
      <c r="AH4415" s="126"/>
      <c r="AI4415" s="127"/>
      <c r="AJ4415" s="131" t="s">
        <v>12</v>
      </c>
      <c r="AK4415" s="126"/>
      <c r="AL4415" s="126"/>
      <c r="AM4415" s="126"/>
      <c r="AN4415" s="126"/>
      <c r="AO4415" s="126"/>
      <c r="AP4415" s="126"/>
      <c r="AQ4415" s="126"/>
      <c r="AR4415" s="127"/>
      <c r="AS4415" s="131" t="s">
        <v>7</v>
      </c>
      <c r="AT4415" s="126"/>
      <c r="AU4415" s="126"/>
      <c r="AV4415" s="126"/>
      <c r="AW4415" s="126"/>
      <c r="AX4415" s="133"/>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c r="CH4415" s="2"/>
      <c r="CI4415" s="2"/>
      <c r="CJ4415" s="2"/>
      <c r="CK4415" s="2"/>
      <c r="CL4415" s="2"/>
      <c r="CM4415" s="2"/>
      <c r="CN4415" s="2"/>
      <c r="CO4415" s="2"/>
      <c r="CP4415" s="2"/>
      <c r="CQ4415" s="2"/>
      <c r="CR4415" s="2"/>
      <c r="CS4415" s="2"/>
      <c r="CT4415" s="2"/>
      <c r="CU4415" s="2"/>
      <c r="CV4415" s="2"/>
      <c r="CW4415" s="2"/>
      <c r="CX4415" s="2"/>
      <c r="CY4415" s="2"/>
      <c r="CZ4415" s="2"/>
      <c r="DA4415" s="2"/>
      <c r="DB4415" s="2"/>
      <c r="DC4415" s="2"/>
      <c r="DD4415" s="2"/>
      <c r="DE4415" s="2"/>
      <c r="DF4415" s="2"/>
      <c r="DG4415" s="2"/>
      <c r="DH4415" s="2"/>
      <c r="DI4415" s="2"/>
      <c r="DJ4415" s="2"/>
      <c r="DK4415" s="2"/>
      <c r="DL4415" s="2"/>
      <c r="DM4415" s="2"/>
      <c r="DN4415" s="2"/>
      <c r="DO4415" s="2"/>
      <c r="DP4415" s="2"/>
      <c r="DQ4415" s="2"/>
      <c r="DR4415" s="2"/>
      <c r="DS4415" s="2"/>
      <c r="DT4415" s="2"/>
      <c r="DU4415" s="2"/>
      <c r="DV4415" s="2"/>
      <c r="DW4415" s="2"/>
      <c r="DX4415" s="2"/>
      <c r="DY4415" s="2"/>
      <c r="DZ4415" s="2"/>
      <c r="EA4415" s="2"/>
      <c r="EB4415" s="2"/>
      <c r="EC4415" s="2"/>
      <c r="ED4415" s="2"/>
      <c r="EE4415" s="2"/>
      <c r="EF4415" s="2"/>
      <c r="EG4415" s="2"/>
      <c r="EH4415" s="2"/>
      <c r="EI4415" s="2"/>
      <c r="EJ4415" s="2"/>
      <c r="EK4415" s="2"/>
      <c r="EL4415" s="2"/>
      <c r="EM4415" s="2"/>
      <c r="EN4415" s="2"/>
      <c r="EO4415" s="2"/>
      <c r="EP4415" s="2"/>
      <c r="EQ4415" s="2"/>
      <c r="ER4415" s="2"/>
      <c r="ES4415" s="2"/>
      <c r="ET4415" s="2"/>
      <c r="EU4415" s="2"/>
      <c r="EV4415" s="2"/>
      <c r="EW4415" s="2"/>
      <c r="EX4415" s="2"/>
      <c r="EY4415" s="2"/>
      <c r="EZ4415" s="2"/>
      <c r="FA4415" s="2"/>
      <c r="FB4415" s="2"/>
      <c r="FC4415" s="2"/>
      <c r="FD4415" s="2"/>
      <c r="FE4415" s="2"/>
      <c r="FF4415" s="2"/>
      <c r="FG4415" s="2"/>
      <c r="FH4415" s="2"/>
      <c r="FI4415" s="2"/>
      <c r="FJ4415" s="2"/>
      <c r="FK4415" s="2"/>
      <c r="FL4415" s="2"/>
      <c r="FM4415" s="2"/>
      <c r="FN4415" s="2"/>
      <c r="FO4415" s="2"/>
      <c r="FP4415" s="2"/>
      <c r="FQ4415" s="2"/>
      <c r="FR4415" s="2"/>
      <c r="FS4415" s="2"/>
      <c r="FT4415" s="2"/>
      <c r="FU4415" s="2"/>
      <c r="FV4415" s="2"/>
      <c r="FW4415" s="2"/>
      <c r="FX4415" s="2"/>
      <c r="FY4415" s="2"/>
      <c r="FZ4415" s="2"/>
      <c r="GA4415" s="2"/>
      <c r="GB4415" s="2"/>
      <c r="GC4415" s="2"/>
      <c r="GD4415" s="2"/>
      <c r="GE4415" s="2"/>
      <c r="GF4415" s="2"/>
      <c r="GG4415" s="2"/>
      <c r="GH4415" s="2"/>
      <c r="GI4415" s="2"/>
      <c r="GJ4415" s="2"/>
      <c r="GK4415" s="2"/>
      <c r="GL4415" s="2"/>
      <c r="GM4415" s="2"/>
      <c r="GN4415" s="2"/>
      <c r="GO4415" s="2"/>
      <c r="GP4415" s="2"/>
      <c r="GQ4415" s="2"/>
      <c r="GR4415" s="2"/>
      <c r="GS4415" s="2"/>
      <c r="GT4415" s="2"/>
      <c r="GU4415" s="2"/>
      <c r="GV4415" s="2"/>
      <c r="GW4415" s="2"/>
      <c r="GX4415" s="2"/>
      <c r="GY4415" s="2"/>
      <c r="GZ4415" s="2"/>
      <c r="HA4415" s="2"/>
      <c r="HB4415" s="2"/>
      <c r="HC4415" s="2"/>
      <c r="HD4415" s="2"/>
      <c r="HE4415" s="2"/>
      <c r="HF4415" s="2"/>
      <c r="HG4415" s="2"/>
      <c r="HH4415" s="2"/>
      <c r="HI4415" s="2"/>
      <c r="HJ4415" s="2"/>
      <c r="HK4415" s="2"/>
      <c r="HL4415" s="2"/>
      <c r="HM4415" s="2"/>
      <c r="HN4415" s="2"/>
      <c r="HO4415" s="2"/>
      <c r="HP4415" s="2"/>
      <c r="HQ4415" s="2"/>
      <c r="HR4415" s="2"/>
      <c r="HS4415" s="2"/>
      <c r="HT4415" s="2"/>
      <c r="HU4415" s="2"/>
      <c r="HV4415" s="2"/>
      <c r="HW4415" s="2"/>
      <c r="HX4415" s="2"/>
      <c r="HY4415" s="2"/>
      <c r="HZ4415" s="2"/>
      <c r="IA4415" s="2"/>
      <c r="IB4415" s="2"/>
      <c r="IC4415" s="2"/>
      <c r="ID4415" s="2"/>
      <c r="IE4415" s="2"/>
      <c r="IF4415" s="2"/>
      <c r="IG4415" s="2"/>
      <c r="IH4415" s="2"/>
      <c r="II4415" s="2"/>
      <c r="IJ4415" s="2"/>
      <c r="IK4415" s="2"/>
      <c r="IL4415" s="2"/>
      <c r="IM4415" s="2"/>
      <c r="IN4415" s="2"/>
      <c r="IO4415" s="2"/>
      <c r="IP4415" s="2"/>
      <c r="IQ4415" s="2"/>
    </row>
    <row r="4416" spans="1:251" s="16" customFormat="1" ht="13.5">
      <c r="A4416" s="8"/>
      <c r="B4416" s="128"/>
      <c r="C4416" s="129"/>
      <c r="D4416" s="129"/>
      <c r="E4416" s="129"/>
      <c r="F4416" s="129"/>
      <c r="G4416" s="129"/>
      <c r="H4416" s="129"/>
      <c r="I4416" s="129"/>
      <c r="J4416" s="129"/>
      <c r="K4416" s="129"/>
      <c r="L4416" s="129"/>
      <c r="M4416" s="129"/>
      <c r="N4416" s="129"/>
      <c r="O4416" s="129"/>
      <c r="P4416" s="129"/>
      <c r="Q4416" s="129"/>
      <c r="R4416" s="129"/>
      <c r="S4416" s="129"/>
      <c r="T4416" s="129"/>
      <c r="U4416" s="129"/>
      <c r="V4416" s="129"/>
      <c r="W4416" s="129"/>
      <c r="X4416" s="129"/>
      <c r="Y4416" s="129"/>
      <c r="Z4416" s="130"/>
      <c r="AA4416" s="132"/>
      <c r="AB4416" s="129"/>
      <c r="AC4416" s="129"/>
      <c r="AD4416" s="129"/>
      <c r="AE4416" s="129"/>
      <c r="AF4416" s="129"/>
      <c r="AG4416" s="129"/>
      <c r="AH4416" s="129"/>
      <c r="AI4416" s="130"/>
      <c r="AJ4416" s="132"/>
      <c r="AK4416" s="129"/>
      <c r="AL4416" s="129"/>
      <c r="AM4416" s="129"/>
      <c r="AN4416" s="129"/>
      <c r="AO4416" s="129"/>
      <c r="AP4416" s="129"/>
      <c r="AQ4416" s="129"/>
      <c r="AR4416" s="130"/>
      <c r="AS4416" s="132"/>
      <c r="AT4416" s="129"/>
      <c r="AU4416" s="129"/>
      <c r="AV4416" s="129"/>
      <c r="AW4416" s="129"/>
      <c r="AX4416" s="134"/>
      <c r="AY4416" s="2"/>
      <c r="AZ4416" s="2"/>
      <c r="BA4416" s="2"/>
      <c r="BB4416" s="23"/>
      <c r="BC4416" s="24"/>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c r="CH4416" s="2"/>
      <c r="CI4416" s="2"/>
      <c r="CJ4416" s="2"/>
      <c r="CK4416" s="2"/>
      <c r="CL4416" s="2"/>
      <c r="CM4416" s="2"/>
      <c r="CN4416" s="2"/>
      <c r="CO4416" s="2"/>
      <c r="CP4416" s="2"/>
      <c r="CQ4416" s="2"/>
      <c r="CR4416" s="2"/>
      <c r="CS4416" s="2"/>
      <c r="CT4416" s="2"/>
      <c r="CU4416" s="2"/>
      <c r="CV4416" s="2"/>
      <c r="CW4416" s="2"/>
      <c r="CX4416" s="2"/>
      <c r="CY4416" s="2"/>
      <c r="CZ4416" s="2"/>
      <c r="DA4416" s="2"/>
      <c r="DB4416" s="2"/>
      <c r="DC4416" s="2"/>
      <c r="DD4416" s="2"/>
      <c r="DE4416" s="2"/>
      <c r="DF4416" s="2"/>
      <c r="DG4416" s="2"/>
      <c r="DH4416" s="2"/>
      <c r="DI4416" s="2"/>
      <c r="DJ4416" s="2"/>
      <c r="DK4416" s="2"/>
      <c r="DL4416" s="2"/>
      <c r="DM4416" s="2"/>
      <c r="DN4416" s="2"/>
      <c r="DO4416" s="2"/>
      <c r="DP4416" s="2"/>
      <c r="DQ4416" s="2"/>
      <c r="DR4416" s="2"/>
      <c r="DS4416" s="2"/>
      <c r="DT4416" s="2"/>
      <c r="DU4416" s="2"/>
      <c r="DV4416" s="2"/>
      <c r="DW4416" s="2"/>
      <c r="DX4416" s="2"/>
      <c r="DY4416" s="2"/>
      <c r="DZ4416" s="2"/>
      <c r="EA4416" s="2"/>
      <c r="EB4416" s="2"/>
      <c r="EC4416" s="2"/>
      <c r="ED4416" s="2"/>
      <c r="EE4416" s="2"/>
      <c r="EF4416" s="2"/>
      <c r="EG4416" s="2"/>
      <c r="EH4416" s="2"/>
      <c r="EI4416" s="2"/>
      <c r="EJ4416" s="2"/>
      <c r="EK4416" s="2"/>
      <c r="EL4416" s="2"/>
      <c r="EM4416" s="2"/>
      <c r="EN4416" s="2"/>
      <c r="EO4416" s="2"/>
      <c r="EP4416" s="2"/>
      <c r="EQ4416" s="2"/>
      <c r="ER4416" s="2"/>
      <c r="ES4416" s="2"/>
      <c r="ET4416" s="2"/>
      <c r="EU4416" s="2"/>
      <c r="EV4416" s="2"/>
      <c r="EW4416" s="2"/>
      <c r="EX4416" s="2"/>
      <c r="EY4416" s="2"/>
      <c r="EZ4416" s="2"/>
      <c r="FA4416" s="2"/>
      <c r="FB4416" s="2"/>
      <c r="FC4416" s="2"/>
      <c r="FD4416" s="2"/>
      <c r="FE4416" s="2"/>
      <c r="FF4416" s="2"/>
      <c r="FG4416" s="2"/>
      <c r="FH4416" s="2"/>
      <c r="FI4416" s="2"/>
      <c r="FJ4416" s="2"/>
      <c r="FK4416" s="2"/>
      <c r="FL4416" s="2"/>
      <c r="FM4416" s="2"/>
      <c r="FN4416" s="2"/>
      <c r="FO4416" s="2"/>
      <c r="FP4416" s="2"/>
      <c r="FQ4416" s="2"/>
      <c r="FR4416" s="2"/>
      <c r="FS4416" s="2"/>
      <c r="FT4416" s="2"/>
      <c r="FU4416" s="2"/>
      <c r="FV4416" s="2"/>
      <c r="FW4416" s="2"/>
      <c r="FX4416" s="2"/>
      <c r="FY4416" s="2"/>
      <c r="FZ4416" s="2"/>
      <c r="GA4416" s="2"/>
      <c r="GB4416" s="2"/>
      <c r="GC4416" s="2"/>
      <c r="GD4416" s="2"/>
      <c r="GE4416" s="2"/>
      <c r="GF4416" s="2"/>
      <c r="GG4416" s="2"/>
      <c r="GH4416" s="2"/>
      <c r="GI4416" s="2"/>
      <c r="GJ4416" s="2"/>
      <c r="GK4416" s="2"/>
      <c r="GL4416" s="2"/>
      <c r="GM4416" s="2"/>
      <c r="GN4416" s="2"/>
      <c r="GO4416" s="2"/>
      <c r="GP4416" s="2"/>
      <c r="GQ4416" s="2"/>
      <c r="GR4416" s="2"/>
      <c r="GS4416" s="2"/>
      <c r="GT4416" s="2"/>
      <c r="GU4416" s="2"/>
      <c r="GV4416" s="2"/>
      <c r="GW4416" s="2"/>
      <c r="GX4416" s="2"/>
      <c r="GY4416" s="2"/>
      <c r="GZ4416" s="2"/>
      <c r="HA4416" s="2"/>
      <c r="HB4416" s="2"/>
      <c r="HC4416" s="2"/>
      <c r="HD4416" s="2"/>
      <c r="HE4416" s="2"/>
      <c r="HF4416" s="2"/>
      <c r="HG4416" s="2"/>
      <c r="HH4416" s="2"/>
      <c r="HI4416" s="2"/>
      <c r="HJ4416" s="2"/>
      <c r="HK4416" s="2"/>
      <c r="HL4416" s="2"/>
      <c r="HM4416" s="2"/>
      <c r="HN4416" s="2"/>
      <c r="HO4416" s="2"/>
      <c r="HP4416" s="2"/>
      <c r="HQ4416" s="2"/>
      <c r="HR4416" s="2"/>
      <c r="HS4416" s="2"/>
      <c r="HT4416" s="2"/>
      <c r="HU4416" s="2"/>
      <c r="HV4416" s="2"/>
      <c r="HW4416" s="2"/>
      <c r="HX4416" s="2"/>
      <c r="HY4416" s="2"/>
      <c r="HZ4416" s="2"/>
      <c r="IA4416" s="2"/>
      <c r="IB4416" s="2"/>
      <c r="IC4416" s="2"/>
      <c r="ID4416" s="2"/>
      <c r="IE4416" s="2"/>
      <c r="IF4416" s="2"/>
      <c r="IG4416" s="2"/>
      <c r="IH4416" s="2"/>
      <c r="II4416" s="2"/>
      <c r="IJ4416" s="2"/>
      <c r="IK4416" s="2"/>
      <c r="IL4416" s="2"/>
      <c r="IM4416" s="2"/>
      <c r="IN4416" s="2"/>
      <c r="IO4416" s="2"/>
      <c r="IP4416" s="2"/>
      <c r="IQ4416" s="2"/>
    </row>
    <row r="4417" spans="1:251" s="16" customFormat="1" ht="18.75" customHeight="1">
      <c r="A4417" s="8"/>
      <c r="B4417" s="25"/>
      <c r="C4417" s="97" t="s">
        <v>595</v>
      </c>
      <c r="D4417" s="98"/>
      <c r="E4417" s="98"/>
      <c r="F4417" s="98"/>
      <c r="G4417" s="98"/>
      <c r="H4417" s="98"/>
      <c r="I4417" s="98"/>
      <c r="J4417" s="98"/>
      <c r="K4417" s="98"/>
      <c r="L4417" s="98"/>
      <c r="M4417" s="98"/>
      <c r="N4417" s="98"/>
      <c r="O4417" s="98"/>
      <c r="P4417" s="98"/>
      <c r="Q4417" s="98"/>
      <c r="R4417" s="98"/>
      <c r="S4417" s="98"/>
      <c r="T4417" s="98"/>
      <c r="U4417" s="98"/>
      <c r="V4417" s="98"/>
      <c r="W4417" s="98"/>
      <c r="X4417" s="98"/>
      <c r="Y4417" s="98"/>
      <c r="Z4417" s="99"/>
      <c r="AA4417" s="100">
        <v>6173</v>
      </c>
      <c r="AB4417" s="101"/>
      <c r="AC4417" s="101"/>
      <c r="AD4417" s="101"/>
      <c r="AE4417" s="101"/>
      <c r="AF4417" s="101"/>
      <c r="AG4417" s="101"/>
      <c r="AH4417" s="101"/>
      <c r="AI4417" s="102"/>
      <c r="AJ4417" s="100">
        <v>6052</v>
      </c>
      <c r="AK4417" s="101"/>
      <c r="AL4417" s="101"/>
      <c r="AM4417" s="101"/>
      <c r="AN4417" s="101"/>
      <c r="AO4417" s="101"/>
      <c r="AP4417" s="101"/>
      <c r="AQ4417" s="101"/>
      <c r="AR4417" s="102"/>
      <c r="AS4417" s="103"/>
      <c r="AT4417" s="104"/>
      <c r="AU4417" s="104"/>
      <c r="AV4417" s="104"/>
      <c r="AW4417" s="104"/>
      <c r="AX4417" s="105"/>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c r="CH4417" s="2"/>
      <c r="CI4417" s="2"/>
      <c r="CJ4417" s="2"/>
      <c r="CK4417" s="2"/>
      <c r="CL4417" s="2"/>
      <c r="CM4417" s="2"/>
      <c r="CN4417" s="2"/>
      <c r="CO4417" s="2"/>
      <c r="CP4417" s="2"/>
      <c r="CQ4417" s="2"/>
      <c r="CR4417" s="2"/>
      <c r="CS4417" s="2"/>
      <c r="CT4417" s="2"/>
      <c r="CU4417" s="2"/>
      <c r="CV4417" s="2"/>
      <c r="CW4417" s="2"/>
      <c r="CX4417" s="2"/>
      <c r="CY4417" s="2"/>
      <c r="CZ4417" s="2"/>
      <c r="DA4417" s="2"/>
      <c r="DB4417" s="2"/>
      <c r="DC4417" s="2"/>
      <c r="DD4417" s="2"/>
      <c r="DE4417" s="2"/>
      <c r="DF4417" s="2"/>
      <c r="DG4417" s="2"/>
      <c r="DH4417" s="2"/>
      <c r="DI4417" s="2"/>
      <c r="DJ4417" s="2"/>
      <c r="DK4417" s="2"/>
      <c r="DL4417" s="2"/>
      <c r="DM4417" s="2"/>
      <c r="DN4417" s="2"/>
      <c r="DO4417" s="2"/>
      <c r="DP4417" s="2"/>
      <c r="DQ4417" s="2"/>
      <c r="DR4417" s="2"/>
      <c r="DS4417" s="2"/>
      <c r="DT4417" s="2"/>
      <c r="DU4417" s="2"/>
      <c r="DV4417" s="2"/>
      <c r="DW4417" s="2"/>
      <c r="DX4417" s="2"/>
      <c r="DY4417" s="2"/>
      <c r="DZ4417" s="2"/>
      <c r="EA4417" s="2"/>
      <c r="EB4417" s="2"/>
      <c r="EC4417" s="2"/>
      <c r="ED4417" s="2"/>
      <c r="EE4417" s="2"/>
      <c r="EF4417" s="2"/>
      <c r="EG4417" s="2"/>
      <c r="EH4417" s="2"/>
      <c r="EI4417" s="2"/>
      <c r="EJ4417" s="2"/>
      <c r="EK4417" s="2"/>
      <c r="EL4417" s="2"/>
      <c r="EM4417" s="2"/>
      <c r="EN4417" s="2"/>
      <c r="EO4417" s="2"/>
      <c r="EP4417" s="2"/>
      <c r="EQ4417" s="2"/>
      <c r="ER4417" s="2"/>
      <c r="ES4417" s="2"/>
      <c r="ET4417" s="2"/>
      <c r="EU4417" s="2"/>
      <c r="EV4417" s="2"/>
      <c r="EW4417" s="2"/>
      <c r="EX4417" s="2"/>
      <c r="EY4417" s="2"/>
      <c r="EZ4417" s="2"/>
      <c r="FA4417" s="2"/>
      <c r="FB4417" s="2"/>
      <c r="FC4417" s="2"/>
      <c r="FD4417" s="2"/>
      <c r="FE4417" s="2"/>
      <c r="FF4417" s="2"/>
      <c r="FG4417" s="2"/>
      <c r="FH4417" s="2"/>
      <c r="FI4417" s="2"/>
      <c r="FJ4417" s="2"/>
      <c r="FK4417" s="2"/>
      <c r="FL4417" s="2"/>
      <c r="FM4417" s="2"/>
      <c r="FN4417" s="2"/>
      <c r="FO4417" s="2"/>
      <c r="FP4417" s="2"/>
      <c r="FQ4417" s="2"/>
      <c r="FR4417" s="2"/>
      <c r="FS4417" s="2"/>
      <c r="FT4417" s="2"/>
      <c r="FU4417" s="2"/>
      <c r="FV4417" s="2"/>
      <c r="FW4417" s="2"/>
      <c r="FX4417" s="2"/>
      <c r="FY4417" s="2"/>
      <c r="FZ4417" s="2"/>
      <c r="GA4417" s="2"/>
      <c r="GB4417" s="2"/>
      <c r="GC4417" s="2"/>
      <c r="GD4417" s="2"/>
      <c r="GE4417" s="2"/>
      <c r="GF4417" s="2"/>
      <c r="GG4417" s="2"/>
      <c r="GH4417" s="2"/>
      <c r="GI4417" s="2"/>
      <c r="GJ4417" s="2"/>
      <c r="GK4417" s="2"/>
      <c r="GL4417" s="2"/>
      <c r="GM4417" s="2"/>
      <c r="GN4417" s="2"/>
      <c r="GO4417" s="2"/>
      <c r="GP4417" s="2"/>
      <c r="GQ4417" s="2"/>
      <c r="GR4417" s="2"/>
      <c r="GS4417" s="2"/>
      <c r="GT4417" s="2"/>
      <c r="GU4417" s="2"/>
      <c r="GV4417" s="2"/>
      <c r="GW4417" s="2"/>
      <c r="GX4417" s="2"/>
      <c r="GY4417" s="2"/>
      <c r="GZ4417" s="2"/>
      <c r="HA4417" s="2"/>
      <c r="HB4417" s="2"/>
      <c r="HC4417" s="2"/>
      <c r="HD4417" s="2"/>
      <c r="HE4417" s="2"/>
      <c r="HF4417" s="2"/>
      <c r="HG4417" s="2"/>
      <c r="HH4417" s="2"/>
      <c r="HI4417" s="2"/>
      <c r="HJ4417" s="2"/>
      <c r="HK4417" s="2"/>
      <c r="HL4417" s="2"/>
      <c r="HM4417" s="2"/>
      <c r="HN4417" s="2"/>
      <c r="HO4417" s="2"/>
      <c r="HP4417" s="2"/>
      <c r="HQ4417" s="2"/>
      <c r="HR4417" s="2"/>
      <c r="HS4417" s="2"/>
      <c r="HT4417" s="2"/>
      <c r="HU4417" s="2"/>
      <c r="HV4417" s="2"/>
      <c r="HW4417" s="2"/>
      <c r="HX4417" s="2"/>
      <c r="HY4417" s="2"/>
      <c r="HZ4417" s="2"/>
      <c r="IA4417" s="2"/>
      <c r="IB4417" s="2"/>
      <c r="IC4417" s="2"/>
      <c r="ID4417" s="2"/>
      <c r="IE4417" s="2"/>
      <c r="IF4417" s="2"/>
      <c r="IG4417" s="2"/>
      <c r="IH4417" s="2"/>
      <c r="II4417" s="2"/>
      <c r="IJ4417" s="2"/>
      <c r="IK4417" s="2"/>
      <c r="IL4417" s="2"/>
      <c r="IM4417" s="2"/>
      <c r="IN4417" s="2"/>
      <c r="IO4417" s="2"/>
      <c r="IP4417" s="2"/>
      <c r="IQ4417" s="2"/>
    </row>
    <row r="4418" spans="1:251" s="16" customFormat="1" ht="18.75" customHeight="1">
      <c r="A4418" s="8"/>
      <c r="B4418" s="25"/>
      <c r="C4418" s="97" t="s">
        <v>596</v>
      </c>
      <c r="D4418" s="98"/>
      <c r="E4418" s="98"/>
      <c r="F4418" s="98"/>
      <c r="G4418" s="98"/>
      <c r="H4418" s="98"/>
      <c r="I4418" s="98"/>
      <c r="J4418" s="98"/>
      <c r="K4418" s="98"/>
      <c r="L4418" s="98"/>
      <c r="M4418" s="98"/>
      <c r="N4418" s="98"/>
      <c r="O4418" s="98"/>
      <c r="P4418" s="98"/>
      <c r="Q4418" s="98"/>
      <c r="R4418" s="98"/>
      <c r="S4418" s="98"/>
      <c r="T4418" s="98"/>
      <c r="U4418" s="98"/>
      <c r="V4418" s="98"/>
      <c r="W4418" s="98"/>
      <c r="X4418" s="98"/>
      <c r="Y4418" s="98"/>
      <c r="Z4418" s="99"/>
      <c r="AA4418" s="100">
        <v>4465</v>
      </c>
      <c r="AB4418" s="101"/>
      <c r="AC4418" s="101"/>
      <c r="AD4418" s="101"/>
      <c r="AE4418" s="101"/>
      <c r="AF4418" s="101"/>
      <c r="AG4418" s="101"/>
      <c r="AH4418" s="101"/>
      <c r="AI4418" s="102"/>
      <c r="AJ4418" s="100">
        <v>4041</v>
      </c>
      <c r="AK4418" s="101"/>
      <c r="AL4418" s="101"/>
      <c r="AM4418" s="101"/>
      <c r="AN4418" s="101"/>
      <c r="AO4418" s="101"/>
      <c r="AP4418" s="101"/>
      <c r="AQ4418" s="101"/>
      <c r="AR4418" s="102"/>
      <c r="AS4418" s="103"/>
      <c r="AT4418" s="104"/>
      <c r="AU4418" s="104"/>
      <c r="AV4418" s="104"/>
      <c r="AW4418" s="104"/>
      <c r="AX4418" s="105"/>
      <c r="AY4418" s="2"/>
      <c r="AZ4418" s="2"/>
      <c r="BA4418" s="2"/>
      <c r="BB4418" s="2"/>
      <c r="BC4418" s="2"/>
      <c r="BD4418" s="2"/>
      <c r="BE4418" s="2"/>
      <c r="BF4418" s="2"/>
      <c r="BG4418" s="2"/>
      <c r="BH4418" s="2"/>
      <c r="BI4418" s="2"/>
      <c r="BJ4418" s="2"/>
      <c r="BK4418" s="2"/>
      <c r="BL4418" s="2"/>
      <c r="BM4418" s="2"/>
      <c r="BN4418" s="2"/>
      <c r="BO4418" s="2"/>
      <c r="BP4418" s="2"/>
      <c r="BQ4418" s="2"/>
      <c r="BR4418" s="2"/>
      <c r="BS4418" s="2"/>
      <c r="BT4418" s="2"/>
      <c r="BU4418" s="2"/>
      <c r="BV4418" s="2"/>
      <c r="BW4418" s="2"/>
      <c r="BX4418" s="2"/>
      <c r="BY4418" s="2"/>
      <c r="BZ4418" s="2"/>
      <c r="CA4418" s="2"/>
      <c r="CB4418" s="2"/>
      <c r="CC4418" s="2"/>
      <c r="CD4418" s="2"/>
      <c r="CE4418" s="2"/>
      <c r="CF4418" s="2"/>
      <c r="CG4418" s="2"/>
      <c r="CH4418" s="2"/>
      <c r="CI4418" s="2"/>
      <c r="CJ4418" s="2"/>
      <c r="CK4418" s="2"/>
      <c r="CL4418" s="2"/>
      <c r="CM4418" s="2"/>
      <c r="CN4418" s="2"/>
      <c r="CO4418" s="2"/>
      <c r="CP4418" s="2"/>
      <c r="CQ4418" s="2"/>
      <c r="CR4418" s="2"/>
      <c r="CS4418" s="2"/>
      <c r="CT4418" s="2"/>
      <c r="CU4418" s="2"/>
      <c r="CV4418" s="2"/>
      <c r="CW4418" s="2"/>
      <c r="CX4418" s="2"/>
      <c r="CY4418" s="2"/>
      <c r="CZ4418" s="2"/>
      <c r="DA4418" s="2"/>
      <c r="DB4418" s="2"/>
      <c r="DC4418" s="2"/>
      <c r="DD4418" s="2"/>
      <c r="DE4418" s="2"/>
      <c r="DF4418" s="2"/>
      <c r="DG4418" s="2"/>
      <c r="DH4418" s="2"/>
      <c r="DI4418" s="2"/>
      <c r="DJ4418" s="2"/>
      <c r="DK4418" s="2"/>
      <c r="DL4418" s="2"/>
      <c r="DM4418" s="2"/>
      <c r="DN4418" s="2"/>
      <c r="DO4418" s="2"/>
      <c r="DP4418" s="2"/>
      <c r="DQ4418" s="2"/>
      <c r="DR4418" s="2"/>
      <c r="DS4418" s="2"/>
      <c r="DT4418" s="2"/>
      <c r="DU4418" s="2"/>
      <c r="DV4418" s="2"/>
      <c r="DW4418" s="2"/>
      <c r="DX4418" s="2"/>
      <c r="DY4418" s="2"/>
      <c r="DZ4418" s="2"/>
      <c r="EA4418" s="2"/>
      <c r="EB4418" s="2"/>
      <c r="EC4418" s="2"/>
      <c r="ED4418" s="2"/>
      <c r="EE4418" s="2"/>
      <c r="EF4418" s="2"/>
      <c r="EG4418" s="2"/>
      <c r="EH4418" s="2"/>
      <c r="EI4418" s="2"/>
      <c r="EJ4418" s="2"/>
      <c r="EK4418" s="2"/>
      <c r="EL4418" s="2"/>
      <c r="EM4418" s="2"/>
      <c r="EN4418" s="2"/>
      <c r="EO4418" s="2"/>
      <c r="EP4418" s="2"/>
      <c r="EQ4418" s="2"/>
      <c r="ER4418" s="2"/>
      <c r="ES4418" s="2"/>
      <c r="ET4418" s="2"/>
      <c r="EU4418" s="2"/>
      <c r="EV4418" s="2"/>
      <c r="EW4418" s="2"/>
      <c r="EX4418" s="2"/>
      <c r="EY4418" s="2"/>
      <c r="EZ4418" s="2"/>
      <c r="FA4418" s="2"/>
      <c r="FB4418" s="2"/>
      <c r="FC4418" s="2"/>
      <c r="FD4418" s="2"/>
      <c r="FE4418" s="2"/>
      <c r="FF4418" s="2"/>
      <c r="FG4418" s="2"/>
      <c r="FH4418" s="2"/>
      <c r="FI4418" s="2"/>
      <c r="FJ4418" s="2"/>
      <c r="FK4418" s="2"/>
      <c r="FL4418" s="2"/>
      <c r="FM4418" s="2"/>
      <c r="FN4418" s="2"/>
      <c r="FO4418" s="2"/>
      <c r="FP4418" s="2"/>
      <c r="FQ4418" s="2"/>
      <c r="FR4418" s="2"/>
      <c r="FS4418" s="2"/>
      <c r="FT4418" s="2"/>
      <c r="FU4418" s="2"/>
      <c r="FV4418" s="2"/>
      <c r="FW4418" s="2"/>
      <c r="FX4418" s="2"/>
      <c r="FY4418" s="2"/>
      <c r="FZ4418" s="2"/>
      <c r="GA4418" s="2"/>
      <c r="GB4418" s="2"/>
      <c r="GC4418" s="2"/>
      <c r="GD4418" s="2"/>
      <c r="GE4418" s="2"/>
      <c r="GF4418" s="2"/>
      <c r="GG4418" s="2"/>
      <c r="GH4418" s="2"/>
      <c r="GI4418" s="2"/>
      <c r="GJ4418" s="2"/>
      <c r="GK4418" s="2"/>
      <c r="GL4418" s="2"/>
      <c r="GM4418" s="2"/>
      <c r="GN4418" s="2"/>
      <c r="GO4418" s="2"/>
      <c r="GP4418" s="2"/>
      <c r="GQ4418" s="2"/>
      <c r="GR4418" s="2"/>
      <c r="GS4418" s="2"/>
      <c r="GT4418" s="2"/>
      <c r="GU4418" s="2"/>
      <c r="GV4418" s="2"/>
      <c r="GW4418" s="2"/>
      <c r="GX4418" s="2"/>
      <c r="GY4418" s="2"/>
      <c r="GZ4418" s="2"/>
      <c r="HA4418" s="2"/>
      <c r="HB4418" s="2"/>
      <c r="HC4418" s="2"/>
      <c r="HD4418" s="2"/>
      <c r="HE4418" s="2"/>
      <c r="HF4418" s="2"/>
      <c r="HG4418" s="2"/>
      <c r="HH4418" s="2"/>
      <c r="HI4418" s="2"/>
      <c r="HJ4418" s="2"/>
      <c r="HK4418" s="2"/>
      <c r="HL4418" s="2"/>
      <c r="HM4418" s="2"/>
      <c r="HN4418" s="2"/>
      <c r="HO4418" s="2"/>
      <c r="HP4418" s="2"/>
      <c r="HQ4418" s="2"/>
      <c r="HR4418" s="2"/>
      <c r="HS4418" s="2"/>
      <c r="HT4418" s="2"/>
      <c r="HU4418" s="2"/>
      <c r="HV4418" s="2"/>
      <c r="HW4418" s="2"/>
      <c r="HX4418" s="2"/>
      <c r="HY4418" s="2"/>
      <c r="HZ4418" s="2"/>
      <c r="IA4418" s="2"/>
      <c r="IB4418" s="2"/>
      <c r="IC4418" s="2"/>
      <c r="ID4418" s="2"/>
      <c r="IE4418" s="2"/>
      <c r="IF4418" s="2"/>
      <c r="IG4418" s="2"/>
      <c r="IH4418" s="2"/>
      <c r="II4418" s="2"/>
      <c r="IJ4418" s="2"/>
      <c r="IK4418" s="2"/>
      <c r="IL4418" s="2"/>
      <c r="IM4418" s="2"/>
      <c r="IN4418" s="2"/>
      <c r="IO4418" s="2"/>
      <c r="IP4418" s="2"/>
      <c r="IQ4418" s="2"/>
    </row>
    <row r="4419" spans="1:251" s="16" customFormat="1" ht="18.75" customHeight="1">
      <c r="A4419" s="8"/>
      <c r="B4419" s="25"/>
      <c r="C4419" s="97" t="s">
        <v>597</v>
      </c>
      <c r="D4419" s="98"/>
      <c r="E4419" s="98"/>
      <c r="F4419" s="98"/>
      <c r="G4419" s="98"/>
      <c r="H4419" s="98"/>
      <c r="I4419" s="98"/>
      <c r="J4419" s="98"/>
      <c r="K4419" s="98"/>
      <c r="L4419" s="98"/>
      <c r="M4419" s="98"/>
      <c r="N4419" s="98"/>
      <c r="O4419" s="98"/>
      <c r="P4419" s="98"/>
      <c r="Q4419" s="98"/>
      <c r="R4419" s="98"/>
      <c r="S4419" s="98"/>
      <c r="T4419" s="98"/>
      <c r="U4419" s="98"/>
      <c r="V4419" s="98"/>
      <c r="W4419" s="98"/>
      <c r="X4419" s="98"/>
      <c r="Y4419" s="98"/>
      <c r="Z4419" s="99"/>
      <c r="AA4419" s="100">
        <v>4196</v>
      </c>
      <c r="AB4419" s="101"/>
      <c r="AC4419" s="101"/>
      <c r="AD4419" s="101"/>
      <c r="AE4419" s="101"/>
      <c r="AF4419" s="101"/>
      <c r="AG4419" s="101"/>
      <c r="AH4419" s="101"/>
      <c r="AI4419" s="102"/>
      <c r="AJ4419" s="100">
        <v>3422</v>
      </c>
      <c r="AK4419" s="101"/>
      <c r="AL4419" s="101"/>
      <c r="AM4419" s="101"/>
      <c r="AN4419" s="101"/>
      <c r="AO4419" s="101"/>
      <c r="AP4419" s="101"/>
      <c r="AQ4419" s="101"/>
      <c r="AR4419" s="102"/>
      <c r="AS4419" s="103"/>
      <c r="AT4419" s="104"/>
      <c r="AU4419" s="104"/>
      <c r="AV4419" s="104"/>
      <c r="AW4419" s="104"/>
      <c r="AX4419" s="105"/>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c r="GL4419" s="2"/>
      <c r="GM4419" s="2"/>
      <c r="GN4419" s="2"/>
      <c r="GO4419" s="2"/>
      <c r="GP4419" s="2"/>
      <c r="GQ4419" s="2"/>
      <c r="GR4419" s="2"/>
      <c r="GS4419" s="2"/>
      <c r="GT4419" s="2"/>
      <c r="GU4419" s="2"/>
      <c r="GV4419" s="2"/>
      <c r="GW4419" s="2"/>
      <c r="GX4419" s="2"/>
      <c r="GY4419" s="2"/>
      <c r="GZ4419" s="2"/>
      <c r="HA4419" s="2"/>
      <c r="HB4419" s="2"/>
      <c r="HC4419" s="2"/>
      <c r="HD4419" s="2"/>
      <c r="HE4419" s="2"/>
      <c r="HF4419" s="2"/>
      <c r="HG4419" s="2"/>
      <c r="HH4419" s="2"/>
      <c r="HI4419" s="2"/>
      <c r="HJ4419" s="2"/>
      <c r="HK4419" s="2"/>
      <c r="HL4419" s="2"/>
      <c r="HM4419" s="2"/>
      <c r="HN4419" s="2"/>
      <c r="HO4419" s="2"/>
      <c r="HP4419" s="2"/>
      <c r="HQ4419" s="2"/>
      <c r="HR4419" s="2"/>
      <c r="HS4419" s="2"/>
      <c r="HT4419" s="2"/>
      <c r="HU4419" s="2"/>
      <c r="HV4419" s="2"/>
      <c r="HW4419" s="2"/>
      <c r="HX4419" s="2"/>
      <c r="HY4419" s="2"/>
      <c r="HZ4419" s="2"/>
      <c r="IA4419" s="2"/>
      <c r="IB4419" s="2"/>
      <c r="IC4419" s="2"/>
      <c r="ID4419" s="2"/>
      <c r="IE4419" s="2"/>
      <c r="IF4419" s="2"/>
      <c r="IG4419" s="2"/>
      <c r="IH4419" s="2"/>
      <c r="II4419" s="2"/>
      <c r="IJ4419" s="2"/>
      <c r="IK4419" s="2"/>
      <c r="IL4419" s="2"/>
      <c r="IM4419" s="2"/>
      <c r="IN4419" s="2"/>
      <c r="IO4419" s="2"/>
      <c r="IP4419" s="2"/>
      <c r="IQ4419" s="2"/>
    </row>
    <row r="4420" spans="1:251" s="16" customFormat="1" ht="18.75" customHeight="1">
      <c r="A4420" s="8"/>
      <c r="B4420" s="25"/>
      <c r="C4420" s="97" t="s">
        <v>598</v>
      </c>
      <c r="D4420" s="98"/>
      <c r="E4420" s="98"/>
      <c r="F4420" s="98"/>
      <c r="G4420" s="98"/>
      <c r="H4420" s="98"/>
      <c r="I4420" s="98"/>
      <c r="J4420" s="98"/>
      <c r="K4420" s="98"/>
      <c r="L4420" s="98"/>
      <c r="M4420" s="98"/>
      <c r="N4420" s="98"/>
      <c r="O4420" s="98"/>
      <c r="P4420" s="98"/>
      <c r="Q4420" s="98"/>
      <c r="R4420" s="98"/>
      <c r="S4420" s="98"/>
      <c r="T4420" s="98"/>
      <c r="U4420" s="98"/>
      <c r="V4420" s="98"/>
      <c r="W4420" s="98"/>
      <c r="X4420" s="98"/>
      <c r="Y4420" s="98"/>
      <c r="Z4420" s="99"/>
      <c r="AA4420" s="100">
        <v>752</v>
      </c>
      <c r="AB4420" s="101"/>
      <c r="AC4420" s="101"/>
      <c r="AD4420" s="101"/>
      <c r="AE4420" s="101"/>
      <c r="AF4420" s="101"/>
      <c r="AG4420" s="101"/>
      <c r="AH4420" s="101"/>
      <c r="AI4420" s="102"/>
      <c r="AJ4420" s="100">
        <v>694</v>
      </c>
      <c r="AK4420" s="101"/>
      <c r="AL4420" s="101"/>
      <c r="AM4420" s="101"/>
      <c r="AN4420" s="101"/>
      <c r="AO4420" s="101"/>
      <c r="AP4420" s="101"/>
      <c r="AQ4420" s="101"/>
      <c r="AR4420" s="102"/>
      <c r="AS4420" s="103"/>
      <c r="AT4420" s="104"/>
      <c r="AU4420" s="104"/>
      <c r="AV4420" s="104"/>
      <c r="AW4420" s="104"/>
      <c r="AX4420" s="105"/>
      <c r="AY4420" s="2"/>
      <c r="AZ4420" s="2"/>
      <c r="BA4420" s="2"/>
      <c r="BB4420" s="2"/>
      <c r="BC4420" s="2"/>
      <c r="BD4420" s="2"/>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c r="CH4420" s="2"/>
      <c r="CI4420" s="2"/>
      <c r="CJ4420" s="2"/>
      <c r="CK4420" s="2"/>
      <c r="CL4420" s="2"/>
      <c r="CM4420" s="2"/>
      <c r="CN4420" s="2"/>
      <c r="CO4420" s="2"/>
      <c r="CP4420" s="2"/>
      <c r="CQ4420" s="2"/>
      <c r="CR4420" s="2"/>
      <c r="CS4420" s="2"/>
      <c r="CT4420" s="2"/>
      <c r="CU4420" s="2"/>
      <c r="CV4420" s="2"/>
      <c r="CW4420" s="2"/>
      <c r="CX4420" s="2"/>
      <c r="CY4420" s="2"/>
      <c r="CZ4420" s="2"/>
      <c r="DA4420" s="2"/>
      <c r="DB4420" s="2"/>
      <c r="DC4420" s="2"/>
      <c r="DD4420" s="2"/>
      <c r="DE4420" s="2"/>
      <c r="DF4420" s="2"/>
      <c r="DG4420" s="2"/>
      <c r="DH4420" s="2"/>
      <c r="DI4420" s="2"/>
      <c r="DJ4420" s="2"/>
      <c r="DK4420" s="2"/>
      <c r="DL4420" s="2"/>
      <c r="DM4420" s="2"/>
      <c r="DN4420" s="2"/>
      <c r="DO4420" s="2"/>
      <c r="DP4420" s="2"/>
      <c r="DQ4420" s="2"/>
      <c r="DR4420" s="2"/>
      <c r="DS4420" s="2"/>
      <c r="DT4420" s="2"/>
      <c r="DU4420" s="2"/>
      <c r="DV4420" s="2"/>
      <c r="DW4420" s="2"/>
      <c r="DX4420" s="2"/>
      <c r="DY4420" s="2"/>
      <c r="DZ4420" s="2"/>
      <c r="EA4420" s="2"/>
      <c r="EB4420" s="2"/>
      <c r="EC4420" s="2"/>
      <c r="ED4420" s="2"/>
      <c r="EE4420" s="2"/>
      <c r="EF4420" s="2"/>
      <c r="EG4420" s="2"/>
      <c r="EH4420" s="2"/>
      <c r="EI4420" s="2"/>
      <c r="EJ4420" s="2"/>
      <c r="EK4420" s="2"/>
      <c r="EL4420" s="2"/>
      <c r="EM4420" s="2"/>
      <c r="EN4420" s="2"/>
      <c r="EO4420" s="2"/>
      <c r="EP4420" s="2"/>
      <c r="EQ4420" s="2"/>
      <c r="ER4420" s="2"/>
      <c r="ES4420" s="2"/>
      <c r="ET4420" s="2"/>
      <c r="EU4420" s="2"/>
      <c r="EV4420" s="2"/>
      <c r="EW4420" s="2"/>
      <c r="EX4420" s="2"/>
      <c r="EY4420" s="2"/>
      <c r="EZ4420" s="2"/>
      <c r="FA4420" s="2"/>
      <c r="FB4420" s="2"/>
      <c r="FC4420" s="2"/>
      <c r="FD4420" s="2"/>
      <c r="FE4420" s="2"/>
      <c r="FF4420" s="2"/>
      <c r="FG4420" s="2"/>
      <c r="FH4420" s="2"/>
      <c r="FI4420" s="2"/>
      <c r="FJ4420" s="2"/>
      <c r="FK4420" s="2"/>
      <c r="FL4420" s="2"/>
      <c r="FM4420" s="2"/>
      <c r="FN4420" s="2"/>
      <c r="FO4420" s="2"/>
      <c r="FP4420" s="2"/>
      <c r="FQ4420" s="2"/>
      <c r="FR4420" s="2"/>
      <c r="FS4420" s="2"/>
      <c r="FT4420" s="2"/>
      <c r="FU4420" s="2"/>
      <c r="FV4420" s="2"/>
      <c r="FW4420" s="2"/>
      <c r="FX4420" s="2"/>
      <c r="FY4420" s="2"/>
      <c r="FZ4420" s="2"/>
      <c r="GA4420" s="2"/>
      <c r="GB4420" s="2"/>
      <c r="GC4420" s="2"/>
      <c r="GD4420" s="2"/>
      <c r="GE4420" s="2"/>
      <c r="GF4420" s="2"/>
      <c r="GG4420" s="2"/>
      <c r="GH4420" s="2"/>
      <c r="GI4420" s="2"/>
      <c r="GJ4420" s="2"/>
      <c r="GK4420" s="2"/>
      <c r="GL4420" s="2"/>
      <c r="GM4420" s="2"/>
      <c r="GN4420" s="2"/>
      <c r="GO4420" s="2"/>
      <c r="GP4420" s="2"/>
      <c r="GQ4420" s="2"/>
      <c r="GR4420" s="2"/>
      <c r="GS4420" s="2"/>
      <c r="GT4420" s="2"/>
      <c r="GU4420" s="2"/>
      <c r="GV4420" s="2"/>
      <c r="GW4420" s="2"/>
      <c r="GX4420" s="2"/>
      <c r="GY4420" s="2"/>
      <c r="GZ4420" s="2"/>
      <c r="HA4420" s="2"/>
      <c r="HB4420" s="2"/>
      <c r="HC4420" s="2"/>
      <c r="HD4420" s="2"/>
      <c r="HE4420" s="2"/>
      <c r="HF4420" s="2"/>
      <c r="HG4420" s="2"/>
      <c r="HH4420" s="2"/>
      <c r="HI4420" s="2"/>
      <c r="HJ4420" s="2"/>
      <c r="HK4420" s="2"/>
      <c r="HL4420" s="2"/>
      <c r="HM4420" s="2"/>
      <c r="HN4420" s="2"/>
      <c r="HO4420" s="2"/>
      <c r="HP4420" s="2"/>
      <c r="HQ4420" s="2"/>
      <c r="HR4420" s="2"/>
      <c r="HS4420" s="2"/>
      <c r="HT4420" s="2"/>
      <c r="HU4420" s="2"/>
      <c r="HV4420" s="2"/>
      <c r="HW4420" s="2"/>
      <c r="HX4420" s="2"/>
      <c r="HY4420" s="2"/>
      <c r="HZ4420" s="2"/>
      <c r="IA4420" s="2"/>
      <c r="IB4420" s="2"/>
      <c r="IC4420" s="2"/>
      <c r="ID4420" s="2"/>
      <c r="IE4420" s="2"/>
      <c r="IF4420" s="2"/>
      <c r="IG4420" s="2"/>
      <c r="IH4420" s="2"/>
      <c r="II4420" s="2"/>
      <c r="IJ4420" s="2"/>
      <c r="IK4420" s="2"/>
      <c r="IL4420" s="2"/>
      <c r="IM4420" s="2"/>
      <c r="IN4420" s="2"/>
      <c r="IO4420" s="2"/>
      <c r="IP4420" s="2"/>
      <c r="IQ4420" s="2"/>
    </row>
    <row r="4421" spans="1:251" s="16" customFormat="1" ht="18.75" customHeight="1">
      <c r="A4421" s="8"/>
      <c r="B4421" s="25"/>
      <c r="C4421" s="97" t="s">
        <v>599</v>
      </c>
      <c r="D4421" s="98"/>
      <c r="E4421" s="98"/>
      <c r="F4421" s="98"/>
      <c r="G4421" s="98"/>
      <c r="H4421" s="98"/>
      <c r="I4421" s="98"/>
      <c r="J4421" s="98"/>
      <c r="K4421" s="98"/>
      <c r="L4421" s="98"/>
      <c r="M4421" s="98"/>
      <c r="N4421" s="98"/>
      <c r="O4421" s="98"/>
      <c r="P4421" s="98"/>
      <c r="Q4421" s="98"/>
      <c r="R4421" s="98"/>
      <c r="S4421" s="98"/>
      <c r="T4421" s="98"/>
      <c r="U4421" s="98"/>
      <c r="V4421" s="98"/>
      <c r="W4421" s="98"/>
      <c r="X4421" s="98"/>
      <c r="Y4421" s="98"/>
      <c r="Z4421" s="99"/>
      <c r="AA4421" s="100">
        <v>1316</v>
      </c>
      <c r="AB4421" s="101"/>
      <c r="AC4421" s="101"/>
      <c r="AD4421" s="101"/>
      <c r="AE4421" s="101"/>
      <c r="AF4421" s="101"/>
      <c r="AG4421" s="101"/>
      <c r="AH4421" s="101"/>
      <c r="AI4421" s="102"/>
      <c r="AJ4421" s="100">
        <v>210</v>
      </c>
      <c r="AK4421" s="101"/>
      <c r="AL4421" s="101"/>
      <c r="AM4421" s="101"/>
      <c r="AN4421" s="101"/>
      <c r="AO4421" s="101"/>
      <c r="AP4421" s="101"/>
      <c r="AQ4421" s="101"/>
      <c r="AR4421" s="102"/>
      <c r="AS4421" s="103"/>
      <c r="AT4421" s="104"/>
      <c r="AU4421" s="104"/>
      <c r="AV4421" s="104"/>
      <c r="AW4421" s="104"/>
      <c r="AX4421" s="105"/>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c r="GL4421" s="2"/>
      <c r="GM4421" s="2"/>
      <c r="GN4421" s="2"/>
      <c r="GO4421" s="2"/>
      <c r="GP4421" s="2"/>
      <c r="GQ4421" s="2"/>
      <c r="GR4421" s="2"/>
      <c r="GS4421" s="2"/>
      <c r="GT4421" s="2"/>
      <c r="GU4421" s="2"/>
      <c r="GV4421" s="2"/>
      <c r="GW4421" s="2"/>
      <c r="GX4421" s="2"/>
      <c r="GY4421" s="2"/>
      <c r="GZ4421" s="2"/>
      <c r="HA4421" s="2"/>
      <c r="HB4421" s="2"/>
      <c r="HC4421" s="2"/>
      <c r="HD4421" s="2"/>
      <c r="HE4421" s="2"/>
      <c r="HF4421" s="2"/>
      <c r="HG4421" s="2"/>
      <c r="HH4421" s="2"/>
      <c r="HI4421" s="2"/>
      <c r="HJ4421" s="2"/>
      <c r="HK4421" s="2"/>
      <c r="HL4421" s="2"/>
      <c r="HM4421" s="2"/>
      <c r="HN4421" s="2"/>
      <c r="HO4421" s="2"/>
      <c r="HP4421" s="2"/>
      <c r="HQ4421" s="2"/>
      <c r="HR4421" s="2"/>
      <c r="HS4421" s="2"/>
      <c r="HT4421" s="2"/>
      <c r="HU4421" s="2"/>
      <c r="HV4421" s="2"/>
      <c r="HW4421" s="2"/>
      <c r="HX4421" s="2"/>
      <c r="HY4421" s="2"/>
      <c r="HZ4421" s="2"/>
      <c r="IA4421" s="2"/>
      <c r="IB4421" s="2"/>
      <c r="IC4421" s="2"/>
      <c r="ID4421" s="2"/>
      <c r="IE4421" s="2"/>
      <c r="IF4421" s="2"/>
      <c r="IG4421" s="2"/>
      <c r="IH4421" s="2"/>
      <c r="II4421" s="2"/>
      <c r="IJ4421" s="2"/>
      <c r="IK4421" s="2"/>
      <c r="IL4421" s="2"/>
      <c r="IM4421" s="2"/>
      <c r="IN4421" s="2"/>
      <c r="IO4421" s="2"/>
      <c r="IP4421" s="2"/>
      <c r="IQ4421" s="2"/>
    </row>
    <row r="4422" spans="1:251" s="16" customFormat="1" ht="18.75" customHeight="1">
      <c r="A4422" s="8"/>
      <c r="B4422" s="25"/>
      <c r="C4422" s="97" t="s">
        <v>600</v>
      </c>
      <c r="D4422" s="98"/>
      <c r="E4422" s="98"/>
      <c r="F4422" s="98"/>
      <c r="G4422" s="98"/>
      <c r="H4422" s="98"/>
      <c r="I4422" s="98"/>
      <c r="J4422" s="98"/>
      <c r="K4422" s="98"/>
      <c r="L4422" s="98"/>
      <c r="M4422" s="98"/>
      <c r="N4422" s="98"/>
      <c r="O4422" s="98"/>
      <c r="P4422" s="98"/>
      <c r="Q4422" s="98"/>
      <c r="R4422" s="98"/>
      <c r="S4422" s="98"/>
      <c r="T4422" s="98"/>
      <c r="U4422" s="98"/>
      <c r="V4422" s="98"/>
      <c r="W4422" s="98"/>
      <c r="X4422" s="98"/>
      <c r="Y4422" s="98"/>
      <c r="Z4422" s="99"/>
      <c r="AA4422" s="100">
        <v>72</v>
      </c>
      <c r="AB4422" s="101"/>
      <c r="AC4422" s="101"/>
      <c r="AD4422" s="101"/>
      <c r="AE4422" s="101"/>
      <c r="AF4422" s="101"/>
      <c r="AG4422" s="101"/>
      <c r="AH4422" s="101"/>
      <c r="AI4422" s="102"/>
      <c r="AJ4422" s="100">
        <v>99</v>
      </c>
      <c r="AK4422" s="101"/>
      <c r="AL4422" s="101"/>
      <c r="AM4422" s="101"/>
      <c r="AN4422" s="101"/>
      <c r="AO4422" s="101"/>
      <c r="AP4422" s="101"/>
      <c r="AQ4422" s="101"/>
      <c r="AR4422" s="102"/>
      <c r="AS4422" s="103"/>
      <c r="AT4422" s="104"/>
      <c r="AU4422" s="104"/>
      <c r="AV4422" s="104"/>
      <c r="AW4422" s="104"/>
      <c r="AX4422" s="105"/>
      <c r="AY4422" s="2"/>
      <c r="AZ4422" s="2"/>
      <c r="BA4422" s="2"/>
      <c r="BB4422" s="2"/>
      <c r="BC4422" s="2"/>
      <c r="BD4422" s="2"/>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c r="CH4422" s="2"/>
      <c r="CI4422" s="2"/>
      <c r="CJ4422" s="2"/>
      <c r="CK4422" s="2"/>
      <c r="CL4422" s="2"/>
      <c r="CM4422" s="2"/>
      <c r="CN4422" s="2"/>
      <c r="CO4422" s="2"/>
      <c r="CP4422" s="2"/>
      <c r="CQ4422" s="2"/>
      <c r="CR4422" s="2"/>
      <c r="CS4422" s="2"/>
      <c r="CT4422" s="2"/>
      <c r="CU4422" s="2"/>
      <c r="CV4422" s="2"/>
      <c r="CW4422" s="2"/>
      <c r="CX4422" s="2"/>
      <c r="CY4422" s="2"/>
      <c r="CZ4422" s="2"/>
      <c r="DA4422" s="2"/>
      <c r="DB4422" s="2"/>
      <c r="DC4422" s="2"/>
      <c r="DD4422" s="2"/>
      <c r="DE4422" s="2"/>
      <c r="DF4422" s="2"/>
      <c r="DG4422" s="2"/>
      <c r="DH4422" s="2"/>
      <c r="DI4422" s="2"/>
      <c r="DJ4422" s="2"/>
      <c r="DK4422" s="2"/>
      <c r="DL4422" s="2"/>
      <c r="DM4422" s="2"/>
      <c r="DN4422" s="2"/>
      <c r="DO4422" s="2"/>
      <c r="DP4422" s="2"/>
      <c r="DQ4422" s="2"/>
      <c r="DR4422" s="2"/>
      <c r="DS4422" s="2"/>
      <c r="DT4422" s="2"/>
      <c r="DU4422" s="2"/>
      <c r="DV4422" s="2"/>
      <c r="DW4422" s="2"/>
      <c r="DX4422" s="2"/>
      <c r="DY4422" s="2"/>
      <c r="DZ4422" s="2"/>
      <c r="EA4422" s="2"/>
      <c r="EB4422" s="2"/>
      <c r="EC4422" s="2"/>
      <c r="ED4422" s="2"/>
      <c r="EE4422" s="2"/>
      <c r="EF4422" s="2"/>
      <c r="EG4422" s="2"/>
      <c r="EH4422" s="2"/>
      <c r="EI4422" s="2"/>
      <c r="EJ4422" s="2"/>
      <c r="EK4422" s="2"/>
      <c r="EL4422" s="2"/>
      <c r="EM4422" s="2"/>
      <c r="EN4422" s="2"/>
      <c r="EO4422" s="2"/>
      <c r="EP4422" s="2"/>
      <c r="EQ4422" s="2"/>
      <c r="ER4422" s="2"/>
      <c r="ES4422" s="2"/>
      <c r="ET4422" s="2"/>
      <c r="EU4422" s="2"/>
      <c r="EV4422" s="2"/>
      <c r="EW4422" s="2"/>
      <c r="EX4422" s="2"/>
      <c r="EY4422" s="2"/>
      <c r="EZ4422" s="2"/>
      <c r="FA4422" s="2"/>
      <c r="FB4422" s="2"/>
      <c r="FC4422" s="2"/>
      <c r="FD4422" s="2"/>
      <c r="FE4422" s="2"/>
      <c r="FF4422" s="2"/>
      <c r="FG4422" s="2"/>
      <c r="FH4422" s="2"/>
      <c r="FI4422" s="2"/>
      <c r="FJ4422" s="2"/>
      <c r="FK4422" s="2"/>
      <c r="FL4422" s="2"/>
      <c r="FM4422" s="2"/>
      <c r="FN4422" s="2"/>
      <c r="FO4422" s="2"/>
      <c r="FP4422" s="2"/>
      <c r="FQ4422" s="2"/>
      <c r="FR4422" s="2"/>
      <c r="FS4422" s="2"/>
      <c r="FT4422" s="2"/>
      <c r="FU4422" s="2"/>
      <c r="FV4422" s="2"/>
      <c r="FW4422" s="2"/>
      <c r="FX4422" s="2"/>
      <c r="FY4422" s="2"/>
      <c r="FZ4422" s="2"/>
      <c r="GA4422" s="2"/>
      <c r="GB4422" s="2"/>
      <c r="GC4422" s="2"/>
      <c r="GD4422" s="2"/>
      <c r="GE4422" s="2"/>
      <c r="GF4422" s="2"/>
      <c r="GG4422" s="2"/>
      <c r="GH4422" s="2"/>
      <c r="GI4422" s="2"/>
      <c r="GJ4422" s="2"/>
      <c r="GK4422" s="2"/>
      <c r="GL4422" s="2"/>
      <c r="GM4422" s="2"/>
      <c r="GN4422" s="2"/>
      <c r="GO4422" s="2"/>
      <c r="GP4422" s="2"/>
      <c r="GQ4422" s="2"/>
      <c r="GR4422" s="2"/>
      <c r="GS4422" s="2"/>
      <c r="GT4422" s="2"/>
      <c r="GU4422" s="2"/>
      <c r="GV4422" s="2"/>
      <c r="GW4422" s="2"/>
      <c r="GX4422" s="2"/>
      <c r="GY4422" s="2"/>
      <c r="GZ4422" s="2"/>
      <c r="HA4422" s="2"/>
      <c r="HB4422" s="2"/>
      <c r="HC4422" s="2"/>
      <c r="HD4422" s="2"/>
      <c r="HE4422" s="2"/>
      <c r="HF4422" s="2"/>
      <c r="HG4422" s="2"/>
      <c r="HH4422" s="2"/>
      <c r="HI4422" s="2"/>
      <c r="HJ4422" s="2"/>
      <c r="HK4422" s="2"/>
      <c r="HL4422" s="2"/>
      <c r="HM4422" s="2"/>
      <c r="HN4422" s="2"/>
      <c r="HO4422" s="2"/>
      <c r="HP4422" s="2"/>
      <c r="HQ4422" s="2"/>
      <c r="HR4422" s="2"/>
      <c r="HS4422" s="2"/>
      <c r="HT4422" s="2"/>
      <c r="HU4422" s="2"/>
      <c r="HV4422" s="2"/>
      <c r="HW4422" s="2"/>
      <c r="HX4422" s="2"/>
      <c r="HY4422" s="2"/>
      <c r="HZ4422" s="2"/>
      <c r="IA4422" s="2"/>
      <c r="IB4422" s="2"/>
      <c r="IC4422" s="2"/>
      <c r="ID4422" s="2"/>
      <c r="IE4422" s="2"/>
      <c r="IF4422" s="2"/>
      <c r="IG4422" s="2"/>
      <c r="IH4422" s="2"/>
      <c r="II4422" s="2"/>
      <c r="IJ4422" s="2"/>
      <c r="IK4422" s="2"/>
      <c r="IL4422" s="2"/>
      <c r="IM4422" s="2"/>
      <c r="IN4422" s="2"/>
      <c r="IO4422" s="2"/>
      <c r="IP4422" s="2"/>
      <c r="IQ4422" s="2"/>
    </row>
    <row r="4423" spans="1:251" s="16" customFormat="1" ht="18.75" customHeight="1">
      <c r="A4423" s="8"/>
      <c r="B4423" s="25"/>
      <c r="C4423" s="97" t="s">
        <v>601</v>
      </c>
      <c r="D4423" s="98"/>
      <c r="E4423" s="98"/>
      <c r="F4423" s="98"/>
      <c r="G4423" s="98"/>
      <c r="H4423" s="98"/>
      <c r="I4423" s="98"/>
      <c r="J4423" s="98"/>
      <c r="K4423" s="98"/>
      <c r="L4423" s="98"/>
      <c r="M4423" s="98"/>
      <c r="N4423" s="98"/>
      <c r="O4423" s="98"/>
      <c r="P4423" s="98"/>
      <c r="Q4423" s="98"/>
      <c r="R4423" s="98"/>
      <c r="S4423" s="98"/>
      <c r="T4423" s="98"/>
      <c r="U4423" s="98"/>
      <c r="V4423" s="98"/>
      <c r="W4423" s="98"/>
      <c r="X4423" s="98"/>
      <c r="Y4423" s="98"/>
      <c r="Z4423" s="99"/>
      <c r="AA4423" s="100">
        <v>17</v>
      </c>
      <c r="AB4423" s="101"/>
      <c r="AC4423" s="101"/>
      <c r="AD4423" s="101"/>
      <c r="AE4423" s="101"/>
      <c r="AF4423" s="101"/>
      <c r="AG4423" s="101"/>
      <c r="AH4423" s="101"/>
      <c r="AI4423" s="102"/>
      <c r="AJ4423" s="100">
        <v>17</v>
      </c>
      <c r="AK4423" s="101"/>
      <c r="AL4423" s="101"/>
      <c r="AM4423" s="101"/>
      <c r="AN4423" s="101"/>
      <c r="AO4423" s="101"/>
      <c r="AP4423" s="101"/>
      <c r="AQ4423" s="101"/>
      <c r="AR4423" s="102"/>
      <c r="AS4423" s="103"/>
      <c r="AT4423" s="104"/>
      <c r="AU4423" s="104"/>
      <c r="AV4423" s="104"/>
      <c r="AW4423" s="104"/>
      <c r="AX4423" s="105"/>
      <c r="AY4423" s="2"/>
      <c r="AZ4423" s="2"/>
      <c r="BA4423" s="2"/>
      <c r="BB4423" s="2"/>
      <c r="BC4423" s="2"/>
      <c r="BD4423" s="2"/>
      <c r="BE4423" s="2"/>
      <c r="BF4423" s="2"/>
      <c r="BG4423" s="2"/>
      <c r="BH4423" s="2"/>
      <c r="BI4423" s="2"/>
      <c r="BJ4423" s="2"/>
      <c r="BK4423" s="2"/>
      <c r="BL4423" s="2"/>
      <c r="BM4423" s="2"/>
      <c r="BN4423" s="2"/>
      <c r="BO4423" s="2"/>
      <c r="BP4423" s="2"/>
      <c r="BQ4423" s="2"/>
      <c r="BR4423" s="2"/>
      <c r="BS4423" s="2"/>
      <c r="BT4423" s="2"/>
      <c r="BU4423" s="2"/>
      <c r="BV4423" s="2"/>
      <c r="BW4423" s="2"/>
      <c r="BX4423" s="2"/>
      <c r="BY4423" s="2"/>
      <c r="BZ4423" s="2"/>
      <c r="CA4423" s="2"/>
      <c r="CB4423" s="2"/>
      <c r="CC4423" s="2"/>
      <c r="CD4423" s="2"/>
      <c r="CE4423" s="2"/>
      <c r="CF4423" s="2"/>
      <c r="CG4423" s="2"/>
      <c r="CH4423" s="2"/>
      <c r="CI4423" s="2"/>
      <c r="CJ4423" s="2"/>
      <c r="CK4423" s="2"/>
      <c r="CL4423" s="2"/>
      <c r="CM4423" s="2"/>
      <c r="CN4423" s="2"/>
      <c r="CO4423" s="2"/>
      <c r="CP4423" s="2"/>
      <c r="CQ4423" s="2"/>
      <c r="CR4423" s="2"/>
      <c r="CS4423" s="2"/>
      <c r="CT4423" s="2"/>
      <c r="CU4423" s="2"/>
      <c r="CV4423" s="2"/>
      <c r="CW4423" s="2"/>
      <c r="CX4423" s="2"/>
      <c r="CY4423" s="2"/>
      <c r="CZ4423" s="2"/>
      <c r="DA4423" s="2"/>
      <c r="DB4423" s="2"/>
      <c r="DC4423" s="2"/>
      <c r="DD4423" s="2"/>
      <c r="DE4423" s="2"/>
      <c r="DF4423" s="2"/>
      <c r="DG4423" s="2"/>
      <c r="DH4423" s="2"/>
      <c r="DI4423" s="2"/>
      <c r="DJ4423" s="2"/>
      <c r="DK4423" s="2"/>
      <c r="DL4423" s="2"/>
      <c r="DM4423" s="2"/>
      <c r="DN4423" s="2"/>
      <c r="DO4423" s="2"/>
      <c r="DP4423" s="2"/>
      <c r="DQ4423" s="2"/>
      <c r="DR4423" s="2"/>
      <c r="DS4423" s="2"/>
      <c r="DT4423" s="2"/>
      <c r="DU4423" s="2"/>
      <c r="DV4423" s="2"/>
      <c r="DW4423" s="2"/>
      <c r="DX4423" s="2"/>
      <c r="DY4423" s="2"/>
      <c r="DZ4423" s="2"/>
      <c r="EA4423" s="2"/>
      <c r="EB4423" s="2"/>
      <c r="EC4423" s="2"/>
      <c r="ED4423" s="2"/>
      <c r="EE4423" s="2"/>
      <c r="EF4423" s="2"/>
      <c r="EG4423" s="2"/>
      <c r="EH4423" s="2"/>
      <c r="EI4423" s="2"/>
      <c r="EJ4423" s="2"/>
      <c r="EK4423" s="2"/>
      <c r="EL4423" s="2"/>
      <c r="EM4423" s="2"/>
      <c r="EN4423" s="2"/>
      <c r="EO4423" s="2"/>
      <c r="EP4423" s="2"/>
      <c r="EQ4423" s="2"/>
      <c r="ER4423" s="2"/>
      <c r="ES4423" s="2"/>
      <c r="ET4423" s="2"/>
      <c r="EU4423" s="2"/>
      <c r="EV4423" s="2"/>
      <c r="EW4423" s="2"/>
      <c r="EX4423" s="2"/>
      <c r="EY4423" s="2"/>
      <c r="EZ4423" s="2"/>
      <c r="FA4423" s="2"/>
      <c r="FB4423" s="2"/>
      <c r="FC4423" s="2"/>
      <c r="FD4423" s="2"/>
      <c r="FE4423" s="2"/>
      <c r="FF4423" s="2"/>
      <c r="FG4423" s="2"/>
      <c r="FH4423" s="2"/>
      <c r="FI4423" s="2"/>
      <c r="FJ4423" s="2"/>
      <c r="FK4423" s="2"/>
      <c r="FL4423" s="2"/>
      <c r="FM4423" s="2"/>
      <c r="FN4423" s="2"/>
      <c r="FO4423" s="2"/>
      <c r="FP4423" s="2"/>
      <c r="FQ4423" s="2"/>
      <c r="FR4423" s="2"/>
      <c r="FS4423" s="2"/>
      <c r="FT4423" s="2"/>
      <c r="FU4423" s="2"/>
      <c r="FV4423" s="2"/>
      <c r="FW4423" s="2"/>
      <c r="FX4423" s="2"/>
      <c r="FY4423" s="2"/>
      <c r="FZ4423" s="2"/>
      <c r="GA4423" s="2"/>
      <c r="GB4423" s="2"/>
      <c r="GC4423" s="2"/>
      <c r="GD4423" s="2"/>
      <c r="GE4423" s="2"/>
      <c r="GF4423" s="2"/>
      <c r="GG4423" s="2"/>
      <c r="GH4423" s="2"/>
      <c r="GI4423" s="2"/>
      <c r="GJ4423" s="2"/>
      <c r="GK4423" s="2"/>
      <c r="GL4423" s="2"/>
      <c r="GM4423" s="2"/>
      <c r="GN4423" s="2"/>
      <c r="GO4423" s="2"/>
      <c r="GP4423" s="2"/>
      <c r="GQ4423" s="2"/>
      <c r="GR4423" s="2"/>
      <c r="GS4423" s="2"/>
      <c r="GT4423" s="2"/>
      <c r="GU4423" s="2"/>
      <c r="GV4423" s="2"/>
      <c r="GW4423" s="2"/>
      <c r="GX4423" s="2"/>
      <c r="GY4423" s="2"/>
      <c r="GZ4423" s="2"/>
      <c r="HA4423" s="2"/>
      <c r="HB4423" s="2"/>
      <c r="HC4423" s="2"/>
      <c r="HD4423" s="2"/>
      <c r="HE4423" s="2"/>
      <c r="HF4423" s="2"/>
      <c r="HG4423" s="2"/>
      <c r="HH4423" s="2"/>
      <c r="HI4423" s="2"/>
      <c r="HJ4423" s="2"/>
      <c r="HK4423" s="2"/>
      <c r="HL4423" s="2"/>
      <c r="HM4423" s="2"/>
      <c r="HN4423" s="2"/>
      <c r="HO4423" s="2"/>
      <c r="HP4423" s="2"/>
      <c r="HQ4423" s="2"/>
      <c r="HR4423" s="2"/>
      <c r="HS4423" s="2"/>
      <c r="HT4423" s="2"/>
      <c r="HU4423" s="2"/>
      <c r="HV4423" s="2"/>
      <c r="HW4423" s="2"/>
      <c r="HX4423" s="2"/>
      <c r="HY4423" s="2"/>
      <c r="HZ4423" s="2"/>
      <c r="IA4423" s="2"/>
      <c r="IB4423" s="2"/>
      <c r="IC4423" s="2"/>
      <c r="ID4423" s="2"/>
      <c r="IE4423" s="2"/>
      <c r="IF4423" s="2"/>
      <c r="IG4423" s="2"/>
      <c r="IH4423" s="2"/>
      <c r="II4423" s="2"/>
      <c r="IJ4423" s="2"/>
      <c r="IK4423" s="2"/>
      <c r="IL4423" s="2"/>
      <c r="IM4423" s="2"/>
      <c r="IN4423" s="2"/>
      <c r="IO4423" s="2"/>
      <c r="IP4423" s="2"/>
      <c r="IQ4423" s="2"/>
    </row>
    <row r="4424" spans="1:251" s="16" customFormat="1" ht="18.75" customHeight="1">
      <c r="A4424" s="8"/>
      <c r="B4424" s="25"/>
      <c r="C4424" s="97" t="s">
        <v>602</v>
      </c>
      <c r="D4424" s="98"/>
      <c r="E4424" s="98"/>
      <c r="F4424" s="98"/>
      <c r="G4424" s="98"/>
      <c r="H4424" s="98"/>
      <c r="I4424" s="98"/>
      <c r="J4424" s="98"/>
      <c r="K4424" s="98"/>
      <c r="L4424" s="98"/>
      <c r="M4424" s="98"/>
      <c r="N4424" s="98"/>
      <c r="O4424" s="98"/>
      <c r="P4424" s="98"/>
      <c r="Q4424" s="98"/>
      <c r="R4424" s="98"/>
      <c r="S4424" s="98"/>
      <c r="T4424" s="98"/>
      <c r="U4424" s="98"/>
      <c r="V4424" s="98"/>
      <c r="W4424" s="98"/>
      <c r="X4424" s="98"/>
      <c r="Y4424" s="98"/>
      <c r="Z4424" s="99"/>
      <c r="AA4424" s="100">
        <v>5</v>
      </c>
      <c r="AB4424" s="101"/>
      <c r="AC4424" s="101"/>
      <c r="AD4424" s="101"/>
      <c r="AE4424" s="101"/>
      <c r="AF4424" s="101"/>
      <c r="AG4424" s="101"/>
      <c r="AH4424" s="101"/>
      <c r="AI4424" s="102"/>
      <c r="AJ4424" s="100">
        <v>5</v>
      </c>
      <c r="AK4424" s="101"/>
      <c r="AL4424" s="101"/>
      <c r="AM4424" s="101"/>
      <c r="AN4424" s="101"/>
      <c r="AO4424" s="101"/>
      <c r="AP4424" s="101"/>
      <c r="AQ4424" s="101"/>
      <c r="AR4424" s="102"/>
      <c r="AS4424" s="103"/>
      <c r="AT4424" s="104"/>
      <c r="AU4424" s="104"/>
      <c r="AV4424" s="104"/>
      <c r="AW4424" s="104"/>
      <c r="AX4424" s="105"/>
      <c r="AY4424" s="2"/>
      <c r="AZ4424" s="2"/>
      <c r="BA4424" s="2"/>
      <c r="BB4424" s="2"/>
      <c r="BC4424" s="2"/>
      <c r="BD4424" s="2"/>
      <c r="BE4424" s="2"/>
      <c r="BF4424" s="2"/>
      <c r="BG4424" s="2"/>
      <c r="BH4424" s="2"/>
      <c r="BI4424" s="2"/>
      <c r="BJ4424" s="2"/>
      <c r="BK4424" s="2"/>
      <c r="BL4424" s="2"/>
      <c r="BM4424" s="2"/>
      <c r="BN4424" s="2"/>
      <c r="BO4424" s="2"/>
      <c r="BP4424" s="2"/>
      <c r="BQ4424" s="2"/>
      <c r="BR4424" s="2"/>
      <c r="BS4424" s="2"/>
      <c r="BT4424" s="2"/>
      <c r="BU4424" s="2"/>
      <c r="BV4424" s="2"/>
      <c r="BW4424" s="2"/>
      <c r="BX4424" s="2"/>
      <c r="BY4424" s="2"/>
      <c r="BZ4424" s="2"/>
      <c r="CA4424" s="2"/>
      <c r="CB4424" s="2"/>
      <c r="CC4424" s="2"/>
      <c r="CD4424" s="2"/>
      <c r="CE4424" s="2"/>
      <c r="CF4424" s="2"/>
      <c r="CG4424" s="2"/>
      <c r="CH4424" s="2"/>
      <c r="CI4424" s="2"/>
      <c r="CJ4424" s="2"/>
      <c r="CK4424" s="2"/>
      <c r="CL4424" s="2"/>
      <c r="CM4424" s="2"/>
      <c r="CN4424" s="2"/>
      <c r="CO4424" s="2"/>
      <c r="CP4424" s="2"/>
      <c r="CQ4424" s="2"/>
      <c r="CR4424" s="2"/>
      <c r="CS4424" s="2"/>
      <c r="CT4424" s="2"/>
      <c r="CU4424" s="2"/>
      <c r="CV4424" s="2"/>
      <c r="CW4424" s="2"/>
      <c r="CX4424" s="2"/>
      <c r="CY4424" s="2"/>
      <c r="CZ4424" s="2"/>
      <c r="DA4424" s="2"/>
      <c r="DB4424" s="2"/>
      <c r="DC4424" s="2"/>
      <c r="DD4424" s="2"/>
      <c r="DE4424" s="2"/>
      <c r="DF4424" s="2"/>
      <c r="DG4424" s="2"/>
      <c r="DH4424" s="2"/>
      <c r="DI4424" s="2"/>
      <c r="DJ4424" s="2"/>
      <c r="DK4424" s="2"/>
      <c r="DL4424" s="2"/>
      <c r="DM4424" s="2"/>
      <c r="DN4424" s="2"/>
      <c r="DO4424" s="2"/>
      <c r="DP4424" s="2"/>
      <c r="DQ4424" s="2"/>
      <c r="DR4424" s="2"/>
      <c r="DS4424" s="2"/>
      <c r="DT4424" s="2"/>
      <c r="DU4424" s="2"/>
      <c r="DV4424" s="2"/>
      <c r="DW4424" s="2"/>
      <c r="DX4424" s="2"/>
      <c r="DY4424" s="2"/>
      <c r="DZ4424" s="2"/>
      <c r="EA4424" s="2"/>
      <c r="EB4424" s="2"/>
      <c r="EC4424" s="2"/>
      <c r="ED4424" s="2"/>
      <c r="EE4424" s="2"/>
      <c r="EF4424" s="2"/>
      <c r="EG4424" s="2"/>
      <c r="EH4424" s="2"/>
      <c r="EI4424" s="2"/>
      <c r="EJ4424" s="2"/>
      <c r="EK4424" s="2"/>
      <c r="EL4424" s="2"/>
      <c r="EM4424" s="2"/>
      <c r="EN4424" s="2"/>
      <c r="EO4424" s="2"/>
      <c r="EP4424" s="2"/>
      <c r="EQ4424" s="2"/>
      <c r="ER4424" s="2"/>
      <c r="ES4424" s="2"/>
      <c r="ET4424" s="2"/>
      <c r="EU4424" s="2"/>
      <c r="EV4424" s="2"/>
      <c r="EW4424" s="2"/>
      <c r="EX4424" s="2"/>
      <c r="EY4424" s="2"/>
      <c r="EZ4424" s="2"/>
      <c r="FA4424" s="2"/>
      <c r="FB4424" s="2"/>
      <c r="FC4424" s="2"/>
      <c r="FD4424" s="2"/>
      <c r="FE4424" s="2"/>
      <c r="FF4424" s="2"/>
      <c r="FG4424" s="2"/>
      <c r="FH4424" s="2"/>
      <c r="FI4424" s="2"/>
      <c r="FJ4424" s="2"/>
      <c r="FK4424" s="2"/>
      <c r="FL4424" s="2"/>
      <c r="FM4424" s="2"/>
      <c r="FN4424" s="2"/>
      <c r="FO4424" s="2"/>
      <c r="FP4424" s="2"/>
      <c r="FQ4424" s="2"/>
      <c r="FR4424" s="2"/>
      <c r="FS4424" s="2"/>
      <c r="FT4424" s="2"/>
      <c r="FU4424" s="2"/>
      <c r="FV4424" s="2"/>
      <c r="FW4424" s="2"/>
      <c r="FX4424" s="2"/>
      <c r="FY4424" s="2"/>
      <c r="FZ4424" s="2"/>
      <c r="GA4424" s="2"/>
      <c r="GB4424" s="2"/>
      <c r="GC4424" s="2"/>
      <c r="GD4424" s="2"/>
      <c r="GE4424" s="2"/>
      <c r="GF4424" s="2"/>
      <c r="GG4424" s="2"/>
      <c r="GH4424" s="2"/>
      <c r="GI4424" s="2"/>
      <c r="GJ4424" s="2"/>
      <c r="GK4424" s="2"/>
      <c r="GL4424" s="2"/>
      <c r="GM4424" s="2"/>
      <c r="GN4424" s="2"/>
      <c r="GO4424" s="2"/>
      <c r="GP4424" s="2"/>
      <c r="GQ4424" s="2"/>
      <c r="GR4424" s="2"/>
      <c r="GS4424" s="2"/>
      <c r="GT4424" s="2"/>
      <c r="GU4424" s="2"/>
      <c r="GV4424" s="2"/>
      <c r="GW4424" s="2"/>
      <c r="GX4424" s="2"/>
      <c r="GY4424" s="2"/>
      <c r="GZ4424" s="2"/>
      <c r="HA4424" s="2"/>
      <c r="HB4424" s="2"/>
      <c r="HC4424" s="2"/>
      <c r="HD4424" s="2"/>
      <c r="HE4424" s="2"/>
      <c r="HF4424" s="2"/>
      <c r="HG4424" s="2"/>
      <c r="HH4424" s="2"/>
      <c r="HI4424" s="2"/>
      <c r="HJ4424" s="2"/>
      <c r="HK4424" s="2"/>
      <c r="HL4424" s="2"/>
      <c r="HM4424" s="2"/>
      <c r="HN4424" s="2"/>
      <c r="HO4424" s="2"/>
      <c r="HP4424" s="2"/>
      <c r="HQ4424" s="2"/>
      <c r="HR4424" s="2"/>
      <c r="HS4424" s="2"/>
      <c r="HT4424" s="2"/>
      <c r="HU4424" s="2"/>
      <c r="HV4424" s="2"/>
      <c r="HW4424" s="2"/>
      <c r="HX4424" s="2"/>
      <c r="HY4424" s="2"/>
      <c r="HZ4424" s="2"/>
      <c r="IA4424" s="2"/>
      <c r="IB4424" s="2"/>
      <c r="IC4424" s="2"/>
      <c r="ID4424" s="2"/>
      <c r="IE4424" s="2"/>
      <c r="IF4424" s="2"/>
      <c r="IG4424" s="2"/>
      <c r="IH4424" s="2"/>
      <c r="II4424" s="2"/>
      <c r="IJ4424" s="2"/>
      <c r="IK4424" s="2"/>
      <c r="IL4424" s="2"/>
      <c r="IM4424" s="2"/>
      <c r="IN4424" s="2"/>
      <c r="IO4424" s="2"/>
      <c r="IP4424" s="2"/>
      <c r="IQ4424" s="2"/>
    </row>
    <row r="4425" spans="1:251" s="16" customFormat="1" ht="18.75" customHeight="1" thickBot="1">
      <c r="A4425" s="17"/>
      <c r="B4425" s="106" t="s">
        <v>13</v>
      </c>
      <c r="C4425" s="107"/>
      <c r="D4425" s="107"/>
      <c r="E4425" s="107"/>
      <c r="F4425" s="107"/>
      <c r="G4425" s="107"/>
      <c r="H4425" s="107"/>
      <c r="I4425" s="107"/>
      <c r="J4425" s="107"/>
      <c r="K4425" s="107"/>
      <c r="L4425" s="107"/>
      <c r="M4425" s="107"/>
      <c r="N4425" s="107"/>
      <c r="O4425" s="107"/>
      <c r="P4425" s="107"/>
      <c r="Q4425" s="107"/>
      <c r="R4425" s="107"/>
      <c r="S4425" s="107"/>
      <c r="T4425" s="107"/>
      <c r="U4425" s="107"/>
      <c r="V4425" s="107"/>
      <c r="W4425" s="107"/>
      <c r="X4425" s="107"/>
      <c r="Y4425" s="107"/>
      <c r="Z4425" s="108"/>
      <c r="AA4425" s="109">
        <f>SUM($AA$4417:$AA$4424)</f>
        <v>16996</v>
      </c>
      <c r="AB4425" s="110"/>
      <c r="AC4425" s="110"/>
      <c r="AD4425" s="110"/>
      <c r="AE4425" s="110"/>
      <c r="AF4425" s="110"/>
      <c r="AG4425" s="110"/>
      <c r="AH4425" s="110"/>
      <c r="AI4425" s="111"/>
      <c r="AJ4425" s="109">
        <f>SUM($AJ$4417:$AJ$4424)</f>
        <v>14540</v>
      </c>
      <c r="AK4425" s="110"/>
      <c r="AL4425" s="110"/>
      <c r="AM4425" s="110"/>
      <c r="AN4425" s="110"/>
      <c r="AO4425" s="110"/>
      <c r="AP4425" s="110"/>
      <c r="AQ4425" s="110"/>
      <c r="AR4425" s="111"/>
      <c r="AS4425" s="112"/>
      <c r="AT4425" s="113"/>
      <c r="AU4425" s="113"/>
      <c r="AV4425" s="113"/>
      <c r="AW4425" s="113"/>
      <c r="AX4425" s="114"/>
      <c r="AY4425" s="2"/>
      <c r="AZ4425" s="2"/>
      <c r="BA4425" s="2"/>
      <c r="BB4425" s="2"/>
      <c r="BC4425" s="2"/>
      <c r="BD4425" s="2"/>
      <c r="BE4425" s="2"/>
      <c r="BF4425" s="2"/>
      <c r="BG4425" s="2"/>
      <c r="BH4425" s="2"/>
      <c r="BI4425" s="2"/>
      <c r="BJ4425" s="2"/>
      <c r="BK4425" s="2"/>
      <c r="BL4425" s="2"/>
      <c r="BM4425" s="2"/>
      <c r="BN4425" s="2"/>
      <c r="BO4425" s="2"/>
      <c r="BP4425" s="2"/>
      <c r="BQ4425" s="2"/>
      <c r="BR4425" s="2"/>
      <c r="BS4425" s="2"/>
      <c r="BT4425" s="2"/>
      <c r="BU4425" s="2"/>
      <c r="BV4425" s="2"/>
      <c r="BW4425" s="2"/>
      <c r="BX4425" s="2"/>
      <c r="BY4425" s="2"/>
      <c r="BZ4425" s="2"/>
      <c r="CA4425" s="2"/>
      <c r="CB4425" s="2"/>
      <c r="CC4425" s="2"/>
      <c r="CD4425" s="2"/>
      <c r="CE4425" s="2"/>
      <c r="CF4425" s="2"/>
      <c r="CG4425" s="2"/>
      <c r="CH4425" s="2"/>
      <c r="CI4425" s="2"/>
      <c r="CJ4425" s="2"/>
      <c r="CK4425" s="2"/>
      <c r="CL4425" s="2"/>
      <c r="CM4425" s="2"/>
      <c r="CN4425" s="2"/>
      <c r="CO4425" s="2"/>
      <c r="CP4425" s="2"/>
      <c r="CQ4425" s="2"/>
      <c r="CR4425" s="2"/>
      <c r="CS4425" s="2"/>
      <c r="CT4425" s="2"/>
      <c r="CU4425" s="2"/>
      <c r="CV4425" s="2"/>
      <c r="CW4425" s="2"/>
      <c r="CX4425" s="2"/>
      <c r="CY4425" s="2"/>
      <c r="CZ4425" s="2"/>
      <c r="DA4425" s="2"/>
      <c r="DB4425" s="2"/>
      <c r="DC4425" s="2"/>
      <c r="DD4425" s="2"/>
      <c r="DE4425" s="2"/>
      <c r="DF4425" s="2"/>
      <c r="DG4425" s="2"/>
      <c r="DH4425" s="2"/>
      <c r="DI4425" s="2"/>
      <c r="DJ4425" s="2"/>
      <c r="DK4425" s="2"/>
      <c r="DL4425" s="2"/>
      <c r="DM4425" s="2"/>
      <c r="DN4425" s="2"/>
      <c r="DO4425" s="2"/>
      <c r="DP4425" s="2"/>
      <c r="DQ4425" s="2"/>
      <c r="DR4425" s="2"/>
      <c r="DS4425" s="2"/>
      <c r="DT4425" s="2"/>
      <c r="DU4425" s="2"/>
      <c r="DV4425" s="2"/>
      <c r="DW4425" s="2"/>
      <c r="DX4425" s="2"/>
      <c r="DY4425" s="2"/>
      <c r="DZ4425" s="2"/>
      <c r="EA4425" s="2"/>
      <c r="EB4425" s="2"/>
      <c r="EC4425" s="2"/>
      <c r="ED4425" s="2"/>
      <c r="EE4425" s="2"/>
      <c r="EF4425" s="2"/>
      <c r="EG4425" s="2"/>
      <c r="EH4425" s="2"/>
      <c r="EI4425" s="2"/>
      <c r="EJ4425" s="2"/>
      <c r="EK4425" s="2"/>
      <c r="EL4425" s="2"/>
      <c r="EM4425" s="2"/>
      <c r="EN4425" s="2"/>
      <c r="EO4425" s="2"/>
      <c r="EP4425" s="2"/>
      <c r="EQ4425" s="2"/>
      <c r="ER4425" s="2"/>
      <c r="ES4425" s="2"/>
      <c r="ET4425" s="2"/>
      <c r="EU4425" s="2"/>
      <c r="EV4425" s="2"/>
      <c r="EW4425" s="2"/>
      <c r="EX4425" s="2"/>
      <c r="EY4425" s="2"/>
      <c r="EZ4425" s="2"/>
      <c r="FA4425" s="2"/>
      <c r="FB4425" s="2"/>
      <c r="FC4425" s="2"/>
      <c r="FD4425" s="2"/>
      <c r="FE4425" s="2"/>
      <c r="FF4425" s="2"/>
      <c r="FG4425" s="2"/>
      <c r="FH4425" s="2"/>
      <c r="FI4425" s="2"/>
      <c r="FJ4425" s="2"/>
      <c r="FK4425" s="2"/>
      <c r="FL4425" s="2"/>
      <c r="FM4425" s="2"/>
      <c r="FN4425" s="2"/>
      <c r="FO4425" s="2"/>
      <c r="FP4425" s="2"/>
      <c r="FQ4425" s="2"/>
      <c r="FR4425" s="2"/>
      <c r="FS4425" s="2"/>
      <c r="FT4425" s="2"/>
      <c r="FU4425" s="2"/>
      <c r="FV4425" s="2"/>
      <c r="FW4425" s="2"/>
      <c r="FX4425" s="2"/>
      <c r="FY4425" s="2"/>
      <c r="FZ4425" s="2"/>
      <c r="GA4425" s="2"/>
      <c r="GB4425" s="2"/>
      <c r="GC4425" s="2"/>
      <c r="GD4425" s="2"/>
      <c r="GE4425" s="2"/>
      <c r="GF4425" s="2"/>
      <c r="GG4425" s="2"/>
      <c r="GH4425" s="2"/>
      <c r="GI4425" s="2"/>
      <c r="GJ4425" s="2"/>
      <c r="GK4425" s="2"/>
      <c r="GL4425" s="2"/>
      <c r="GM4425" s="2"/>
      <c r="GN4425" s="2"/>
      <c r="GO4425" s="2"/>
      <c r="GP4425" s="2"/>
      <c r="GQ4425" s="2"/>
      <c r="GR4425" s="2"/>
      <c r="GS4425" s="2"/>
      <c r="GT4425" s="2"/>
      <c r="GU4425" s="2"/>
      <c r="GV4425" s="2"/>
      <c r="GW4425" s="2"/>
      <c r="GX4425" s="2"/>
      <c r="GY4425" s="2"/>
      <c r="GZ4425" s="2"/>
      <c r="HA4425" s="2"/>
      <c r="HB4425" s="2"/>
      <c r="HC4425" s="2"/>
      <c r="HD4425" s="2"/>
      <c r="HE4425" s="2"/>
      <c r="HF4425" s="2"/>
      <c r="HG4425" s="2"/>
      <c r="HH4425" s="2"/>
      <c r="HI4425" s="2"/>
      <c r="HJ4425" s="2"/>
      <c r="HK4425" s="2"/>
      <c r="HL4425" s="2"/>
      <c r="HM4425" s="2"/>
      <c r="HN4425" s="2"/>
      <c r="HO4425" s="2"/>
      <c r="HP4425" s="2"/>
      <c r="HQ4425" s="2"/>
      <c r="HR4425" s="2"/>
      <c r="HS4425" s="2"/>
      <c r="HT4425" s="2"/>
      <c r="HU4425" s="2"/>
      <c r="HV4425" s="2"/>
      <c r="HW4425" s="2"/>
      <c r="HX4425" s="2"/>
      <c r="HY4425" s="2"/>
      <c r="HZ4425" s="2"/>
      <c r="IA4425" s="2"/>
      <c r="IB4425" s="2"/>
      <c r="IC4425" s="2"/>
      <c r="ID4425" s="2"/>
      <c r="IE4425" s="2"/>
      <c r="IF4425" s="2"/>
      <c r="IG4425" s="2"/>
      <c r="IH4425" s="2"/>
      <c r="II4425" s="2"/>
      <c r="IJ4425" s="2"/>
      <c r="IK4425" s="2"/>
      <c r="IL4425" s="2"/>
      <c r="IM4425" s="2"/>
      <c r="IN4425" s="2"/>
      <c r="IO4425" s="2"/>
      <c r="IP4425" s="2"/>
      <c r="IQ4425" s="2"/>
    </row>
    <row r="4427" spans="1:251" ht="18.75">
      <c r="A4427" s="1" t="s">
        <v>0</v>
      </c>
      <c r="AW4427" s="3"/>
      <c r="AX4427" s="4"/>
      <c r="AY4427" s="3"/>
    </row>
    <row r="4429" spans="1:251" ht="18.75">
      <c r="B4429" s="115" t="s">
        <v>8</v>
      </c>
      <c r="C4429" s="138"/>
      <c r="D4429" s="138"/>
      <c r="E4429" s="138"/>
      <c r="F4429" s="138"/>
      <c r="G4429" s="138"/>
      <c r="H4429" s="138"/>
      <c r="I4429" s="138"/>
      <c r="J4429" s="138"/>
      <c r="K4429" s="138"/>
      <c r="L4429" s="138"/>
      <c r="M4429" s="138"/>
      <c r="N4429" s="138"/>
      <c r="O4429" s="138"/>
      <c r="P4429" s="138"/>
      <c r="Q4429" s="138"/>
      <c r="R4429" s="138"/>
      <c r="S4429" s="138"/>
      <c r="T4429" s="138"/>
      <c r="U4429" s="138"/>
      <c r="V4429" s="138"/>
      <c r="W4429" s="138"/>
      <c r="X4429" s="138"/>
      <c r="Y4429" s="138"/>
      <c r="Z4429" s="138"/>
      <c r="AA4429" s="138"/>
      <c r="AB4429" s="138"/>
      <c r="AC4429" s="138"/>
      <c r="AD4429" s="138"/>
      <c r="AE4429" s="138"/>
      <c r="AF4429" s="138"/>
      <c r="AG4429" s="138"/>
      <c r="AH4429" s="138"/>
      <c r="AI4429" s="138"/>
      <c r="AJ4429" s="138"/>
      <c r="AK4429" s="138"/>
      <c r="AL4429" s="138"/>
      <c r="AM4429" s="138"/>
      <c r="AN4429" s="138"/>
      <c r="AO4429" s="138"/>
      <c r="AP4429" s="138"/>
      <c r="AQ4429" s="138"/>
      <c r="AR4429" s="138"/>
      <c r="AS4429" s="138"/>
      <c r="AT4429" s="138"/>
      <c r="AU4429" s="138"/>
      <c r="AV4429" s="138"/>
      <c r="AW4429" s="138"/>
      <c r="AX4429" s="138"/>
    </row>
    <row r="4430" spans="1:251">
      <c r="Z4430" s="5"/>
      <c r="AD4430" s="5"/>
      <c r="AE4430" s="5"/>
      <c r="AF4430" s="5"/>
      <c r="AG4430" s="5"/>
      <c r="AH4430" s="5"/>
      <c r="AI4430" s="5"/>
      <c r="AO4430" s="5"/>
    </row>
    <row r="4431" spans="1:251" ht="13.5" thickBot="1">
      <c r="Z4431" s="5"/>
      <c r="AD4431" s="5"/>
      <c r="AE4431" s="5"/>
      <c r="AF4431" s="5"/>
      <c r="AG4431" s="5"/>
      <c r="AH4431" s="5"/>
      <c r="AI4431" s="5"/>
      <c r="AO4431" s="5"/>
      <c r="DI4431" s="6"/>
    </row>
    <row r="4432" spans="1:251" ht="24.75" customHeight="1" thickBot="1">
      <c r="B4432" s="117" t="s">
        <v>1</v>
      </c>
      <c r="C4432" s="118"/>
      <c r="D4432" s="118"/>
      <c r="E4432" s="118"/>
      <c r="F4432" s="118"/>
      <c r="G4432" s="118"/>
      <c r="H4432" s="119" t="s">
        <v>603</v>
      </c>
      <c r="I4432" s="120"/>
      <c r="J4432" s="120"/>
      <c r="K4432" s="120"/>
      <c r="L4432" s="120"/>
      <c r="M4432" s="120"/>
      <c r="N4432" s="120"/>
      <c r="O4432" s="120"/>
      <c r="P4432" s="120"/>
      <c r="Q4432" s="120"/>
      <c r="R4432" s="120"/>
      <c r="S4432" s="120"/>
      <c r="T4432" s="120"/>
      <c r="U4432" s="120"/>
      <c r="V4432" s="120"/>
      <c r="W4432" s="120"/>
      <c r="X4432" s="120"/>
      <c r="Y4432" s="120"/>
      <c r="Z4432" s="120"/>
      <c r="AA4432" s="120"/>
      <c r="AB4432" s="120"/>
      <c r="AC4432" s="120"/>
      <c r="AD4432" s="120"/>
      <c r="AE4432" s="120"/>
      <c r="AF4432" s="120"/>
      <c r="AG4432" s="120"/>
      <c r="AH4432" s="120"/>
      <c r="AI4432" s="120"/>
      <c r="AJ4432" s="120"/>
      <c r="AK4432" s="120"/>
      <c r="AL4432" s="120"/>
      <c r="AM4432" s="120"/>
      <c r="AN4432" s="120"/>
      <c r="AO4432" s="120"/>
      <c r="AP4432" s="120"/>
      <c r="AQ4432" s="120"/>
      <c r="AR4432" s="120"/>
      <c r="AS4432" s="120"/>
      <c r="AT4432" s="120"/>
      <c r="AU4432" s="120"/>
      <c r="AV4432" s="120"/>
      <c r="AW4432" s="120"/>
      <c r="AX4432" s="121"/>
      <c r="DI4432" s="6"/>
    </row>
    <row r="4433" spans="1:113" ht="14.25">
      <c r="B4433" s="7"/>
      <c r="C4433" s="7"/>
      <c r="D4433" s="7"/>
      <c r="E4433" s="7"/>
      <c r="F4433" s="7"/>
      <c r="G4433" s="7"/>
      <c r="H4433" s="8"/>
      <c r="I4433" s="8"/>
      <c r="J4433" s="8"/>
      <c r="K4433" s="8"/>
      <c r="L4433" s="9"/>
      <c r="M4433" s="9"/>
      <c r="N4433" s="9"/>
      <c r="O4433" s="9"/>
      <c r="P4433" s="8"/>
      <c r="Q4433" s="8"/>
      <c r="R4433" s="8"/>
      <c r="S4433" s="8"/>
      <c r="T4433" s="8"/>
      <c r="U4433" s="8"/>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10"/>
      <c r="DI4433" s="6"/>
    </row>
    <row r="4434" spans="1:113" ht="15" thickBot="1">
      <c r="A4434" s="11"/>
      <c r="B4434" s="10" t="s">
        <v>2</v>
      </c>
      <c r="C4434" s="8"/>
      <c r="D4434" s="8"/>
      <c r="E4434" s="8"/>
      <c r="F4434" s="8"/>
      <c r="G4434" s="8"/>
      <c r="H4434" s="8"/>
      <c r="I4434" s="8"/>
      <c r="J4434" s="8"/>
      <c r="K4434" s="8"/>
      <c r="L4434" s="9"/>
      <c r="M4434" s="9"/>
      <c r="N4434" s="9"/>
      <c r="O4434" s="9"/>
      <c r="P4434" s="8"/>
      <c r="Q4434" s="8"/>
      <c r="R4434" s="8"/>
      <c r="S4434" s="8"/>
      <c r="T4434" s="8"/>
      <c r="U4434" s="8"/>
      <c r="V4434" s="10"/>
      <c r="W4434" s="10"/>
      <c r="X4434" s="10"/>
      <c r="Y4434" s="10"/>
      <c r="Z4434" s="10"/>
      <c r="AA4434" s="10"/>
      <c r="AB4434" s="10"/>
      <c r="AC4434" s="10"/>
      <c r="AD4434" s="10"/>
      <c r="AE4434" s="10"/>
      <c r="AF4434" s="10"/>
      <c r="AG4434" s="10"/>
      <c r="AH4434" s="10"/>
      <c r="AI4434" s="10"/>
      <c r="AJ4434" s="10"/>
      <c r="AK4434" s="10"/>
      <c r="AL4434" s="10"/>
      <c r="AM4434" s="10"/>
      <c r="AN4434" s="10"/>
      <c r="AO4434" s="10"/>
      <c r="AP4434" s="10"/>
      <c r="AQ4434" s="10"/>
      <c r="AR4434" s="10"/>
      <c r="AS4434" s="10"/>
      <c r="AT4434" s="10"/>
      <c r="AU4434" s="10"/>
      <c r="AV4434" s="10"/>
      <c r="AW4434" s="10"/>
      <c r="AX4434" s="10"/>
      <c r="DI4434" s="6"/>
    </row>
    <row r="4435" spans="1:113" ht="14.25">
      <c r="A4435" s="8"/>
      <c r="B4435" s="12"/>
      <c r="C4435" s="7"/>
      <c r="D4435" s="7"/>
      <c r="E4435" s="7"/>
      <c r="F4435" s="7"/>
      <c r="G4435" s="7"/>
      <c r="H4435" s="7"/>
      <c r="I4435" s="7"/>
      <c r="J4435" s="7"/>
      <c r="K4435" s="7"/>
      <c r="L4435" s="13"/>
      <c r="M4435" s="13"/>
      <c r="N4435" s="13"/>
      <c r="O4435" s="13"/>
      <c r="P4435" s="7"/>
      <c r="Q4435" s="7"/>
      <c r="R4435" s="7"/>
      <c r="S4435" s="7"/>
      <c r="T4435" s="7"/>
      <c r="U4435" s="7"/>
      <c r="V4435" s="14"/>
      <c r="W4435" s="14"/>
      <c r="X4435" s="14"/>
      <c r="Y4435" s="14"/>
      <c r="Z4435" s="14"/>
      <c r="AA4435" s="14"/>
      <c r="AB4435" s="14"/>
      <c r="AC4435" s="14"/>
      <c r="AD4435" s="14"/>
      <c r="AE4435" s="14"/>
      <c r="AF4435" s="14"/>
      <c r="AG4435" s="14"/>
      <c r="AH4435" s="14"/>
      <c r="AI4435" s="14"/>
      <c r="AJ4435" s="14"/>
      <c r="AK4435" s="14"/>
      <c r="AL4435" s="14"/>
      <c r="AM4435" s="14"/>
      <c r="AN4435" s="14"/>
      <c r="AO4435" s="14"/>
      <c r="AP4435" s="14"/>
      <c r="AQ4435" s="14"/>
      <c r="AR4435" s="14"/>
      <c r="AS4435" s="14"/>
      <c r="AT4435" s="14"/>
      <c r="AU4435" s="14"/>
      <c r="AV4435" s="14"/>
      <c r="AW4435" s="14"/>
      <c r="AX4435" s="15"/>
    </row>
    <row r="4436" spans="1:113" ht="12" customHeight="1">
      <c r="A4436" s="8"/>
      <c r="B4436" s="122" t="s">
        <v>604</v>
      </c>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4"/>
    </row>
    <row r="4437" spans="1:113" ht="12" customHeight="1">
      <c r="A4437" s="8"/>
      <c r="B4437" s="122"/>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4"/>
      <c r="BC4437" s="16"/>
    </row>
    <row r="4438" spans="1:113" ht="12" customHeight="1">
      <c r="A4438" s="8"/>
      <c r="B4438" s="122"/>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4"/>
    </row>
    <row r="4439" spans="1:113" ht="12" customHeight="1">
      <c r="A4439" s="8"/>
      <c r="B4439" s="122"/>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4"/>
    </row>
    <row r="4440" spans="1:113" ht="12" customHeight="1">
      <c r="A4440" s="8"/>
      <c r="B4440" s="122"/>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4"/>
    </row>
    <row r="4441" spans="1:113" ht="15" thickBot="1">
      <c r="A4441" s="17"/>
      <c r="B4441" s="18"/>
      <c r="C4441" s="19"/>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c r="AD4441" s="19"/>
      <c r="AE4441" s="19"/>
      <c r="AF4441" s="19"/>
      <c r="AG4441" s="19"/>
      <c r="AH4441" s="19"/>
      <c r="AI4441" s="19"/>
      <c r="AJ4441" s="19"/>
      <c r="AK4441" s="19"/>
      <c r="AL4441" s="19"/>
      <c r="AM4441" s="19"/>
      <c r="AN4441" s="19"/>
      <c r="AO4441" s="19"/>
      <c r="AP4441" s="19"/>
      <c r="AQ4441" s="19"/>
      <c r="AR4441" s="19"/>
      <c r="AS4441" s="19"/>
      <c r="AT4441" s="19"/>
      <c r="AU4441" s="19"/>
      <c r="AV4441" s="19"/>
      <c r="AW4441" s="19"/>
      <c r="AX4441" s="20"/>
    </row>
    <row r="4442" spans="1:113">
      <c r="B4442" s="21"/>
    </row>
    <row r="4443" spans="1:113" ht="15" thickBot="1">
      <c r="A4443" s="11"/>
      <c r="B4443" s="10" t="s">
        <v>3</v>
      </c>
      <c r="C4443" s="8"/>
      <c r="D4443" s="8"/>
      <c r="E4443" s="8"/>
      <c r="F4443" s="8"/>
      <c r="G4443" s="8"/>
      <c r="H4443" s="8"/>
      <c r="I4443" s="8"/>
      <c r="J4443" s="8"/>
      <c r="K4443" s="8"/>
      <c r="L4443" s="9"/>
      <c r="M4443" s="9"/>
      <c r="N4443" s="9"/>
      <c r="O4443" s="9"/>
      <c r="P4443" s="8"/>
      <c r="Q4443" s="8"/>
      <c r="R4443" s="8"/>
      <c r="S4443" s="8"/>
      <c r="T4443" s="8"/>
      <c r="U4443" s="8"/>
      <c r="V4443" s="10"/>
      <c r="W4443" s="10"/>
      <c r="X4443" s="10"/>
      <c r="Y4443" s="10"/>
      <c r="Z4443" s="10"/>
      <c r="AA4443" s="10"/>
      <c r="AB4443" s="10"/>
      <c r="AC4443" s="10"/>
      <c r="AD4443" s="10"/>
      <c r="AE4443" s="10"/>
      <c r="AF4443" s="10"/>
      <c r="AG4443" s="10"/>
      <c r="AH4443" s="10"/>
      <c r="AI4443" s="10"/>
      <c r="AJ4443" s="10"/>
      <c r="AK4443" s="10"/>
      <c r="AL4443" s="10"/>
      <c r="AM4443" s="10"/>
      <c r="AN4443" s="10"/>
      <c r="AO4443" s="10"/>
      <c r="AP4443" s="10"/>
      <c r="AQ4443" s="10"/>
      <c r="AR4443" s="10"/>
      <c r="AS4443" s="10"/>
      <c r="AT4443" s="10"/>
      <c r="AU4443" s="10"/>
      <c r="AV4443" s="10"/>
      <c r="AW4443" s="10"/>
      <c r="AX4443" s="10"/>
      <c r="DI4443" s="6"/>
    </row>
    <row r="4444" spans="1:113" ht="14.25">
      <c r="A4444" s="8"/>
      <c r="B4444" s="12"/>
      <c r="C4444" s="7"/>
      <c r="D4444" s="7"/>
      <c r="E4444" s="7"/>
      <c r="F4444" s="7"/>
      <c r="G4444" s="7"/>
      <c r="H4444" s="7"/>
      <c r="I4444" s="7"/>
      <c r="J4444" s="7"/>
      <c r="K4444" s="7"/>
      <c r="L4444" s="13"/>
      <c r="M4444" s="13"/>
      <c r="N4444" s="13"/>
      <c r="O4444" s="13"/>
      <c r="P4444" s="7"/>
      <c r="Q4444" s="7"/>
      <c r="R4444" s="7"/>
      <c r="S4444" s="7"/>
      <c r="T4444" s="7"/>
      <c r="U4444" s="7"/>
      <c r="V4444" s="14"/>
      <c r="W4444" s="14"/>
      <c r="X4444" s="14"/>
      <c r="Y4444" s="14"/>
      <c r="Z4444" s="14"/>
      <c r="AA4444" s="14"/>
      <c r="AB4444" s="14"/>
      <c r="AC4444" s="14"/>
      <c r="AD4444" s="14"/>
      <c r="AE4444" s="14"/>
      <c r="AF4444" s="14"/>
      <c r="AG4444" s="14"/>
      <c r="AH4444" s="14"/>
      <c r="AI4444" s="14"/>
      <c r="AJ4444" s="14"/>
      <c r="AK4444" s="14"/>
      <c r="AL4444" s="14"/>
      <c r="AM4444" s="14"/>
      <c r="AN4444" s="14"/>
      <c r="AO4444" s="14"/>
      <c r="AP4444" s="14"/>
      <c r="AQ4444" s="14"/>
      <c r="AR4444" s="14"/>
      <c r="AS4444" s="14"/>
      <c r="AT4444" s="14"/>
      <c r="AU4444" s="14"/>
      <c r="AV4444" s="14"/>
      <c r="AW4444" s="14"/>
      <c r="AX4444" s="15"/>
    </row>
    <row r="4445" spans="1:113" ht="12" customHeight="1">
      <c r="A4445" s="8"/>
      <c r="B4445" s="122" t="s">
        <v>605</v>
      </c>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4"/>
    </row>
    <row r="4446" spans="1:113" ht="12" customHeight="1">
      <c r="A4446" s="8"/>
      <c r="B4446" s="122"/>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4"/>
    </row>
    <row r="4447" spans="1:113" ht="12" customHeight="1">
      <c r="A4447" s="8"/>
      <c r="B4447" s="122"/>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4"/>
    </row>
    <row r="4448" spans="1:113" ht="12" customHeight="1">
      <c r="A4448" s="8"/>
      <c r="B4448" s="122"/>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4"/>
    </row>
    <row r="4449" spans="1:55" ht="12" customHeight="1">
      <c r="A4449" s="8"/>
      <c r="B4449" s="122"/>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4"/>
    </row>
    <row r="4450" spans="1:55" ht="12" customHeight="1">
      <c r="A4450" s="8"/>
      <c r="B4450" s="122"/>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4"/>
    </row>
    <row r="4451" spans="1:55" ht="12" customHeight="1">
      <c r="A4451" s="8"/>
      <c r="B4451" s="122"/>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4"/>
    </row>
    <row r="4452" spans="1:55" ht="12" customHeight="1">
      <c r="A4452" s="8"/>
      <c r="B4452" s="122"/>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4"/>
    </row>
    <row r="4453" spans="1:55" ht="12" customHeight="1">
      <c r="A4453" s="8"/>
      <c r="B4453" s="122"/>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4"/>
    </row>
    <row r="4454" spans="1:55" ht="12" customHeight="1">
      <c r="A4454" s="8"/>
      <c r="B4454" s="122"/>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4"/>
    </row>
    <row r="4455" spans="1:55" ht="12" customHeight="1">
      <c r="A4455" s="8"/>
      <c r="B4455" s="122"/>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4"/>
    </row>
    <row r="4456" spans="1:55" ht="12" customHeight="1">
      <c r="A4456" s="8"/>
      <c r="B4456" s="122"/>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4"/>
    </row>
    <row r="4457" spans="1:55" ht="12" customHeight="1">
      <c r="A4457" s="8"/>
      <c r="B4457" s="122"/>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4"/>
    </row>
    <row r="4458" spans="1:55" ht="12" customHeight="1">
      <c r="A4458" s="8"/>
      <c r="B4458" s="122"/>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4"/>
    </row>
    <row r="4459" spans="1:55" ht="12" customHeight="1">
      <c r="A4459" s="8"/>
      <c r="B4459" s="122"/>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4"/>
    </row>
    <row r="4460" spans="1:55" ht="12" customHeight="1">
      <c r="A4460" s="8"/>
      <c r="B4460" s="122"/>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4"/>
    </row>
    <row r="4461" spans="1:55" ht="12" customHeight="1">
      <c r="A4461" s="8"/>
      <c r="B4461" s="122"/>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4"/>
    </row>
    <row r="4462" spans="1:55" ht="12" customHeight="1">
      <c r="A4462" s="8"/>
      <c r="B4462" s="122"/>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4"/>
      <c r="BC4462" s="16"/>
    </row>
    <row r="4463" spans="1:55" ht="12" customHeight="1">
      <c r="A4463" s="8"/>
      <c r="B4463" s="122"/>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4"/>
    </row>
    <row r="4464" spans="1:55" ht="12" customHeight="1">
      <c r="A4464" s="8"/>
      <c r="B4464" s="122"/>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4"/>
    </row>
    <row r="4465" spans="1:251" ht="12" customHeight="1">
      <c r="A4465" s="8"/>
      <c r="B4465" s="122"/>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4"/>
    </row>
    <row r="4466" spans="1:251" ht="15" thickBot="1">
      <c r="A4466" s="17"/>
      <c r="B4466" s="18"/>
      <c r="C4466" s="19"/>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c r="AD4466" s="19"/>
      <c r="AE4466" s="19"/>
      <c r="AF4466" s="19"/>
      <c r="AG4466" s="19"/>
      <c r="AH4466" s="19"/>
      <c r="AI4466" s="19"/>
      <c r="AJ4466" s="19"/>
      <c r="AK4466" s="19"/>
      <c r="AL4466" s="19"/>
      <c r="AM4466" s="19"/>
      <c r="AN4466" s="19"/>
      <c r="AO4466" s="19"/>
      <c r="AP4466" s="19"/>
      <c r="AQ4466" s="19"/>
      <c r="AR4466" s="19"/>
      <c r="AS4466" s="19"/>
      <c r="AT4466" s="19"/>
      <c r="AU4466" s="19"/>
      <c r="AV4466" s="19"/>
      <c r="AW4466" s="19"/>
      <c r="AX4466" s="20"/>
    </row>
    <row r="4467" spans="1:251">
      <c r="B4467" s="21"/>
    </row>
    <row r="4468" spans="1:251" ht="14.25">
      <c r="B4468" s="10" t="s">
        <v>4</v>
      </c>
      <c r="C4468" s="8"/>
      <c r="D4468" s="8"/>
      <c r="E4468" s="8"/>
      <c r="F4468" s="8"/>
      <c r="G4468" s="8"/>
      <c r="H4468" s="8"/>
      <c r="I4468" s="8"/>
      <c r="J4468" s="8"/>
      <c r="K4468" s="8"/>
      <c r="L4468" s="9"/>
      <c r="M4468" s="9"/>
      <c r="N4468" s="9"/>
      <c r="O4468" s="9"/>
      <c r="P4468" s="8"/>
      <c r="Q4468" s="8"/>
      <c r="R4468" s="8"/>
      <c r="S4468" s="8"/>
      <c r="T4468" s="8"/>
      <c r="U4468" s="8"/>
      <c r="V4468" s="10"/>
      <c r="W4468" s="10"/>
      <c r="X4468" s="10"/>
      <c r="Y4468" s="10"/>
      <c r="Z4468" s="10"/>
      <c r="AA4468" s="10"/>
      <c r="AB4468" s="10"/>
      <c r="AC4468" s="10"/>
      <c r="AD4468" s="10"/>
      <c r="AE4468" s="10"/>
      <c r="AF4468" s="10"/>
      <c r="AG4468" s="10"/>
      <c r="AH4468" s="10"/>
      <c r="AI4468" s="10"/>
      <c r="AJ4468" s="10"/>
      <c r="AK4468" s="10"/>
      <c r="AL4468" s="10"/>
      <c r="AM4468" s="10"/>
      <c r="AN4468" s="10"/>
      <c r="AO4468" s="10"/>
      <c r="AP4468" s="10"/>
      <c r="AQ4468" s="10"/>
      <c r="AR4468" s="10"/>
      <c r="AS4468" s="10"/>
      <c r="AT4468" s="10"/>
      <c r="AU4468" s="10"/>
      <c r="AV4468" s="10"/>
      <c r="AW4468" s="10"/>
      <c r="AX4468" s="10"/>
    </row>
    <row r="4469" spans="1:251" ht="15" thickBot="1">
      <c r="B4469" s="8"/>
      <c r="C4469" s="8"/>
      <c r="D4469" s="8"/>
      <c r="E4469" s="8"/>
      <c r="F4469" s="8"/>
      <c r="G4469" s="8"/>
      <c r="H4469" s="8"/>
      <c r="I4469" s="8"/>
      <c r="J4469" s="8"/>
      <c r="K4469" s="8"/>
      <c r="L4469" s="9"/>
      <c r="M4469" s="9"/>
      <c r="N4469" s="9"/>
      <c r="O4469" s="9"/>
      <c r="P4469" s="8"/>
      <c r="Q4469" s="8"/>
      <c r="R4469" s="8"/>
      <c r="S4469" s="8"/>
      <c r="T4469" s="8"/>
      <c r="U4469" s="8"/>
      <c r="V4469" s="10"/>
      <c r="W4469" s="10"/>
      <c r="X4469" s="10"/>
      <c r="Y4469" s="10"/>
      <c r="Z4469" s="10"/>
      <c r="AA4469" s="10"/>
      <c r="AB4469" s="10"/>
      <c r="AC4469" s="10"/>
      <c r="AD4469" s="10"/>
      <c r="AE4469" s="10"/>
      <c r="AF4469" s="10"/>
      <c r="AG4469" s="10"/>
      <c r="AH4469" s="10"/>
      <c r="AI4469" s="10"/>
      <c r="AJ4469" s="10"/>
      <c r="AK4469" s="10"/>
      <c r="AL4469" s="10"/>
      <c r="AM4469" s="10"/>
      <c r="AN4469" s="10"/>
      <c r="AO4469" s="10"/>
      <c r="AP4469" s="10"/>
      <c r="AQ4469" s="10"/>
      <c r="AR4469" s="10"/>
      <c r="AS4469" s="10"/>
      <c r="AT4469" s="10"/>
      <c r="AU4469" s="10"/>
      <c r="AV4469" s="10"/>
      <c r="AW4469" s="10"/>
      <c r="AX4469" s="22" t="s">
        <v>5</v>
      </c>
    </row>
    <row r="4470" spans="1:251" s="16" customFormat="1" ht="13.5" customHeight="1">
      <c r="A4470" s="8"/>
      <c r="B4470" s="125" t="s">
        <v>6</v>
      </c>
      <c r="C4470" s="126"/>
      <c r="D4470" s="126"/>
      <c r="E4470" s="126"/>
      <c r="F4470" s="126"/>
      <c r="G4470" s="126"/>
      <c r="H4470" s="126"/>
      <c r="I4470" s="126"/>
      <c r="J4470" s="126"/>
      <c r="K4470" s="126"/>
      <c r="L4470" s="126"/>
      <c r="M4470" s="126"/>
      <c r="N4470" s="126"/>
      <c r="O4470" s="126"/>
      <c r="P4470" s="126"/>
      <c r="Q4470" s="126"/>
      <c r="R4470" s="126"/>
      <c r="S4470" s="126"/>
      <c r="T4470" s="126"/>
      <c r="U4470" s="126"/>
      <c r="V4470" s="126"/>
      <c r="W4470" s="126"/>
      <c r="X4470" s="126"/>
      <c r="Y4470" s="126"/>
      <c r="Z4470" s="127"/>
      <c r="AA4470" s="131" t="s">
        <v>11</v>
      </c>
      <c r="AB4470" s="126"/>
      <c r="AC4470" s="126"/>
      <c r="AD4470" s="126"/>
      <c r="AE4470" s="126"/>
      <c r="AF4470" s="126"/>
      <c r="AG4470" s="126"/>
      <c r="AH4470" s="126"/>
      <c r="AI4470" s="127"/>
      <c r="AJ4470" s="131" t="s">
        <v>12</v>
      </c>
      <c r="AK4470" s="126"/>
      <c r="AL4470" s="126"/>
      <c r="AM4470" s="126"/>
      <c r="AN4470" s="126"/>
      <c r="AO4470" s="126"/>
      <c r="AP4470" s="126"/>
      <c r="AQ4470" s="126"/>
      <c r="AR4470" s="127"/>
      <c r="AS4470" s="131" t="s">
        <v>7</v>
      </c>
      <c r="AT4470" s="126"/>
      <c r="AU4470" s="126"/>
      <c r="AV4470" s="126"/>
      <c r="AW4470" s="126"/>
      <c r="AX4470" s="133"/>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c r="HI4470" s="2"/>
      <c r="HJ4470" s="2"/>
      <c r="HK4470" s="2"/>
      <c r="HL4470" s="2"/>
      <c r="HM4470" s="2"/>
      <c r="HN4470" s="2"/>
      <c r="HO4470" s="2"/>
      <c r="HP4470" s="2"/>
      <c r="HQ4470" s="2"/>
      <c r="HR4470" s="2"/>
      <c r="HS4470" s="2"/>
      <c r="HT4470" s="2"/>
      <c r="HU4470" s="2"/>
      <c r="HV4470" s="2"/>
      <c r="HW4470" s="2"/>
      <c r="HX4470" s="2"/>
      <c r="HY4470" s="2"/>
      <c r="HZ4470" s="2"/>
      <c r="IA4470" s="2"/>
      <c r="IB4470" s="2"/>
      <c r="IC4470" s="2"/>
      <c r="ID4470" s="2"/>
      <c r="IE4470" s="2"/>
      <c r="IF4470" s="2"/>
      <c r="IG4470" s="2"/>
      <c r="IH4470" s="2"/>
      <c r="II4470" s="2"/>
      <c r="IJ4470" s="2"/>
      <c r="IK4470" s="2"/>
      <c r="IL4470" s="2"/>
      <c r="IM4470" s="2"/>
      <c r="IN4470" s="2"/>
      <c r="IO4470" s="2"/>
      <c r="IP4470" s="2"/>
      <c r="IQ4470" s="2"/>
    </row>
    <row r="4471" spans="1:251" s="16" customFormat="1" ht="13.5">
      <c r="A4471" s="8"/>
      <c r="B4471" s="128"/>
      <c r="C4471" s="129"/>
      <c r="D4471" s="129"/>
      <c r="E4471" s="129"/>
      <c r="F4471" s="129"/>
      <c r="G4471" s="129"/>
      <c r="H4471" s="129"/>
      <c r="I4471" s="129"/>
      <c r="J4471" s="129"/>
      <c r="K4471" s="129"/>
      <c r="L4471" s="129"/>
      <c r="M4471" s="129"/>
      <c r="N4471" s="129"/>
      <c r="O4471" s="129"/>
      <c r="P4471" s="129"/>
      <c r="Q4471" s="129"/>
      <c r="R4471" s="129"/>
      <c r="S4471" s="129"/>
      <c r="T4471" s="129"/>
      <c r="U4471" s="129"/>
      <c r="V4471" s="129"/>
      <c r="W4471" s="129"/>
      <c r="X4471" s="129"/>
      <c r="Y4471" s="129"/>
      <c r="Z4471" s="130"/>
      <c r="AA4471" s="132"/>
      <c r="AB4471" s="129"/>
      <c r="AC4471" s="129"/>
      <c r="AD4471" s="129"/>
      <c r="AE4471" s="129"/>
      <c r="AF4471" s="129"/>
      <c r="AG4471" s="129"/>
      <c r="AH4471" s="129"/>
      <c r="AI4471" s="130"/>
      <c r="AJ4471" s="132"/>
      <c r="AK4471" s="129"/>
      <c r="AL4471" s="129"/>
      <c r="AM4471" s="129"/>
      <c r="AN4471" s="129"/>
      <c r="AO4471" s="129"/>
      <c r="AP4471" s="129"/>
      <c r="AQ4471" s="129"/>
      <c r="AR4471" s="130"/>
      <c r="AS4471" s="132"/>
      <c r="AT4471" s="129"/>
      <c r="AU4471" s="129"/>
      <c r="AV4471" s="129"/>
      <c r="AW4471" s="129"/>
      <c r="AX4471" s="134"/>
      <c r="AY4471" s="2"/>
      <c r="AZ4471" s="2"/>
      <c r="BA4471" s="2"/>
      <c r="BB4471" s="23"/>
      <c r="BC4471" s="24"/>
      <c r="BE4471" s="2"/>
      <c r="BF4471" s="2"/>
      <c r="BG4471" s="2"/>
      <c r="BH4471" s="2"/>
      <c r="BI4471" s="2"/>
      <c r="BJ4471" s="2"/>
      <c r="BK4471" s="2"/>
      <c r="BL4471" s="2"/>
      <c r="BM4471" s="2"/>
      <c r="BN4471" s="2"/>
      <c r="BO4471" s="2"/>
      <c r="BP4471" s="2"/>
      <c r="BQ4471" s="2"/>
      <c r="BR4471" s="2"/>
      <c r="BS4471" s="2"/>
      <c r="BT4471" s="2"/>
      <c r="BU4471" s="2"/>
      <c r="BV4471" s="2"/>
      <c r="BW4471" s="2"/>
      <c r="BX4471" s="2"/>
      <c r="BY4471" s="2"/>
      <c r="BZ4471" s="2"/>
      <c r="CA4471" s="2"/>
      <c r="CB4471" s="2"/>
      <c r="CC4471" s="2"/>
      <c r="CD4471" s="2"/>
      <c r="CE4471" s="2"/>
      <c r="CF4471" s="2"/>
      <c r="CG4471" s="2"/>
      <c r="CH4471" s="2"/>
      <c r="CI4471" s="2"/>
      <c r="CJ4471" s="2"/>
      <c r="CK4471" s="2"/>
      <c r="CL4471" s="2"/>
      <c r="CM4471" s="2"/>
      <c r="CN4471" s="2"/>
      <c r="CO4471" s="2"/>
      <c r="CP4471" s="2"/>
      <c r="CQ4471" s="2"/>
      <c r="CR4471" s="2"/>
      <c r="CS4471" s="2"/>
      <c r="CT4471" s="2"/>
      <c r="CU4471" s="2"/>
      <c r="CV4471" s="2"/>
      <c r="CW4471" s="2"/>
      <c r="CX4471" s="2"/>
      <c r="CY4471" s="2"/>
      <c r="CZ4471" s="2"/>
      <c r="DA4471" s="2"/>
      <c r="DB4471" s="2"/>
      <c r="DC4471" s="2"/>
      <c r="DD4471" s="2"/>
      <c r="DE4471" s="2"/>
      <c r="DF4471" s="2"/>
      <c r="DG4471" s="2"/>
      <c r="DH4471" s="2"/>
      <c r="DI4471" s="2"/>
      <c r="DJ4471" s="2"/>
      <c r="DK4471" s="2"/>
      <c r="DL4471" s="2"/>
      <c r="DM4471" s="2"/>
      <c r="DN4471" s="2"/>
      <c r="DO4471" s="2"/>
      <c r="DP4471" s="2"/>
      <c r="DQ4471" s="2"/>
      <c r="DR4471" s="2"/>
      <c r="DS4471" s="2"/>
      <c r="DT4471" s="2"/>
      <c r="DU4471" s="2"/>
      <c r="DV4471" s="2"/>
      <c r="DW4471" s="2"/>
      <c r="DX4471" s="2"/>
      <c r="DY4471" s="2"/>
      <c r="DZ4471" s="2"/>
      <c r="EA4471" s="2"/>
      <c r="EB4471" s="2"/>
      <c r="EC4471" s="2"/>
      <c r="ED4471" s="2"/>
      <c r="EE4471" s="2"/>
      <c r="EF4471" s="2"/>
      <c r="EG4471" s="2"/>
      <c r="EH4471" s="2"/>
      <c r="EI4471" s="2"/>
      <c r="EJ4471" s="2"/>
      <c r="EK4471" s="2"/>
      <c r="EL4471" s="2"/>
      <c r="EM4471" s="2"/>
      <c r="EN4471" s="2"/>
      <c r="EO4471" s="2"/>
      <c r="EP4471" s="2"/>
      <c r="EQ4471" s="2"/>
      <c r="ER4471" s="2"/>
      <c r="ES4471" s="2"/>
      <c r="ET4471" s="2"/>
      <c r="EU4471" s="2"/>
      <c r="EV4471" s="2"/>
      <c r="EW4471" s="2"/>
      <c r="EX4471" s="2"/>
      <c r="EY4471" s="2"/>
      <c r="EZ4471" s="2"/>
      <c r="FA4471" s="2"/>
      <c r="FB4471" s="2"/>
      <c r="FC4471" s="2"/>
      <c r="FD4471" s="2"/>
      <c r="FE4471" s="2"/>
      <c r="FF4471" s="2"/>
      <c r="FG4471" s="2"/>
      <c r="FH4471" s="2"/>
      <c r="FI4471" s="2"/>
      <c r="FJ4471" s="2"/>
      <c r="FK4471" s="2"/>
      <c r="FL4471" s="2"/>
      <c r="FM4471" s="2"/>
      <c r="FN4471" s="2"/>
      <c r="FO4471" s="2"/>
      <c r="FP4471" s="2"/>
      <c r="FQ4471" s="2"/>
      <c r="FR4471" s="2"/>
      <c r="FS4471" s="2"/>
      <c r="FT4471" s="2"/>
      <c r="FU4471" s="2"/>
      <c r="FV4471" s="2"/>
      <c r="FW4471" s="2"/>
      <c r="FX4471" s="2"/>
      <c r="FY4471" s="2"/>
      <c r="FZ4471" s="2"/>
      <c r="GA4471" s="2"/>
      <c r="GB4471" s="2"/>
      <c r="GC4471" s="2"/>
      <c r="GD4471" s="2"/>
      <c r="GE4471" s="2"/>
      <c r="GF4471" s="2"/>
      <c r="GG4471" s="2"/>
      <c r="GH4471" s="2"/>
      <c r="GI4471" s="2"/>
      <c r="GJ4471" s="2"/>
      <c r="GK4471" s="2"/>
      <c r="GL4471" s="2"/>
      <c r="GM4471" s="2"/>
      <c r="GN4471" s="2"/>
      <c r="GO4471" s="2"/>
      <c r="GP4471" s="2"/>
      <c r="GQ4471" s="2"/>
      <c r="GR4471" s="2"/>
      <c r="GS4471" s="2"/>
      <c r="GT4471" s="2"/>
      <c r="GU4471" s="2"/>
      <c r="GV4471" s="2"/>
      <c r="GW4471" s="2"/>
      <c r="GX4471" s="2"/>
      <c r="GY4471" s="2"/>
      <c r="GZ4471" s="2"/>
      <c r="HA4471" s="2"/>
      <c r="HB4471" s="2"/>
      <c r="HC4471" s="2"/>
      <c r="HD4471" s="2"/>
      <c r="HE4471" s="2"/>
      <c r="HF4471" s="2"/>
      <c r="HG4471" s="2"/>
      <c r="HH4471" s="2"/>
      <c r="HI4471" s="2"/>
      <c r="HJ4471" s="2"/>
      <c r="HK4471" s="2"/>
      <c r="HL4471" s="2"/>
      <c r="HM4471" s="2"/>
      <c r="HN4471" s="2"/>
      <c r="HO4471" s="2"/>
      <c r="HP4471" s="2"/>
      <c r="HQ4471" s="2"/>
      <c r="HR4471" s="2"/>
      <c r="HS4471" s="2"/>
      <c r="HT4471" s="2"/>
      <c r="HU4471" s="2"/>
      <c r="HV4471" s="2"/>
      <c r="HW4471" s="2"/>
      <c r="HX4471" s="2"/>
      <c r="HY4471" s="2"/>
      <c r="HZ4471" s="2"/>
      <c r="IA4471" s="2"/>
      <c r="IB4471" s="2"/>
      <c r="IC4471" s="2"/>
      <c r="ID4471" s="2"/>
      <c r="IE4471" s="2"/>
      <c r="IF4471" s="2"/>
      <c r="IG4471" s="2"/>
      <c r="IH4471" s="2"/>
      <c r="II4471" s="2"/>
      <c r="IJ4471" s="2"/>
      <c r="IK4471" s="2"/>
      <c r="IL4471" s="2"/>
      <c r="IM4471" s="2"/>
      <c r="IN4471" s="2"/>
      <c r="IO4471" s="2"/>
      <c r="IP4471" s="2"/>
      <c r="IQ4471" s="2"/>
    </row>
    <row r="4472" spans="1:251" s="16" customFormat="1" ht="18.75" customHeight="1">
      <c r="A4472" s="8"/>
      <c r="B4472" s="25"/>
      <c r="C4472" s="97" t="s">
        <v>606</v>
      </c>
      <c r="D4472" s="98"/>
      <c r="E4472" s="98"/>
      <c r="F4472" s="98"/>
      <c r="G4472" s="98"/>
      <c r="H4472" s="98"/>
      <c r="I4472" s="98"/>
      <c r="J4472" s="98"/>
      <c r="K4472" s="98"/>
      <c r="L4472" s="98"/>
      <c r="M4472" s="98"/>
      <c r="N4472" s="98"/>
      <c r="O4472" s="98"/>
      <c r="P4472" s="98"/>
      <c r="Q4472" s="98"/>
      <c r="R4472" s="98"/>
      <c r="S4472" s="98"/>
      <c r="T4472" s="98"/>
      <c r="U4472" s="98"/>
      <c r="V4472" s="98"/>
      <c r="W4472" s="98"/>
      <c r="X4472" s="98"/>
      <c r="Y4472" s="98"/>
      <c r="Z4472" s="99"/>
      <c r="AA4472" s="100">
        <v>2883</v>
      </c>
      <c r="AB4472" s="101"/>
      <c r="AC4472" s="101"/>
      <c r="AD4472" s="101"/>
      <c r="AE4472" s="101"/>
      <c r="AF4472" s="101"/>
      <c r="AG4472" s="101"/>
      <c r="AH4472" s="101"/>
      <c r="AI4472" s="102"/>
      <c r="AJ4472" s="100">
        <v>2874</v>
      </c>
      <c r="AK4472" s="101"/>
      <c r="AL4472" s="101"/>
      <c r="AM4472" s="101"/>
      <c r="AN4472" s="101"/>
      <c r="AO4472" s="101"/>
      <c r="AP4472" s="101"/>
      <c r="AQ4472" s="101"/>
      <c r="AR4472" s="102"/>
      <c r="AS4472" s="103"/>
      <c r="AT4472" s="104"/>
      <c r="AU4472" s="104"/>
      <c r="AV4472" s="104"/>
      <c r="AW4472" s="104"/>
      <c r="AX4472" s="105"/>
      <c r="AY4472" s="2"/>
      <c r="AZ4472" s="2"/>
      <c r="BA4472" s="2"/>
      <c r="BB4472" s="2"/>
      <c r="BC4472" s="2"/>
      <c r="BD4472" s="2"/>
      <c r="BE4472" s="2"/>
      <c r="BF4472" s="2"/>
      <c r="BG4472" s="2"/>
      <c r="BH4472" s="2"/>
      <c r="BI4472" s="2"/>
      <c r="BJ4472" s="2"/>
      <c r="BK4472" s="2"/>
      <c r="BL4472" s="2"/>
      <c r="BM4472" s="2"/>
      <c r="BN4472" s="2"/>
      <c r="BO4472" s="2"/>
      <c r="BP4472" s="2"/>
      <c r="BQ4472" s="2"/>
      <c r="BR4472" s="2"/>
      <c r="BS4472" s="2"/>
      <c r="BT4472" s="2"/>
      <c r="BU4472" s="2"/>
      <c r="BV4472" s="2"/>
      <c r="BW4472" s="2"/>
      <c r="BX4472" s="2"/>
      <c r="BY4472" s="2"/>
      <c r="BZ4472" s="2"/>
      <c r="CA4472" s="2"/>
      <c r="CB4472" s="2"/>
      <c r="CC4472" s="2"/>
      <c r="CD4472" s="2"/>
      <c r="CE4472" s="2"/>
      <c r="CF4472" s="2"/>
      <c r="CG4472" s="2"/>
      <c r="CH4472" s="2"/>
      <c r="CI4472" s="2"/>
      <c r="CJ4472" s="2"/>
      <c r="CK4472" s="2"/>
      <c r="CL4472" s="2"/>
      <c r="CM4472" s="2"/>
      <c r="CN4472" s="2"/>
      <c r="CO4472" s="2"/>
      <c r="CP4472" s="2"/>
      <c r="CQ4472" s="2"/>
      <c r="CR4472" s="2"/>
      <c r="CS4472" s="2"/>
      <c r="CT4472" s="2"/>
      <c r="CU4472" s="2"/>
      <c r="CV4472" s="2"/>
      <c r="CW4472" s="2"/>
      <c r="CX4472" s="2"/>
      <c r="CY4472" s="2"/>
      <c r="CZ4472" s="2"/>
      <c r="DA4472" s="2"/>
      <c r="DB4472" s="2"/>
      <c r="DC4472" s="2"/>
      <c r="DD4472" s="2"/>
      <c r="DE4472" s="2"/>
      <c r="DF4472" s="2"/>
      <c r="DG4472" s="2"/>
      <c r="DH4472" s="2"/>
      <c r="DI4472" s="2"/>
      <c r="DJ4472" s="2"/>
      <c r="DK4472" s="2"/>
      <c r="DL4472" s="2"/>
      <c r="DM4472" s="2"/>
      <c r="DN4472" s="2"/>
      <c r="DO4472" s="2"/>
      <c r="DP4472" s="2"/>
      <c r="DQ4472" s="2"/>
      <c r="DR4472" s="2"/>
      <c r="DS4472" s="2"/>
      <c r="DT4472" s="2"/>
      <c r="DU4472" s="2"/>
      <c r="DV4472" s="2"/>
      <c r="DW4472" s="2"/>
      <c r="DX4472" s="2"/>
      <c r="DY4472" s="2"/>
      <c r="DZ4472" s="2"/>
      <c r="EA4472" s="2"/>
      <c r="EB4472" s="2"/>
      <c r="EC4472" s="2"/>
      <c r="ED4472" s="2"/>
      <c r="EE4472" s="2"/>
      <c r="EF4472" s="2"/>
      <c r="EG4472" s="2"/>
      <c r="EH4472" s="2"/>
      <c r="EI4472" s="2"/>
      <c r="EJ4472" s="2"/>
      <c r="EK4472" s="2"/>
      <c r="EL4472" s="2"/>
      <c r="EM4472" s="2"/>
      <c r="EN4472" s="2"/>
      <c r="EO4472" s="2"/>
      <c r="EP4472" s="2"/>
      <c r="EQ4472" s="2"/>
      <c r="ER4472" s="2"/>
      <c r="ES4472" s="2"/>
      <c r="ET4472" s="2"/>
      <c r="EU4472" s="2"/>
      <c r="EV4472" s="2"/>
      <c r="EW4472" s="2"/>
      <c r="EX4472" s="2"/>
      <c r="EY4472" s="2"/>
      <c r="EZ4472" s="2"/>
      <c r="FA4472" s="2"/>
      <c r="FB4472" s="2"/>
      <c r="FC4472" s="2"/>
      <c r="FD4472" s="2"/>
      <c r="FE4472" s="2"/>
      <c r="FF4472" s="2"/>
      <c r="FG4472" s="2"/>
      <c r="FH4472" s="2"/>
      <c r="FI4472" s="2"/>
      <c r="FJ4472" s="2"/>
      <c r="FK4472" s="2"/>
      <c r="FL4472" s="2"/>
      <c r="FM4472" s="2"/>
      <c r="FN4472" s="2"/>
      <c r="FO4472" s="2"/>
      <c r="FP4472" s="2"/>
      <c r="FQ4472" s="2"/>
      <c r="FR4472" s="2"/>
      <c r="FS4472" s="2"/>
      <c r="FT4472" s="2"/>
      <c r="FU4472" s="2"/>
      <c r="FV4472" s="2"/>
      <c r="FW4472" s="2"/>
      <c r="FX4472" s="2"/>
      <c r="FY4472" s="2"/>
      <c r="FZ4472" s="2"/>
      <c r="GA4472" s="2"/>
      <c r="GB4472" s="2"/>
      <c r="GC4472" s="2"/>
      <c r="GD4472" s="2"/>
      <c r="GE4472" s="2"/>
      <c r="GF4472" s="2"/>
      <c r="GG4472" s="2"/>
      <c r="GH4472" s="2"/>
      <c r="GI4472" s="2"/>
      <c r="GJ4472" s="2"/>
      <c r="GK4472" s="2"/>
      <c r="GL4472" s="2"/>
      <c r="GM4472" s="2"/>
      <c r="GN4472" s="2"/>
      <c r="GO4472" s="2"/>
      <c r="GP4472" s="2"/>
      <c r="GQ4472" s="2"/>
      <c r="GR4472" s="2"/>
      <c r="GS4472" s="2"/>
      <c r="GT4472" s="2"/>
      <c r="GU4472" s="2"/>
      <c r="GV4472" s="2"/>
      <c r="GW4472" s="2"/>
      <c r="GX4472" s="2"/>
      <c r="GY4472" s="2"/>
      <c r="GZ4472" s="2"/>
      <c r="HA4472" s="2"/>
      <c r="HB4472" s="2"/>
      <c r="HC4472" s="2"/>
      <c r="HD4472" s="2"/>
      <c r="HE4472" s="2"/>
      <c r="HF4472" s="2"/>
      <c r="HG4472" s="2"/>
      <c r="HH4472" s="2"/>
      <c r="HI4472" s="2"/>
      <c r="HJ4472" s="2"/>
      <c r="HK4472" s="2"/>
      <c r="HL4472" s="2"/>
      <c r="HM4472" s="2"/>
      <c r="HN4472" s="2"/>
      <c r="HO4472" s="2"/>
      <c r="HP4472" s="2"/>
      <c r="HQ4472" s="2"/>
      <c r="HR4472" s="2"/>
      <c r="HS4472" s="2"/>
      <c r="HT4472" s="2"/>
      <c r="HU4472" s="2"/>
      <c r="HV4472" s="2"/>
      <c r="HW4472" s="2"/>
      <c r="HX4472" s="2"/>
      <c r="HY4472" s="2"/>
      <c r="HZ4472" s="2"/>
      <c r="IA4472" s="2"/>
      <c r="IB4472" s="2"/>
      <c r="IC4472" s="2"/>
      <c r="ID4472" s="2"/>
      <c r="IE4472" s="2"/>
      <c r="IF4472" s="2"/>
      <c r="IG4472" s="2"/>
      <c r="IH4472" s="2"/>
      <c r="II4472" s="2"/>
      <c r="IJ4472" s="2"/>
      <c r="IK4472" s="2"/>
      <c r="IL4472" s="2"/>
      <c r="IM4472" s="2"/>
      <c r="IN4472" s="2"/>
      <c r="IO4472" s="2"/>
      <c r="IP4472" s="2"/>
      <c r="IQ4472" s="2"/>
    </row>
    <row r="4473" spans="1:251" s="16" customFormat="1" ht="18.75" customHeight="1">
      <c r="A4473" s="8"/>
      <c r="B4473" s="25"/>
      <c r="C4473" s="97" t="s">
        <v>607</v>
      </c>
      <c r="D4473" s="98"/>
      <c r="E4473" s="98"/>
      <c r="F4473" s="98"/>
      <c r="G4473" s="98"/>
      <c r="H4473" s="98"/>
      <c r="I4473" s="98"/>
      <c r="J4473" s="98"/>
      <c r="K4473" s="98"/>
      <c r="L4473" s="98"/>
      <c r="M4473" s="98"/>
      <c r="N4473" s="98"/>
      <c r="O4473" s="98"/>
      <c r="P4473" s="98"/>
      <c r="Q4473" s="98"/>
      <c r="R4473" s="98"/>
      <c r="S4473" s="98"/>
      <c r="T4473" s="98"/>
      <c r="U4473" s="98"/>
      <c r="V4473" s="98"/>
      <c r="W4473" s="98"/>
      <c r="X4473" s="98"/>
      <c r="Y4473" s="98"/>
      <c r="Z4473" s="99"/>
      <c r="AA4473" s="100">
        <v>774</v>
      </c>
      <c r="AB4473" s="101"/>
      <c r="AC4473" s="101"/>
      <c r="AD4473" s="101"/>
      <c r="AE4473" s="101"/>
      <c r="AF4473" s="101"/>
      <c r="AG4473" s="101"/>
      <c r="AH4473" s="101"/>
      <c r="AI4473" s="102"/>
      <c r="AJ4473" s="100">
        <v>909</v>
      </c>
      <c r="AK4473" s="101"/>
      <c r="AL4473" s="101"/>
      <c r="AM4473" s="101"/>
      <c r="AN4473" s="101"/>
      <c r="AO4473" s="101"/>
      <c r="AP4473" s="101"/>
      <c r="AQ4473" s="101"/>
      <c r="AR4473" s="102"/>
      <c r="AS4473" s="103"/>
      <c r="AT4473" s="104"/>
      <c r="AU4473" s="104"/>
      <c r="AV4473" s="104"/>
      <c r="AW4473" s="104"/>
      <c r="AX4473" s="105"/>
      <c r="AY4473" s="2"/>
      <c r="AZ4473" s="2"/>
      <c r="BA4473" s="2"/>
      <c r="BB4473" s="2"/>
      <c r="BC4473" s="2"/>
      <c r="BD4473" s="2"/>
      <c r="BE4473" s="2"/>
      <c r="BF4473" s="2"/>
      <c r="BG4473" s="2"/>
      <c r="BH4473" s="2"/>
      <c r="BI4473" s="2"/>
      <c r="BJ4473" s="2"/>
      <c r="BK4473" s="2"/>
      <c r="BL4473" s="2"/>
      <c r="BM4473" s="2"/>
      <c r="BN4473" s="2"/>
      <c r="BO4473" s="2"/>
      <c r="BP4473" s="2"/>
      <c r="BQ4473" s="2"/>
      <c r="BR4473" s="2"/>
      <c r="BS4473" s="2"/>
      <c r="BT4473" s="2"/>
      <c r="BU4473" s="2"/>
      <c r="BV4473" s="2"/>
      <c r="BW4473" s="2"/>
      <c r="BX4473" s="2"/>
      <c r="BY4473" s="2"/>
      <c r="BZ4473" s="2"/>
      <c r="CA4473" s="2"/>
      <c r="CB4473" s="2"/>
      <c r="CC4473" s="2"/>
      <c r="CD4473" s="2"/>
      <c r="CE4473" s="2"/>
      <c r="CF4473" s="2"/>
      <c r="CG4473" s="2"/>
      <c r="CH4473" s="2"/>
      <c r="CI4473" s="2"/>
      <c r="CJ4473" s="2"/>
      <c r="CK4473" s="2"/>
      <c r="CL4473" s="2"/>
      <c r="CM4473" s="2"/>
      <c r="CN4473" s="2"/>
      <c r="CO4473" s="2"/>
      <c r="CP4473" s="2"/>
      <c r="CQ4473" s="2"/>
      <c r="CR4473" s="2"/>
      <c r="CS4473" s="2"/>
      <c r="CT4473" s="2"/>
      <c r="CU4473" s="2"/>
      <c r="CV4473" s="2"/>
      <c r="CW4473" s="2"/>
      <c r="CX4473" s="2"/>
      <c r="CY4473" s="2"/>
      <c r="CZ4473" s="2"/>
      <c r="DA4473" s="2"/>
      <c r="DB4473" s="2"/>
      <c r="DC4473" s="2"/>
      <c r="DD4473" s="2"/>
      <c r="DE4473" s="2"/>
      <c r="DF4473" s="2"/>
      <c r="DG4473" s="2"/>
      <c r="DH4473" s="2"/>
      <c r="DI4473" s="2"/>
      <c r="DJ4473" s="2"/>
      <c r="DK4473" s="2"/>
      <c r="DL4473" s="2"/>
      <c r="DM4473" s="2"/>
      <c r="DN4473" s="2"/>
      <c r="DO4473" s="2"/>
      <c r="DP4473" s="2"/>
      <c r="DQ4473" s="2"/>
      <c r="DR4473" s="2"/>
      <c r="DS4473" s="2"/>
      <c r="DT4473" s="2"/>
      <c r="DU4473" s="2"/>
      <c r="DV4473" s="2"/>
      <c r="DW4473" s="2"/>
      <c r="DX4473" s="2"/>
      <c r="DY4473" s="2"/>
      <c r="DZ4473" s="2"/>
      <c r="EA4473" s="2"/>
      <c r="EB4473" s="2"/>
      <c r="EC4473" s="2"/>
      <c r="ED4473" s="2"/>
      <c r="EE4473" s="2"/>
      <c r="EF4473" s="2"/>
      <c r="EG4473" s="2"/>
      <c r="EH4473" s="2"/>
      <c r="EI4473" s="2"/>
      <c r="EJ4473" s="2"/>
      <c r="EK4473" s="2"/>
      <c r="EL4473" s="2"/>
      <c r="EM4473" s="2"/>
      <c r="EN4473" s="2"/>
      <c r="EO4473" s="2"/>
      <c r="EP4473" s="2"/>
      <c r="EQ4473" s="2"/>
      <c r="ER4473" s="2"/>
      <c r="ES4473" s="2"/>
      <c r="ET4473" s="2"/>
      <c r="EU4473" s="2"/>
      <c r="EV4473" s="2"/>
      <c r="EW4473" s="2"/>
      <c r="EX4473" s="2"/>
      <c r="EY4473" s="2"/>
      <c r="EZ4473" s="2"/>
      <c r="FA4473" s="2"/>
      <c r="FB4473" s="2"/>
      <c r="FC4473" s="2"/>
      <c r="FD4473" s="2"/>
      <c r="FE4473" s="2"/>
      <c r="FF4473" s="2"/>
      <c r="FG4473" s="2"/>
      <c r="FH4473" s="2"/>
      <c r="FI4473" s="2"/>
      <c r="FJ4473" s="2"/>
      <c r="FK4473" s="2"/>
      <c r="FL4473" s="2"/>
      <c r="FM4473" s="2"/>
      <c r="FN4473" s="2"/>
      <c r="FO4473" s="2"/>
      <c r="FP4473" s="2"/>
      <c r="FQ4473" s="2"/>
      <c r="FR4473" s="2"/>
      <c r="FS4473" s="2"/>
      <c r="FT4473" s="2"/>
      <c r="FU4473" s="2"/>
      <c r="FV4473" s="2"/>
      <c r="FW4473" s="2"/>
      <c r="FX4473" s="2"/>
      <c r="FY4473" s="2"/>
      <c r="FZ4473" s="2"/>
      <c r="GA4473" s="2"/>
      <c r="GB4473" s="2"/>
      <c r="GC4473" s="2"/>
      <c r="GD4473" s="2"/>
      <c r="GE4473" s="2"/>
      <c r="GF4473" s="2"/>
      <c r="GG4473" s="2"/>
      <c r="GH4473" s="2"/>
      <c r="GI4473" s="2"/>
      <c r="GJ4473" s="2"/>
      <c r="GK4473" s="2"/>
      <c r="GL4473" s="2"/>
      <c r="GM4473" s="2"/>
      <c r="GN4473" s="2"/>
      <c r="GO4473" s="2"/>
      <c r="GP4473" s="2"/>
      <c r="GQ4473" s="2"/>
      <c r="GR4473" s="2"/>
      <c r="GS4473" s="2"/>
      <c r="GT4473" s="2"/>
      <c r="GU4473" s="2"/>
      <c r="GV4473" s="2"/>
      <c r="GW4473" s="2"/>
      <c r="GX4473" s="2"/>
      <c r="GY4473" s="2"/>
      <c r="GZ4473" s="2"/>
      <c r="HA4473" s="2"/>
      <c r="HB4473" s="2"/>
      <c r="HC4473" s="2"/>
      <c r="HD4473" s="2"/>
      <c r="HE4473" s="2"/>
      <c r="HF4473" s="2"/>
      <c r="HG4473" s="2"/>
      <c r="HH4473" s="2"/>
      <c r="HI4473" s="2"/>
      <c r="HJ4473" s="2"/>
      <c r="HK4473" s="2"/>
      <c r="HL4473" s="2"/>
      <c r="HM4473" s="2"/>
      <c r="HN4473" s="2"/>
      <c r="HO4473" s="2"/>
      <c r="HP4473" s="2"/>
      <c r="HQ4473" s="2"/>
      <c r="HR4473" s="2"/>
      <c r="HS4473" s="2"/>
      <c r="HT4473" s="2"/>
      <c r="HU4473" s="2"/>
      <c r="HV4473" s="2"/>
      <c r="HW4473" s="2"/>
      <c r="HX4473" s="2"/>
      <c r="HY4473" s="2"/>
      <c r="HZ4473" s="2"/>
      <c r="IA4473" s="2"/>
      <c r="IB4473" s="2"/>
      <c r="IC4473" s="2"/>
      <c r="ID4473" s="2"/>
      <c r="IE4473" s="2"/>
      <c r="IF4473" s="2"/>
      <c r="IG4473" s="2"/>
      <c r="IH4473" s="2"/>
      <c r="II4473" s="2"/>
      <c r="IJ4473" s="2"/>
      <c r="IK4473" s="2"/>
      <c r="IL4473" s="2"/>
      <c r="IM4473" s="2"/>
      <c r="IN4473" s="2"/>
      <c r="IO4473" s="2"/>
      <c r="IP4473" s="2"/>
      <c r="IQ4473" s="2"/>
    </row>
    <row r="4474" spans="1:251" s="16" customFormat="1" ht="18.75" customHeight="1">
      <c r="A4474" s="8"/>
      <c r="B4474" s="25"/>
      <c r="C4474" s="97" t="s">
        <v>608</v>
      </c>
      <c r="D4474" s="98"/>
      <c r="E4474" s="98"/>
      <c r="F4474" s="98"/>
      <c r="G4474" s="98"/>
      <c r="H4474" s="98"/>
      <c r="I4474" s="98"/>
      <c r="J4474" s="98"/>
      <c r="K4474" s="98"/>
      <c r="L4474" s="98"/>
      <c r="M4474" s="98"/>
      <c r="N4474" s="98"/>
      <c r="O4474" s="98"/>
      <c r="P4474" s="98"/>
      <c r="Q4474" s="98"/>
      <c r="R4474" s="98"/>
      <c r="S4474" s="98"/>
      <c r="T4474" s="98"/>
      <c r="U4474" s="98"/>
      <c r="V4474" s="98"/>
      <c r="W4474" s="98"/>
      <c r="X4474" s="98"/>
      <c r="Y4474" s="98"/>
      <c r="Z4474" s="99"/>
      <c r="AA4474" s="100">
        <v>716</v>
      </c>
      <c r="AB4474" s="101"/>
      <c r="AC4474" s="101"/>
      <c r="AD4474" s="101"/>
      <c r="AE4474" s="101"/>
      <c r="AF4474" s="101"/>
      <c r="AG4474" s="101"/>
      <c r="AH4474" s="101"/>
      <c r="AI4474" s="102"/>
      <c r="AJ4474" s="100">
        <v>720</v>
      </c>
      <c r="AK4474" s="101"/>
      <c r="AL4474" s="101"/>
      <c r="AM4474" s="101"/>
      <c r="AN4474" s="101"/>
      <c r="AO4474" s="101"/>
      <c r="AP4474" s="101"/>
      <c r="AQ4474" s="101"/>
      <c r="AR4474" s="102"/>
      <c r="AS4474" s="103"/>
      <c r="AT4474" s="104"/>
      <c r="AU4474" s="104"/>
      <c r="AV4474" s="104"/>
      <c r="AW4474" s="104"/>
      <c r="AX4474" s="105"/>
      <c r="AY4474" s="2"/>
      <c r="AZ4474" s="2"/>
      <c r="BA4474" s="2"/>
      <c r="BB4474" s="2"/>
      <c r="BC4474" s="2"/>
      <c r="BD4474" s="2"/>
      <c r="BE4474" s="2"/>
      <c r="BF4474" s="2"/>
      <c r="BG4474" s="2"/>
      <c r="BH4474" s="2"/>
      <c r="BI4474" s="2"/>
      <c r="BJ4474" s="2"/>
      <c r="BK4474" s="2"/>
      <c r="BL4474" s="2"/>
      <c r="BM4474" s="2"/>
      <c r="BN4474" s="2"/>
      <c r="BO4474" s="2"/>
      <c r="BP4474" s="2"/>
      <c r="BQ4474" s="2"/>
      <c r="BR4474" s="2"/>
      <c r="BS4474" s="2"/>
      <c r="BT4474" s="2"/>
      <c r="BU4474" s="2"/>
      <c r="BV4474" s="2"/>
      <c r="BW4474" s="2"/>
      <c r="BX4474" s="2"/>
      <c r="BY4474" s="2"/>
      <c r="BZ4474" s="2"/>
      <c r="CA4474" s="2"/>
      <c r="CB4474" s="2"/>
      <c r="CC4474" s="2"/>
      <c r="CD4474" s="2"/>
      <c r="CE4474" s="2"/>
      <c r="CF4474" s="2"/>
      <c r="CG4474" s="2"/>
      <c r="CH4474" s="2"/>
      <c r="CI4474" s="2"/>
      <c r="CJ4474" s="2"/>
      <c r="CK4474" s="2"/>
      <c r="CL4474" s="2"/>
      <c r="CM4474" s="2"/>
      <c r="CN4474" s="2"/>
      <c r="CO4474" s="2"/>
      <c r="CP4474" s="2"/>
      <c r="CQ4474" s="2"/>
      <c r="CR4474" s="2"/>
      <c r="CS4474" s="2"/>
      <c r="CT4474" s="2"/>
      <c r="CU4474" s="2"/>
      <c r="CV4474" s="2"/>
      <c r="CW4474" s="2"/>
      <c r="CX4474" s="2"/>
      <c r="CY4474" s="2"/>
      <c r="CZ4474" s="2"/>
      <c r="DA4474" s="2"/>
      <c r="DB4474" s="2"/>
      <c r="DC4474" s="2"/>
      <c r="DD4474" s="2"/>
      <c r="DE4474" s="2"/>
      <c r="DF4474" s="2"/>
      <c r="DG4474" s="2"/>
      <c r="DH4474" s="2"/>
      <c r="DI4474" s="2"/>
      <c r="DJ4474" s="2"/>
      <c r="DK4474" s="2"/>
      <c r="DL4474" s="2"/>
      <c r="DM4474" s="2"/>
      <c r="DN4474" s="2"/>
      <c r="DO4474" s="2"/>
      <c r="DP4474" s="2"/>
      <c r="DQ4474" s="2"/>
      <c r="DR4474" s="2"/>
      <c r="DS4474" s="2"/>
      <c r="DT4474" s="2"/>
      <c r="DU4474" s="2"/>
      <c r="DV4474" s="2"/>
      <c r="DW4474" s="2"/>
      <c r="DX4474" s="2"/>
      <c r="DY4474" s="2"/>
      <c r="DZ4474" s="2"/>
      <c r="EA4474" s="2"/>
      <c r="EB4474" s="2"/>
      <c r="EC4474" s="2"/>
      <c r="ED4474" s="2"/>
      <c r="EE4474" s="2"/>
      <c r="EF4474" s="2"/>
      <c r="EG4474" s="2"/>
      <c r="EH4474" s="2"/>
      <c r="EI4474" s="2"/>
      <c r="EJ4474" s="2"/>
      <c r="EK4474" s="2"/>
      <c r="EL4474" s="2"/>
      <c r="EM4474" s="2"/>
      <c r="EN4474" s="2"/>
      <c r="EO4474" s="2"/>
      <c r="EP4474" s="2"/>
      <c r="EQ4474" s="2"/>
      <c r="ER4474" s="2"/>
      <c r="ES4474" s="2"/>
      <c r="ET4474" s="2"/>
      <c r="EU4474" s="2"/>
      <c r="EV4474" s="2"/>
      <c r="EW4474" s="2"/>
      <c r="EX4474" s="2"/>
      <c r="EY4474" s="2"/>
      <c r="EZ4474" s="2"/>
      <c r="FA4474" s="2"/>
      <c r="FB4474" s="2"/>
      <c r="FC4474" s="2"/>
      <c r="FD4474" s="2"/>
      <c r="FE4474" s="2"/>
      <c r="FF4474" s="2"/>
      <c r="FG4474" s="2"/>
      <c r="FH4474" s="2"/>
      <c r="FI4474" s="2"/>
      <c r="FJ4474" s="2"/>
      <c r="FK4474" s="2"/>
      <c r="FL4474" s="2"/>
      <c r="FM4474" s="2"/>
      <c r="FN4474" s="2"/>
      <c r="FO4474" s="2"/>
      <c r="FP4474" s="2"/>
      <c r="FQ4474" s="2"/>
      <c r="FR4474" s="2"/>
      <c r="FS4474" s="2"/>
      <c r="FT4474" s="2"/>
      <c r="FU4474" s="2"/>
      <c r="FV4474" s="2"/>
      <c r="FW4474" s="2"/>
      <c r="FX4474" s="2"/>
      <c r="FY4474" s="2"/>
      <c r="FZ4474" s="2"/>
      <c r="GA4474" s="2"/>
      <c r="GB4474" s="2"/>
      <c r="GC4474" s="2"/>
      <c r="GD4474" s="2"/>
      <c r="GE4474" s="2"/>
      <c r="GF4474" s="2"/>
      <c r="GG4474" s="2"/>
      <c r="GH4474" s="2"/>
      <c r="GI4474" s="2"/>
      <c r="GJ4474" s="2"/>
      <c r="GK4474" s="2"/>
      <c r="GL4474" s="2"/>
      <c r="GM4474" s="2"/>
      <c r="GN4474" s="2"/>
      <c r="GO4474" s="2"/>
      <c r="GP4474" s="2"/>
      <c r="GQ4474" s="2"/>
      <c r="GR4474" s="2"/>
      <c r="GS4474" s="2"/>
      <c r="GT4474" s="2"/>
      <c r="GU4474" s="2"/>
      <c r="GV4474" s="2"/>
      <c r="GW4474" s="2"/>
      <c r="GX4474" s="2"/>
      <c r="GY4474" s="2"/>
      <c r="GZ4474" s="2"/>
      <c r="HA4474" s="2"/>
      <c r="HB4474" s="2"/>
      <c r="HC4474" s="2"/>
      <c r="HD4474" s="2"/>
      <c r="HE4474" s="2"/>
      <c r="HF4474" s="2"/>
      <c r="HG4474" s="2"/>
      <c r="HH4474" s="2"/>
      <c r="HI4474" s="2"/>
      <c r="HJ4474" s="2"/>
      <c r="HK4474" s="2"/>
      <c r="HL4474" s="2"/>
      <c r="HM4474" s="2"/>
      <c r="HN4474" s="2"/>
      <c r="HO4474" s="2"/>
      <c r="HP4474" s="2"/>
      <c r="HQ4474" s="2"/>
      <c r="HR4474" s="2"/>
      <c r="HS4474" s="2"/>
      <c r="HT4474" s="2"/>
      <c r="HU4474" s="2"/>
      <c r="HV4474" s="2"/>
      <c r="HW4474" s="2"/>
      <c r="HX4474" s="2"/>
      <c r="HY4474" s="2"/>
      <c r="HZ4474" s="2"/>
      <c r="IA4474" s="2"/>
      <c r="IB4474" s="2"/>
      <c r="IC4474" s="2"/>
      <c r="ID4474" s="2"/>
      <c r="IE4474" s="2"/>
      <c r="IF4474" s="2"/>
      <c r="IG4474" s="2"/>
      <c r="IH4474" s="2"/>
      <c r="II4474" s="2"/>
      <c r="IJ4474" s="2"/>
      <c r="IK4474" s="2"/>
      <c r="IL4474" s="2"/>
      <c r="IM4474" s="2"/>
      <c r="IN4474" s="2"/>
      <c r="IO4474" s="2"/>
      <c r="IP4474" s="2"/>
      <c r="IQ4474" s="2"/>
    </row>
    <row r="4475" spans="1:251" s="16" customFormat="1" ht="18.75" customHeight="1">
      <c r="A4475" s="8"/>
      <c r="B4475" s="25"/>
      <c r="C4475" s="97" t="s">
        <v>609</v>
      </c>
      <c r="D4475" s="98"/>
      <c r="E4475" s="98"/>
      <c r="F4475" s="98"/>
      <c r="G4475" s="98"/>
      <c r="H4475" s="98"/>
      <c r="I4475" s="98"/>
      <c r="J4475" s="98"/>
      <c r="K4475" s="98"/>
      <c r="L4475" s="98"/>
      <c r="M4475" s="98"/>
      <c r="N4475" s="98"/>
      <c r="O4475" s="98"/>
      <c r="P4475" s="98"/>
      <c r="Q4475" s="98"/>
      <c r="R4475" s="98"/>
      <c r="S4475" s="98"/>
      <c r="T4475" s="98"/>
      <c r="U4475" s="98"/>
      <c r="V4475" s="98"/>
      <c r="W4475" s="98"/>
      <c r="X4475" s="98"/>
      <c r="Y4475" s="98"/>
      <c r="Z4475" s="99"/>
      <c r="AA4475" s="100">
        <v>602</v>
      </c>
      <c r="AB4475" s="101"/>
      <c r="AC4475" s="101"/>
      <c r="AD4475" s="101"/>
      <c r="AE4475" s="101"/>
      <c r="AF4475" s="101"/>
      <c r="AG4475" s="101"/>
      <c r="AH4475" s="101"/>
      <c r="AI4475" s="102"/>
      <c r="AJ4475" s="100">
        <v>449</v>
      </c>
      <c r="AK4475" s="101"/>
      <c r="AL4475" s="101"/>
      <c r="AM4475" s="101"/>
      <c r="AN4475" s="101"/>
      <c r="AO4475" s="101"/>
      <c r="AP4475" s="101"/>
      <c r="AQ4475" s="101"/>
      <c r="AR4475" s="102"/>
      <c r="AS4475" s="103"/>
      <c r="AT4475" s="104"/>
      <c r="AU4475" s="104"/>
      <c r="AV4475" s="104"/>
      <c r="AW4475" s="104"/>
      <c r="AX4475" s="105"/>
      <c r="AY4475" s="2"/>
      <c r="AZ4475" s="2"/>
      <c r="BA4475" s="2"/>
      <c r="BB4475" s="2"/>
      <c r="BC4475" s="2"/>
      <c r="BD4475" s="2"/>
      <c r="BE4475" s="2"/>
      <c r="BF4475" s="2"/>
      <c r="BG4475" s="2"/>
      <c r="BH4475" s="2"/>
      <c r="BI4475" s="2"/>
      <c r="BJ4475" s="2"/>
      <c r="BK4475" s="2"/>
      <c r="BL4475" s="2"/>
      <c r="BM4475" s="2"/>
      <c r="BN4475" s="2"/>
      <c r="BO4475" s="2"/>
      <c r="BP4475" s="2"/>
      <c r="BQ4475" s="2"/>
      <c r="BR4475" s="2"/>
      <c r="BS4475" s="2"/>
      <c r="BT4475" s="2"/>
      <c r="BU4475" s="2"/>
      <c r="BV4475" s="2"/>
      <c r="BW4475" s="2"/>
      <c r="BX4475" s="2"/>
      <c r="BY4475" s="2"/>
      <c r="BZ4475" s="2"/>
      <c r="CA4475" s="2"/>
      <c r="CB4475" s="2"/>
      <c r="CC4475" s="2"/>
      <c r="CD4475" s="2"/>
      <c r="CE4475" s="2"/>
      <c r="CF4475" s="2"/>
      <c r="CG4475" s="2"/>
      <c r="CH4475" s="2"/>
      <c r="CI4475" s="2"/>
      <c r="CJ4475" s="2"/>
      <c r="CK4475" s="2"/>
      <c r="CL4475" s="2"/>
      <c r="CM4475" s="2"/>
      <c r="CN4475" s="2"/>
      <c r="CO4475" s="2"/>
      <c r="CP4475" s="2"/>
      <c r="CQ4475" s="2"/>
      <c r="CR4475" s="2"/>
      <c r="CS4475" s="2"/>
      <c r="CT4475" s="2"/>
      <c r="CU4475" s="2"/>
      <c r="CV4475" s="2"/>
      <c r="CW4475" s="2"/>
      <c r="CX4475" s="2"/>
      <c r="CY4475" s="2"/>
      <c r="CZ4475" s="2"/>
      <c r="DA4475" s="2"/>
      <c r="DB4475" s="2"/>
      <c r="DC4475" s="2"/>
      <c r="DD4475" s="2"/>
      <c r="DE4475" s="2"/>
      <c r="DF4475" s="2"/>
      <c r="DG4475" s="2"/>
      <c r="DH4475" s="2"/>
      <c r="DI4475" s="2"/>
      <c r="DJ4475" s="2"/>
      <c r="DK4475" s="2"/>
      <c r="DL4475" s="2"/>
      <c r="DM4475" s="2"/>
      <c r="DN4475" s="2"/>
      <c r="DO4475" s="2"/>
      <c r="DP4475" s="2"/>
      <c r="DQ4475" s="2"/>
      <c r="DR4475" s="2"/>
      <c r="DS4475" s="2"/>
      <c r="DT4475" s="2"/>
      <c r="DU4475" s="2"/>
      <c r="DV4475" s="2"/>
      <c r="DW4475" s="2"/>
      <c r="DX4475" s="2"/>
      <c r="DY4475" s="2"/>
      <c r="DZ4475" s="2"/>
      <c r="EA4475" s="2"/>
      <c r="EB4475" s="2"/>
      <c r="EC4475" s="2"/>
      <c r="ED4475" s="2"/>
      <c r="EE4475" s="2"/>
      <c r="EF4475" s="2"/>
      <c r="EG4475" s="2"/>
      <c r="EH4475" s="2"/>
      <c r="EI4475" s="2"/>
      <c r="EJ4475" s="2"/>
      <c r="EK4475" s="2"/>
      <c r="EL4475" s="2"/>
      <c r="EM4475" s="2"/>
      <c r="EN4475" s="2"/>
      <c r="EO4475" s="2"/>
      <c r="EP4475" s="2"/>
      <c r="EQ4475" s="2"/>
      <c r="ER4475" s="2"/>
      <c r="ES4475" s="2"/>
      <c r="ET4475" s="2"/>
      <c r="EU4475" s="2"/>
      <c r="EV4475" s="2"/>
      <c r="EW4475" s="2"/>
      <c r="EX4475" s="2"/>
      <c r="EY4475" s="2"/>
      <c r="EZ4475" s="2"/>
      <c r="FA4475" s="2"/>
      <c r="FB4475" s="2"/>
      <c r="FC4475" s="2"/>
      <c r="FD4475" s="2"/>
      <c r="FE4475" s="2"/>
      <c r="FF4475" s="2"/>
      <c r="FG4475" s="2"/>
      <c r="FH4475" s="2"/>
      <c r="FI4475" s="2"/>
      <c r="FJ4475" s="2"/>
      <c r="FK4475" s="2"/>
      <c r="FL4475" s="2"/>
      <c r="FM4475" s="2"/>
      <c r="FN4475" s="2"/>
      <c r="FO4475" s="2"/>
      <c r="FP4475" s="2"/>
      <c r="FQ4475" s="2"/>
      <c r="FR4475" s="2"/>
      <c r="FS4475" s="2"/>
      <c r="FT4475" s="2"/>
      <c r="FU4475" s="2"/>
      <c r="FV4475" s="2"/>
      <c r="FW4475" s="2"/>
      <c r="FX4475" s="2"/>
      <c r="FY4475" s="2"/>
      <c r="FZ4475" s="2"/>
      <c r="GA4475" s="2"/>
      <c r="GB4475" s="2"/>
      <c r="GC4475" s="2"/>
      <c r="GD4475" s="2"/>
      <c r="GE4475" s="2"/>
      <c r="GF4475" s="2"/>
      <c r="GG4475" s="2"/>
      <c r="GH4475" s="2"/>
      <c r="GI4475" s="2"/>
      <c r="GJ4475" s="2"/>
      <c r="GK4475" s="2"/>
      <c r="GL4475" s="2"/>
      <c r="GM4475" s="2"/>
      <c r="GN4475" s="2"/>
      <c r="GO4475" s="2"/>
      <c r="GP4475" s="2"/>
      <c r="GQ4475" s="2"/>
      <c r="GR4475" s="2"/>
      <c r="GS4475" s="2"/>
      <c r="GT4475" s="2"/>
      <c r="GU4475" s="2"/>
      <c r="GV4475" s="2"/>
      <c r="GW4475" s="2"/>
      <c r="GX4475" s="2"/>
      <c r="GY4475" s="2"/>
      <c r="GZ4475" s="2"/>
      <c r="HA4475" s="2"/>
      <c r="HB4475" s="2"/>
      <c r="HC4475" s="2"/>
      <c r="HD4475" s="2"/>
      <c r="HE4475" s="2"/>
      <c r="HF4475" s="2"/>
      <c r="HG4475" s="2"/>
      <c r="HH4475" s="2"/>
      <c r="HI4475" s="2"/>
      <c r="HJ4475" s="2"/>
      <c r="HK4475" s="2"/>
      <c r="HL4475" s="2"/>
      <c r="HM4475" s="2"/>
      <c r="HN4475" s="2"/>
      <c r="HO4475" s="2"/>
      <c r="HP4475" s="2"/>
      <c r="HQ4475" s="2"/>
      <c r="HR4475" s="2"/>
      <c r="HS4475" s="2"/>
      <c r="HT4475" s="2"/>
      <c r="HU4475" s="2"/>
      <c r="HV4475" s="2"/>
      <c r="HW4475" s="2"/>
      <c r="HX4475" s="2"/>
      <c r="HY4475" s="2"/>
      <c r="HZ4475" s="2"/>
      <c r="IA4475" s="2"/>
      <c r="IB4475" s="2"/>
      <c r="IC4475" s="2"/>
      <c r="ID4475" s="2"/>
      <c r="IE4475" s="2"/>
      <c r="IF4475" s="2"/>
      <c r="IG4475" s="2"/>
      <c r="IH4475" s="2"/>
      <c r="II4475" s="2"/>
      <c r="IJ4475" s="2"/>
      <c r="IK4475" s="2"/>
      <c r="IL4475" s="2"/>
      <c r="IM4475" s="2"/>
      <c r="IN4475" s="2"/>
      <c r="IO4475" s="2"/>
      <c r="IP4475" s="2"/>
      <c r="IQ4475" s="2"/>
    </row>
    <row r="4476" spans="1:251" s="16" customFormat="1" ht="18.75" customHeight="1">
      <c r="A4476" s="8"/>
      <c r="B4476" s="25"/>
      <c r="C4476" s="97" t="s">
        <v>610</v>
      </c>
      <c r="D4476" s="98"/>
      <c r="E4476" s="98"/>
      <c r="F4476" s="98"/>
      <c r="G4476" s="98"/>
      <c r="H4476" s="98"/>
      <c r="I4476" s="98"/>
      <c r="J4476" s="98"/>
      <c r="K4476" s="98"/>
      <c r="L4476" s="98"/>
      <c r="M4476" s="98"/>
      <c r="N4476" s="98"/>
      <c r="O4476" s="98"/>
      <c r="P4476" s="98"/>
      <c r="Q4476" s="98"/>
      <c r="R4476" s="98"/>
      <c r="S4476" s="98"/>
      <c r="T4476" s="98"/>
      <c r="U4476" s="98"/>
      <c r="V4476" s="98"/>
      <c r="W4476" s="98"/>
      <c r="X4476" s="98"/>
      <c r="Y4476" s="98"/>
      <c r="Z4476" s="99"/>
      <c r="AA4476" s="100">
        <v>199</v>
      </c>
      <c r="AB4476" s="101"/>
      <c r="AC4476" s="101"/>
      <c r="AD4476" s="101"/>
      <c r="AE4476" s="101"/>
      <c r="AF4476" s="101"/>
      <c r="AG4476" s="101"/>
      <c r="AH4476" s="101"/>
      <c r="AI4476" s="102"/>
      <c r="AJ4476" s="100">
        <v>224</v>
      </c>
      <c r="AK4476" s="101"/>
      <c r="AL4476" s="101"/>
      <c r="AM4476" s="101"/>
      <c r="AN4476" s="101"/>
      <c r="AO4476" s="101"/>
      <c r="AP4476" s="101"/>
      <c r="AQ4476" s="101"/>
      <c r="AR4476" s="102"/>
      <c r="AS4476" s="103"/>
      <c r="AT4476" s="104"/>
      <c r="AU4476" s="104"/>
      <c r="AV4476" s="104"/>
      <c r="AW4476" s="104"/>
      <c r="AX4476" s="105"/>
      <c r="AY4476" s="2"/>
      <c r="AZ4476" s="2"/>
      <c r="BA4476" s="2"/>
      <c r="BB4476" s="2"/>
      <c r="BC4476" s="2"/>
      <c r="BD4476" s="2"/>
      <c r="BE4476" s="2"/>
      <c r="BF4476" s="2"/>
      <c r="BG4476" s="2"/>
      <c r="BH4476" s="2"/>
      <c r="BI4476" s="2"/>
      <c r="BJ4476" s="2"/>
      <c r="BK4476" s="2"/>
      <c r="BL4476" s="2"/>
      <c r="BM4476" s="2"/>
      <c r="BN4476" s="2"/>
      <c r="BO4476" s="2"/>
      <c r="BP4476" s="2"/>
      <c r="BQ4476" s="2"/>
      <c r="BR4476" s="2"/>
      <c r="BS4476" s="2"/>
      <c r="BT4476" s="2"/>
      <c r="BU4476" s="2"/>
      <c r="BV4476" s="2"/>
      <c r="BW4476" s="2"/>
      <c r="BX4476" s="2"/>
      <c r="BY4476" s="2"/>
      <c r="BZ4476" s="2"/>
      <c r="CA4476" s="2"/>
      <c r="CB4476" s="2"/>
      <c r="CC4476" s="2"/>
      <c r="CD4476" s="2"/>
      <c r="CE4476" s="2"/>
      <c r="CF4476" s="2"/>
      <c r="CG4476" s="2"/>
      <c r="CH4476" s="2"/>
      <c r="CI4476" s="2"/>
      <c r="CJ4476" s="2"/>
      <c r="CK4476" s="2"/>
      <c r="CL4476" s="2"/>
      <c r="CM4476" s="2"/>
      <c r="CN4476" s="2"/>
      <c r="CO4476" s="2"/>
      <c r="CP4476" s="2"/>
      <c r="CQ4476" s="2"/>
      <c r="CR4476" s="2"/>
      <c r="CS4476" s="2"/>
      <c r="CT4476" s="2"/>
      <c r="CU4476" s="2"/>
      <c r="CV4476" s="2"/>
      <c r="CW4476" s="2"/>
      <c r="CX4476" s="2"/>
      <c r="CY4476" s="2"/>
      <c r="CZ4476" s="2"/>
      <c r="DA4476" s="2"/>
      <c r="DB4476" s="2"/>
      <c r="DC4476" s="2"/>
      <c r="DD4476" s="2"/>
      <c r="DE4476" s="2"/>
      <c r="DF4476" s="2"/>
      <c r="DG4476" s="2"/>
      <c r="DH4476" s="2"/>
      <c r="DI4476" s="2"/>
      <c r="DJ4476" s="2"/>
      <c r="DK4476" s="2"/>
      <c r="DL4476" s="2"/>
      <c r="DM4476" s="2"/>
      <c r="DN4476" s="2"/>
      <c r="DO4476" s="2"/>
      <c r="DP4476" s="2"/>
      <c r="DQ4476" s="2"/>
      <c r="DR4476" s="2"/>
      <c r="DS4476" s="2"/>
      <c r="DT4476" s="2"/>
      <c r="DU4476" s="2"/>
      <c r="DV4476" s="2"/>
      <c r="DW4476" s="2"/>
      <c r="DX4476" s="2"/>
      <c r="DY4476" s="2"/>
      <c r="DZ4476" s="2"/>
      <c r="EA4476" s="2"/>
      <c r="EB4476" s="2"/>
      <c r="EC4476" s="2"/>
      <c r="ED4476" s="2"/>
      <c r="EE4476" s="2"/>
      <c r="EF4476" s="2"/>
      <c r="EG4476" s="2"/>
      <c r="EH4476" s="2"/>
      <c r="EI4476" s="2"/>
      <c r="EJ4476" s="2"/>
      <c r="EK4476" s="2"/>
      <c r="EL4476" s="2"/>
      <c r="EM4476" s="2"/>
      <c r="EN4476" s="2"/>
      <c r="EO4476" s="2"/>
      <c r="EP4476" s="2"/>
      <c r="EQ4476" s="2"/>
      <c r="ER4476" s="2"/>
      <c r="ES4476" s="2"/>
      <c r="ET4476" s="2"/>
      <c r="EU4476" s="2"/>
      <c r="EV4476" s="2"/>
      <c r="EW4476" s="2"/>
      <c r="EX4476" s="2"/>
      <c r="EY4476" s="2"/>
      <c r="EZ4476" s="2"/>
      <c r="FA4476" s="2"/>
      <c r="FB4476" s="2"/>
      <c r="FC4476" s="2"/>
      <c r="FD4476" s="2"/>
      <c r="FE4476" s="2"/>
      <c r="FF4476" s="2"/>
      <c r="FG4476" s="2"/>
      <c r="FH4476" s="2"/>
      <c r="FI4476" s="2"/>
      <c r="FJ4476" s="2"/>
      <c r="FK4476" s="2"/>
      <c r="FL4476" s="2"/>
      <c r="FM4476" s="2"/>
      <c r="FN4476" s="2"/>
      <c r="FO4476" s="2"/>
      <c r="FP4476" s="2"/>
      <c r="FQ4476" s="2"/>
      <c r="FR4476" s="2"/>
      <c r="FS4476" s="2"/>
      <c r="FT4476" s="2"/>
      <c r="FU4476" s="2"/>
      <c r="FV4476" s="2"/>
      <c r="FW4476" s="2"/>
      <c r="FX4476" s="2"/>
      <c r="FY4476" s="2"/>
      <c r="FZ4476" s="2"/>
      <c r="GA4476" s="2"/>
      <c r="GB4476" s="2"/>
      <c r="GC4476" s="2"/>
      <c r="GD4476" s="2"/>
      <c r="GE4476" s="2"/>
      <c r="GF4476" s="2"/>
      <c r="GG4476" s="2"/>
      <c r="GH4476" s="2"/>
      <c r="GI4476" s="2"/>
      <c r="GJ4476" s="2"/>
      <c r="GK4476" s="2"/>
      <c r="GL4476" s="2"/>
      <c r="GM4476" s="2"/>
      <c r="GN4476" s="2"/>
      <c r="GO4476" s="2"/>
      <c r="GP4476" s="2"/>
      <c r="GQ4476" s="2"/>
      <c r="GR4476" s="2"/>
      <c r="GS4476" s="2"/>
      <c r="GT4476" s="2"/>
      <c r="GU4476" s="2"/>
      <c r="GV4476" s="2"/>
      <c r="GW4476" s="2"/>
      <c r="GX4476" s="2"/>
      <c r="GY4476" s="2"/>
      <c r="GZ4476" s="2"/>
      <c r="HA4476" s="2"/>
      <c r="HB4476" s="2"/>
      <c r="HC4476" s="2"/>
      <c r="HD4476" s="2"/>
      <c r="HE4476" s="2"/>
      <c r="HF4476" s="2"/>
      <c r="HG4476" s="2"/>
      <c r="HH4476" s="2"/>
      <c r="HI4476" s="2"/>
      <c r="HJ4476" s="2"/>
      <c r="HK4476" s="2"/>
      <c r="HL4476" s="2"/>
      <c r="HM4476" s="2"/>
      <c r="HN4476" s="2"/>
      <c r="HO4476" s="2"/>
      <c r="HP4476" s="2"/>
      <c r="HQ4476" s="2"/>
      <c r="HR4476" s="2"/>
      <c r="HS4476" s="2"/>
      <c r="HT4476" s="2"/>
      <c r="HU4476" s="2"/>
      <c r="HV4476" s="2"/>
      <c r="HW4476" s="2"/>
      <c r="HX4476" s="2"/>
      <c r="HY4476" s="2"/>
      <c r="HZ4476" s="2"/>
      <c r="IA4476" s="2"/>
      <c r="IB4476" s="2"/>
      <c r="IC4476" s="2"/>
      <c r="ID4476" s="2"/>
      <c r="IE4476" s="2"/>
      <c r="IF4476" s="2"/>
      <c r="IG4476" s="2"/>
      <c r="IH4476" s="2"/>
      <c r="II4476" s="2"/>
      <c r="IJ4476" s="2"/>
      <c r="IK4476" s="2"/>
      <c r="IL4476" s="2"/>
      <c r="IM4476" s="2"/>
      <c r="IN4476" s="2"/>
      <c r="IO4476" s="2"/>
      <c r="IP4476" s="2"/>
      <c r="IQ4476" s="2"/>
    </row>
    <row r="4477" spans="1:251" s="16" customFormat="1" ht="18.75" customHeight="1">
      <c r="A4477" s="8"/>
      <c r="B4477" s="25"/>
      <c r="C4477" s="97" t="s">
        <v>206</v>
      </c>
      <c r="D4477" s="98"/>
      <c r="E4477" s="98"/>
      <c r="F4477" s="98"/>
      <c r="G4477" s="98"/>
      <c r="H4477" s="98"/>
      <c r="I4477" s="98"/>
      <c r="J4477" s="98"/>
      <c r="K4477" s="98"/>
      <c r="L4477" s="98"/>
      <c r="M4477" s="98"/>
      <c r="N4477" s="98"/>
      <c r="O4477" s="98"/>
      <c r="P4477" s="98"/>
      <c r="Q4477" s="98"/>
      <c r="R4477" s="98"/>
      <c r="S4477" s="98"/>
      <c r="T4477" s="98"/>
      <c r="U4477" s="98"/>
      <c r="V4477" s="98"/>
      <c r="W4477" s="98"/>
      <c r="X4477" s="98"/>
      <c r="Y4477" s="98"/>
      <c r="Z4477" s="99"/>
      <c r="AA4477" s="100">
        <v>177</v>
      </c>
      <c r="AB4477" s="101"/>
      <c r="AC4477" s="101"/>
      <c r="AD4477" s="101"/>
      <c r="AE4477" s="101"/>
      <c r="AF4477" s="101"/>
      <c r="AG4477" s="101"/>
      <c r="AH4477" s="101"/>
      <c r="AI4477" s="102"/>
      <c r="AJ4477" s="100">
        <v>175</v>
      </c>
      <c r="AK4477" s="101"/>
      <c r="AL4477" s="101"/>
      <c r="AM4477" s="101"/>
      <c r="AN4477" s="101"/>
      <c r="AO4477" s="101"/>
      <c r="AP4477" s="101"/>
      <c r="AQ4477" s="101"/>
      <c r="AR4477" s="102"/>
      <c r="AS4477" s="103"/>
      <c r="AT4477" s="104"/>
      <c r="AU4477" s="104"/>
      <c r="AV4477" s="104"/>
      <c r="AW4477" s="104"/>
      <c r="AX4477" s="105"/>
      <c r="AY4477" s="2"/>
      <c r="AZ4477" s="2"/>
      <c r="BA4477" s="2"/>
      <c r="BB4477" s="2"/>
      <c r="BC4477" s="2"/>
      <c r="BD4477" s="2"/>
      <c r="BE4477" s="2"/>
      <c r="BF4477" s="2"/>
      <c r="BG4477" s="2"/>
      <c r="BH4477" s="2"/>
      <c r="BI4477" s="2"/>
      <c r="BJ4477" s="2"/>
      <c r="BK4477" s="2"/>
      <c r="BL4477" s="2"/>
      <c r="BM4477" s="2"/>
      <c r="BN4477" s="2"/>
      <c r="BO4477" s="2"/>
      <c r="BP4477" s="2"/>
      <c r="BQ4477" s="2"/>
      <c r="BR4477" s="2"/>
      <c r="BS4477" s="2"/>
      <c r="BT4477" s="2"/>
      <c r="BU4477" s="2"/>
      <c r="BV4477" s="2"/>
      <c r="BW4477" s="2"/>
      <c r="BX4477" s="2"/>
      <c r="BY4477" s="2"/>
      <c r="BZ4477" s="2"/>
      <c r="CA4477" s="2"/>
      <c r="CB4477" s="2"/>
      <c r="CC4477" s="2"/>
      <c r="CD4477" s="2"/>
      <c r="CE4477" s="2"/>
      <c r="CF4477" s="2"/>
      <c r="CG4477" s="2"/>
      <c r="CH4477" s="2"/>
      <c r="CI4477" s="2"/>
      <c r="CJ4477" s="2"/>
      <c r="CK4477" s="2"/>
      <c r="CL4477" s="2"/>
      <c r="CM4477" s="2"/>
      <c r="CN4477" s="2"/>
      <c r="CO4477" s="2"/>
      <c r="CP4477" s="2"/>
      <c r="CQ4477" s="2"/>
      <c r="CR4477" s="2"/>
      <c r="CS4477" s="2"/>
      <c r="CT4477" s="2"/>
      <c r="CU4477" s="2"/>
      <c r="CV4477" s="2"/>
      <c r="CW4477" s="2"/>
      <c r="CX4477" s="2"/>
      <c r="CY4477" s="2"/>
      <c r="CZ4477" s="2"/>
      <c r="DA4477" s="2"/>
      <c r="DB4477" s="2"/>
      <c r="DC4477" s="2"/>
      <c r="DD4477" s="2"/>
      <c r="DE4477" s="2"/>
      <c r="DF4477" s="2"/>
      <c r="DG4477" s="2"/>
      <c r="DH4477" s="2"/>
      <c r="DI4477" s="2"/>
      <c r="DJ4477" s="2"/>
      <c r="DK4477" s="2"/>
      <c r="DL4477" s="2"/>
      <c r="DM4477" s="2"/>
      <c r="DN4477" s="2"/>
      <c r="DO4477" s="2"/>
      <c r="DP4477" s="2"/>
      <c r="DQ4477" s="2"/>
      <c r="DR4477" s="2"/>
      <c r="DS4477" s="2"/>
      <c r="DT4477" s="2"/>
      <c r="DU4477" s="2"/>
      <c r="DV4477" s="2"/>
      <c r="DW4477" s="2"/>
      <c r="DX4477" s="2"/>
      <c r="DY4477" s="2"/>
      <c r="DZ4477" s="2"/>
      <c r="EA4477" s="2"/>
      <c r="EB4477" s="2"/>
      <c r="EC4477" s="2"/>
      <c r="ED4477" s="2"/>
      <c r="EE4477" s="2"/>
      <c r="EF4477" s="2"/>
      <c r="EG4477" s="2"/>
      <c r="EH4477" s="2"/>
      <c r="EI4477" s="2"/>
      <c r="EJ4477" s="2"/>
      <c r="EK4477" s="2"/>
      <c r="EL4477" s="2"/>
      <c r="EM4477" s="2"/>
      <c r="EN4477" s="2"/>
      <c r="EO4477" s="2"/>
      <c r="EP4477" s="2"/>
      <c r="EQ4477" s="2"/>
      <c r="ER4477" s="2"/>
      <c r="ES4477" s="2"/>
      <c r="ET4477" s="2"/>
      <c r="EU4477" s="2"/>
      <c r="EV4477" s="2"/>
      <c r="EW4477" s="2"/>
      <c r="EX4477" s="2"/>
      <c r="EY4477" s="2"/>
      <c r="EZ4477" s="2"/>
      <c r="FA4477" s="2"/>
      <c r="FB4477" s="2"/>
      <c r="FC4477" s="2"/>
      <c r="FD4477" s="2"/>
      <c r="FE4477" s="2"/>
      <c r="FF4477" s="2"/>
      <c r="FG4477" s="2"/>
      <c r="FH4477" s="2"/>
      <c r="FI4477" s="2"/>
      <c r="FJ4477" s="2"/>
      <c r="FK4477" s="2"/>
      <c r="FL4477" s="2"/>
      <c r="FM4477" s="2"/>
      <c r="FN4477" s="2"/>
      <c r="FO4477" s="2"/>
      <c r="FP4477" s="2"/>
      <c r="FQ4477" s="2"/>
      <c r="FR4477" s="2"/>
      <c r="FS4477" s="2"/>
      <c r="FT4477" s="2"/>
      <c r="FU4477" s="2"/>
      <c r="FV4477" s="2"/>
      <c r="FW4477" s="2"/>
      <c r="FX4477" s="2"/>
      <c r="FY4477" s="2"/>
      <c r="FZ4477" s="2"/>
      <c r="GA4477" s="2"/>
      <c r="GB4477" s="2"/>
      <c r="GC4477" s="2"/>
      <c r="GD4477" s="2"/>
      <c r="GE4477" s="2"/>
      <c r="GF4477" s="2"/>
      <c r="GG4477" s="2"/>
      <c r="GH4477" s="2"/>
      <c r="GI4477" s="2"/>
      <c r="GJ4477" s="2"/>
      <c r="GK4477" s="2"/>
      <c r="GL4477" s="2"/>
      <c r="GM4477" s="2"/>
      <c r="GN4477" s="2"/>
      <c r="GO4477" s="2"/>
      <c r="GP4477" s="2"/>
      <c r="GQ4477" s="2"/>
      <c r="GR4477" s="2"/>
      <c r="GS4477" s="2"/>
      <c r="GT4477" s="2"/>
      <c r="GU4477" s="2"/>
      <c r="GV4477" s="2"/>
      <c r="GW4477" s="2"/>
      <c r="GX4477" s="2"/>
      <c r="GY4477" s="2"/>
      <c r="GZ4477" s="2"/>
      <c r="HA4477" s="2"/>
      <c r="HB4477" s="2"/>
      <c r="HC4477" s="2"/>
      <c r="HD4477" s="2"/>
      <c r="HE4477" s="2"/>
      <c r="HF4477" s="2"/>
      <c r="HG4477" s="2"/>
      <c r="HH4477" s="2"/>
      <c r="HI4477" s="2"/>
      <c r="HJ4477" s="2"/>
      <c r="HK4477" s="2"/>
      <c r="HL4477" s="2"/>
      <c r="HM4477" s="2"/>
      <c r="HN4477" s="2"/>
      <c r="HO4477" s="2"/>
      <c r="HP4477" s="2"/>
      <c r="HQ4477" s="2"/>
      <c r="HR4477" s="2"/>
      <c r="HS4477" s="2"/>
      <c r="HT4477" s="2"/>
      <c r="HU4477" s="2"/>
      <c r="HV4477" s="2"/>
      <c r="HW4477" s="2"/>
      <c r="HX4477" s="2"/>
      <c r="HY4477" s="2"/>
      <c r="HZ4477" s="2"/>
      <c r="IA4477" s="2"/>
      <c r="IB4477" s="2"/>
      <c r="IC4477" s="2"/>
      <c r="ID4477" s="2"/>
      <c r="IE4477" s="2"/>
      <c r="IF4477" s="2"/>
      <c r="IG4477" s="2"/>
      <c r="IH4477" s="2"/>
      <c r="II4477" s="2"/>
      <c r="IJ4477" s="2"/>
      <c r="IK4477" s="2"/>
      <c r="IL4477" s="2"/>
      <c r="IM4477" s="2"/>
      <c r="IN4477" s="2"/>
      <c r="IO4477" s="2"/>
      <c r="IP4477" s="2"/>
      <c r="IQ4477" s="2"/>
    </row>
    <row r="4478" spans="1:251" s="16" customFormat="1" ht="18.75" customHeight="1" thickBot="1">
      <c r="A4478" s="17"/>
      <c r="B4478" s="106" t="s">
        <v>13</v>
      </c>
      <c r="C4478" s="107"/>
      <c r="D4478" s="107"/>
      <c r="E4478" s="107"/>
      <c r="F4478" s="107"/>
      <c r="G4478" s="107"/>
      <c r="H4478" s="107"/>
      <c r="I4478" s="107"/>
      <c r="J4478" s="107"/>
      <c r="K4478" s="107"/>
      <c r="L4478" s="107"/>
      <c r="M4478" s="107"/>
      <c r="N4478" s="107"/>
      <c r="O4478" s="107"/>
      <c r="P4478" s="107"/>
      <c r="Q4478" s="107"/>
      <c r="R4478" s="107"/>
      <c r="S4478" s="107"/>
      <c r="T4478" s="107"/>
      <c r="U4478" s="107"/>
      <c r="V4478" s="107"/>
      <c r="W4478" s="107"/>
      <c r="X4478" s="107"/>
      <c r="Y4478" s="107"/>
      <c r="Z4478" s="108"/>
      <c r="AA4478" s="109">
        <f>SUM($AA$4472:$AA$4477)</f>
        <v>5351</v>
      </c>
      <c r="AB4478" s="110"/>
      <c r="AC4478" s="110"/>
      <c r="AD4478" s="110"/>
      <c r="AE4478" s="110"/>
      <c r="AF4478" s="110"/>
      <c r="AG4478" s="110"/>
      <c r="AH4478" s="110"/>
      <c r="AI4478" s="111"/>
      <c r="AJ4478" s="109">
        <f>SUM($AJ$4472:$AJ$4477)</f>
        <v>5351</v>
      </c>
      <c r="AK4478" s="110"/>
      <c r="AL4478" s="110"/>
      <c r="AM4478" s="110"/>
      <c r="AN4478" s="110"/>
      <c r="AO4478" s="110"/>
      <c r="AP4478" s="110"/>
      <c r="AQ4478" s="110"/>
      <c r="AR4478" s="111"/>
      <c r="AS4478" s="112"/>
      <c r="AT4478" s="113"/>
      <c r="AU4478" s="113"/>
      <c r="AV4478" s="113"/>
      <c r="AW4478" s="113"/>
      <c r="AX4478" s="114"/>
      <c r="AY4478" s="2"/>
      <c r="AZ4478" s="2"/>
      <c r="BA4478" s="2"/>
      <c r="BB4478" s="2"/>
      <c r="BC4478" s="2"/>
      <c r="BD4478" s="2"/>
      <c r="BE4478" s="2"/>
      <c r="BF4478" s="2"/>
      <c r="BG4478" s="2"/>
      <c r="BH4478" s="2"/>
      <c r="BI4478" s="2"/>
      <c r="BJ4478" s="2"/>
      <c r="BK4478" s="2"/>
      <c r="BL4478" s="2"/>
      <c r="BM4478" s="2"/>
      <c r="BN4478" s="2"/>
      <c r="BO4478" s="2"/>
      <c r="BP4478" s="2"/>
      <c r="BQ4478" s="2"/>
      <c r="BR4478" s="2"/>
      <c r="BS4478" s="2"/>
      <c r="BT4478" s="2"/>
      <c r="BU4478" s="2"/>
      <c r="BV4478" s="2"/>
      <c r="BW4478" s="2"/>
      <c r="BX4478" s="2"/>
      <c r="BY4478" s="2"/>
      <c r="BZ4478" s="2"/>
      <c r="CA4478" s="2"/>
      <c r="CB4478" s="2"/>
      <c r="CC4478" s="2"/>
      <c r="CD4478" s="2"/>
      <c r="CE4478" s="2"/>
      <c r="CF4478" s="2"/>
      <c r="CG4478" s="2"/>
      <c r="CH4478" s="2"/>
      <c r="CI4478" s="2"/>
      <c r="CJ4478" s="2"/>
      <c r="CK4478" s="2"/>
      <c r="CL4478" s="2"/>
      <c r="CM4478" s="2"/>
      <c r="CN4478" s="2"/>
      <c r="CO4478" s="2"/>
      <c r="CP4478" s="2"/>
      <c r="CQ4478" s="2"/>
      <c r="CR4478" s="2"/>
      <c r="CS4478" s="2"/>
      <c r="CT4478" s="2"/>
      <c r="CU4478" s="2"/>
      <c r="CV4478" s="2"/>
      <c r="CW4478" s="2"/>
      <c r="CX4478" s="2"/>
      <c r="CY4478" s="2"/>
      <c r="CZ4478" s="2"/>
      <c r="DA4478" s="2"/>
      <c r="DB4478" s="2"/>
      <c r="DC4478" s="2"/>
      <c r="DD4478" s="2"/>
      <c r="DE4478" s="2"/>
      <c r="DF4478" s="2"/>
      <c r="DG4478" s="2"/>
      <c r="DH4478" s="2"/>
      <c r="DI4478" s="2"/>
      <c r="DJ4478" s="2"/>
      <c r="DK4478" s="2"/>
      <c r="DL4478" s="2"/>
      <c r="DM4478" s="2"/>
      <c r="DN4478" s="2"/>
      <c r="DO4478" s="2"/>
      <c r="DP4478" s="2"/>
      <c r="DQ4478" s="2"/>
      <c r="DR4478" s="2"/>
      <c r="DS4478" s="2"/>
      <c r="DT4478" s="2"/>
      <c r="DU4478" s="2"/>
      <c r="DV4478" s="2"/>
      <c r="DW4478" s="2"/>
      <c r="DX4478" s="2"/>
      <c r="DY4478" s="2"/>
      <c r="DZ4478" s="2"/>
      <c r="EA4478" s="2"/>
      <c r="EB4478" s="2"/>
      <c r="EC4478" s="2"/>
      <c r="ED4478" s="2"/>
      <c r="EE4478" s="2"/>
      <c r="EF4478" s="2"/>
      <c r="EG4478" s="2"/>
      <c r="EH4478" s="2"/>
      <c r="EI4478" s="2"/>
      <c r="EJ4478" s="2"/>
      <c r="EK4478" s="2"/>
      <c r="EL4478" s="2"/>
      <c r="EM4478" s="2"/>
      <c r="EN4478" s="2"/>
      <c r="EO4478" s="2"/>
      <c r="EP4478" s="2"/>
      <c r="EQ4478" s="2"/>
      <c r="ER4478" s="2"/>
      <c r="ES4478" s="2"/>
      <c r="ET4478" s="2"/>
      <c r="EU4478" s="2"/>
      <c r="EV4478" s="2"/>
      <c r="EW4478" s="2"/>
      <c r="EX4478" s="2"/>
      <c r="EY4478" s="2"/>
      <c r="EZ4478" s="2"/>
      <c r="FA4478" s="2"/>
      <c r="FB4478" s="2"/>
      <c r="FC4478" s="2"/>
      <c r="FD4478" s="2"/>
      <c r="FE4478" s="2"/>
      <c r="FF4478" s="2"/>
      <c r="FG4478" s="2"/>
      <c r="FH4478" s="2"/>
      <c r="FI4478" s="2"/>
      <c r="FJ4478" s="2"/>
      <c r="FK4478" s="2"/>
      <c r="FL4478" s="2"/>
      <c r="FM4478" s="2"/>
      <c r="FN4478" s="2"/>
      <c r="FO4478" s="2"/>
      <c r="FP4478" s="2"/>
      <c r="FQ4478" s="2"/>
      <c r="FR4478" s="2"/>
      <c r="FS4478" s="2"/>
      <c r="FT4478" s="2"/>
      <c r="FU4478" s="2"/>
      <c r="FV4478" s="2"/>
      <c r="FW4478" s="2"/>
      <c r="FX4478" s="2"/>
      <c r="FY4478" s="2"/>
      <c r="FZ4478" s="2"/>
      <c r="GA4478" s="2"/>
      <c r="GB4478" s="2"/>
      <c r="GC4478" s="2"/>
      <c r="GD4478" s="2"/>
      <c r="GE4478" s="2"/>
      <c r="GF4478" s="2"/>
      <c r="GG4478" s="2"/>
      <c r="GH4478" s="2"/>
      <c r="GI4478" s="2"/>
      <c r="GJ4478" s="2"/>
      <c r="GK4478" s="2"/>
      <c r="GL4478" s="2"/>
      <c r="GM4478" s="2"/>
      <c r="GN4478" s="2"/>
      <c r="GO4478" s="2"/>
      <c r="GP4478" s="2"/>
      <c r="GQ4478" s="2"/>
      <c r="GR4478" s="2"/>
      <c r="GS4478" s="2"/>
      <c r="GT4478" s="2"/>
      <c r="GU4478" s="2"/>
      <c r="GV4478" s="2"/>
      <c r="GW4478" s="2"/>
      <c r="GX4478" s="2"/>
      <c r="GY4478" s="2"/>
      <c r="GZ4478" s="2"/>
      <c r="HA4478" s="2"/>
      <c r="HB4478" s="2"/>
      <c r="HC4478" s="2"/>
      <c r="HD4478" s="2"/>
      <c r="HE4478" s="2"/>
      <c r="HF4478" s="2"/>
      <c r="HG4478" s="2"/>
      <c r="HH4478" s="2"/>
      <c r="HI4478" s="2"/>
      <c r="HJ4478" s="2"/>
      <c r="HK4478" s="2"/>
      <c r="HL4478" s="2"/>
      <c r="HM4478" s="2"/>
      <c r="HN4478" s="2"/>
      <c r="HO4478" s="2"/>
      <c r="HP4478" s="2"/>
      <c r="HQ4478" s="2"/>
      <c r="HR4478" s="2"/>
      <c r="HS4478" s="2"/>
      <c r="HT4478" s="2"/>
      <c r="HU4478" s="2"/>
      <c r="HV4478" s="2"/>
      <c r="HW4478" s="2"/>
      <c r="HX4478" s="2"/>
      <c r="HY4478" s="2"/>
      <c r="HZ4478" s="2"/>
      <c r="IA4478" s="2"/>
      <c r="IB4478" s="2"/>
      <c r="IC4478" s="2"/>
      <c r="ID4478" s="2"/>
      <c r="IE4478" s="2"/>
      <c r="IF4478" s="2"/>
      <c r="IG4478" s="2"/>
      <c r="IH4478" s="2"/>
      <c r="II4478" s="2"/>
      <c r="IJ4478" s="2"/>
      <c r="IK4478" s="2"/>
      <c r="IL4478" s="2"/>
      <c r="IM4478" s="2"/>
      <c r="IN4478" s="2"/>
      <c r="IO4478" s="2"/>
      <c r="IP4478" s="2"/>
      <c r="IQ4478" s="2"/>
    </row>
    <row r="4480" spans="1:251" ht="18.75">
      <c r="A4480" s="1" t="s">
        <v>0</v>
      </c>
      <c r="AW4480" s="3"/>
      <c r="AX4480" s="4"/>
      <c r="AY4480" s="3"/>
    </row>
    <row r="4482" spans="1:113" ht="18.75">
      <c r="B4482" s="115" t="s">
        <v>8</v>
      </c>
      <c r="C4482" s="138"/>
      <c r="D4482" s="138"/>
      <c r="E4482" s="138"/>
      <c r="F4482" s="138"/>
      <c r="G4482" s="138"/>
      <c r="H4482" s="138"/>
      <c r="I4482" s="138"/>
      <c r="J4482" s="138"/>
      <c r="K4482" s="138"/>
      <c r="L4482" s="138"/>
      <c r="M4482" s="138"/>
      <c r="N4482" s="138"/>
      <c r="O4482" s="138"/>
      <c r="P4482" s="138"/>
      <c r="Q4482" s="138"/>
      <c r="R4482" s="138"/>
      <c r="S4482" s="138"/>
      <c r="T4482" s="138"/>
      <c r="U4482" s="138"/>
      <c r="V4482" s="138"/>
      <c r="W4482" s="138"/>
      <c r="X4482" s="138"/>
      <c r="Y4482" s="138"/>
      <c r="Z4482" s="138"/>
      <c r="AA4482" s="138"/>
      <c r="AB4482" s="138"/>
      <c r="AC4482" s="138"/>
      <c r="AD4482" s="138"/>
      <c r="AE4482" s="138"/>
      <c r="AF4482" s="138"/>
      <c r="AG4482" s="138"/>
      <c r="AH4482" s="138"/>
      <c r="AI4482" s="138"/>
      <c r="AJ4482" s="138"/>
      <c r="AK4482" s="138"/>
      <c r="AL4482" s="138"/>
      <c r="AM4482" s="138"/>
      <c r="AN4482" s="138"/>
      <c r="AO4482" s="138"/>
      <c r="AP4482" s="138"/>
      <c r="AQ4482" s="138"/>
      <c r="AR4482" s="138"/>
      <c r="AS4482" s="138"/>
      <c r="AT4482" s="138"/>
      <c r="AU4482" s="138"/>
      <c r="AV4482" s="138"/>
      <c r="AW4482" s="138"/>
      <c r="AX4482" s="138"/>
    </row>
    <row r="4483" spans="1:113">
      <c r="Z4483" s="5"/>
      <c r="AD4483" s="5"/>
      <c r="AE4483" s="5"/>
      <c r="AF4483" s="5"/>
      <c r="AG4483" s="5"/>
      <c r="AH4483" s="5"/>
      <c r="AI4483" s="5"/>
      <c r="AO4483" s="5"/>
    </row>
    <row r="4484" spans="1:113" ht="13.5" thickBot="1">
      <c r="Z4484" s="5"/>
      <c r="AD4484" s="5"/>
      <c r="AE4484" s="5"/>
      <c r="AF4484" s="5"/>
      <c r="AG4484" s="5"/>
      <c r="AH4484" s="5"/>
      <c r="AI4484" s="5"/>
      <c r="AO4484" s="5"/>
      <c r="DI4484" s="6"/>
    </row>
    <row r="4485" spans="1:113" ht="24.75" customHeight="1" thickBot="1">
      <c r="B4485" s="117" t="s">
        <v>1</v>
      </c>
      <c r="C4485" s="118"/>
      <c r="D4485" s="118"/>
      <c r="E4485" s="118"/>
      <c r="F4485" s="118"/>
      <c r="G4485" s="118"/>
      <c r="H4485" s="119" t="s">
        <v>612</v>
      </c>
      <c r="I4485" s="120"/>
      <c r="J4485" s="120"/>
      <c r="K4485" s="120"/>
      <c r="L4485" s="120"/>
      <c r="M4485" s="120"/>
      <c r="N4485" s="120"/>
      <c r="O4485" s="120"/>
      <c r="P4485" s="120"/>
      <c r="Q4485" s="120"/>
      <c r="R4485" s="120"/>
      <c r="S4485" s="120"/>
      <c r="T4485" s="120"/>
      <c r="U4485" s="120"/>
      <c r="V4485" s="120"/>
      <c r="W4485" s="120"/>
      <c r="X4485" s="120"/>
      <c r="Y4485" s="120"/>
      <c r="Z4485" s="120"/>
      <c r="AA4485" s="120"/>
      <c r="AB4485" s="120"/>
      <c r="AC4485" s="120"/>
      <c r="AD4485" s="120"/>
      <c r="AE4485" s="120"/>
      <c r="AF4485" s="120"/>
      <c r="AG4485" s="120"/>
      <c r="AH4485" s="120"/>
      <c r="AI4485" s="120"/>
      <c r="AJ4485" s="120"/>
      <c r="AK4485" s="120"/>
      <c r="AL4485" s="120"/>
      <c r="AM4485" s="120"/>
      <c r="AN4485" s="120"/>
      <c r="AO4485" s="120"/>
      <c r="AP4485" s="120"/>
      <c r="AQ4485" s="120"/>
      <c r="AR4485" s="120"/>
      <c r="AS4485" s="120"/>
      <c r="AT4485" s="120"/>
      <c r="AU4485" s="120"/>
      <c r="AV4485" s="120"/>
      <c r="AW4485" s="120"/>
      <c r="AX4485" s="121"/>
      <c r="DI4485" s="6"/>
    </row>
    <row r="4486" spans="1:113" ht="14.25">
      <c r="B4486" s="7"/>
      <c r="C4486" s="7"/>
      <c r="D4486" s="7"/>
      <c r="E4486" s="7"/>
      <c r="F4486" s="7"/>
      <c r="G4486" s="7"/>
      <c r="H4486" s="8"/>
      <c r="I4486" s="8"/>
      <c r="J4486" s="8"/>
      <c r="K4486" s="8"/>
      <c r="L4486" s="9"/>
      <c r="M4486" s="9"/>
      <c r="N4486" s="9"/>
      <c r="O4486" s="9"/>
      <c r="P4486" s="8"/>
      <c r="Q4486" s="8"/>
      <c r="R4486" s="8"/>
      <c r="S4486" s="8"/>
      <c r="T4486" s="8"/>
      <c r="U4486" s="8"/>
      <c r="V4486" s="10"/>
      <c r="W4486" s="10"/>
      <c r="X4486" s="10"/>
      <c r="Y4486" s="10"/>
      <c r="Z4486" s="10"/>
      <c r="AA4486" s="10"/>
      <c r="AB4486" s="10"/>
      <c r="AC4486" s="10"/>
      <c r="AD4486" s="10"/>
      <c r="AE4486" s="10"/>
      <c r="AF4486" s="10"/>
      <c r="AG4486" s="10"/>
      <c r="AH4486" s="10"/>
      <c r="AI4486" s="10"/>
      <c r="AJ4486" s="10"/>
      <c r="AK4486" s="10"/>
      <c r="AL4486" s="10"/>
      <c r="AM4486" s="10"/>
      <c r="AN4486" s="10"/>
      <c r="AO4486" s="10"/>
      <c r="AP4486" s="10"/>
      <c r="AQ4486" s="10"/>
      <c r="AR4486" s="10"/>
      <c r="AS4486" s="10"/>
      <c r="AT4486" s="10"/>
      <c r="AU4486" s="10"/>
      <c r="AV4486" s="10"/>
      <c r="AW4486" s="10"/>
      <c r="AX4486" s="10"/>
      <c r="DI4486" s="6"/>
    </row>
    <row r="4487" spans="1:113" ht="15" thickBot="1">
      <c r="A4487" s="11"/>
      <c r="B4487" s="10" t="s">
        <v>2</v>
      </c>
      <c r="C4487" s="8"/>
      <c r="D4487" s="8"/>
      <c r="E4487" s="8"/>
      <c r="F4487" s="8"/>
      <c r="G4487" s="8"/>
      <c r="H4487" s="8"/>
      <c r="I4487" s="8"/>
      <c r="J4487" s="8"/>
      <c r="K4487" s="8"/>
      <c r="L4487" s="9"/>
      <c r="M4487" s="9"/>
      <c r="N4487" s="9"/>
      <c r="O4487" s="9"/>
      <c r="P4487" s="8"/>
      <c r="Q4487" s="8"/>
      <c r="R4487" s="8"/>
      <c r="S4487" s="8"/>
      <c r="T4487" s="8"/>
      <c r="U4487" s="8"/>
      <c r="V4487" s="10"/>
      <c r="W4487" s="10"/>
      <c r="X4487" s="10"/>
      <c r="Y4487" s="10"/>
      <c r="Z4487" s="10"/>
      <c r="AA4487" s="10"/>
      <c r="AB4487" s="10"/>
      <c r="AC4487" s="10"/>
      <c r="AD4487" s="10"/>
      <c r="AE4487" s="10"/>
      <c r="AF4487" s="10"/>
      <c r="AG4487" s="10"/>
      <c r="AH4487" s="10"/>
      <c r="AI4487" s="10"/>
      <c r="AJ4487" s="10"/>
      <c r="AK4487" s="10"/>
      <c r="AL4487" s="10"/>
      <c r="AM4487" s="10"/>
      <c r="AN4487" s="10"/>
      <c r="AO4487" s="10"/>
      <c r="AP4487" s="10"/>
      <c r="AQ4487" s="10"/>
      <c r="AR4487" s="10"/>
      <c r="AS4487" s="10"/>
      <c r="AT4487" s="10"/>
      <c r="AU4487" s="10"/>
      <c r="AV4487" s="10"/>
      <c r="AW4487" s="10"/>
      <c r="AX4487" s="10"/>
      <c r="DI4487" s="6"/>
    </row>
    <row r="4488" spans="1:113" ht="14.25">
      <c r="A4488" s="8"/>
      <c r="B4488" s="12"/>
      <c r="C4488" s="7"/>
      <c r="D4488" s="7"/>
      <c r="E4488" s="7"/>
      <c r="F4488" s="7"/>
      <c r="G4488" s="7"/>
      <c r="H4488" s="7"/>
      <c r="I4488" s="7"/>
      <c r="J4488" s="7"/>
      <c r="K4488" s="7"/>
      <c r="L4488" s="13"/>
      <c r="M4488" s="13"/>
      <c r="N4488" s="13"/>
      <c r="O4488" s="13"/>
      <c r="P4488" s="7"/>
      <c r="Q4488" s="7"/>
      <c r="R4488" s="7"/>
      <c r="S4488" s="7"/>
      <c r="T4488" s="7"/>
      <c r="U4488" s="7"/>
      <c r="V4488" s="14"/>
      <c r="W4488" s="14"/>
      <c r="X4488" s="14"/>
      <c r="Y4488" s="14"/>
      <c r="Z4488" s="14"/>
      <c r="AA4488" s="14"/>
      <c r="AB4488" s="14"/>
      <c r="AC4488" s="14"/>
      <c r="AD4488" s="14"/>
      <c r="AE4488" s="14"/>
      <c r="AF4488" s="14"/>
      <c r="AG4488" s="14"/>
      <c r="AH4488" s="14"/>
      <c r="AI4488" s="14"/>
      <c r="AJ4488" s="14"/>
      <c r="AK4488" s="14"/>
      <c r="AL4488" s="14"/>
      <c r="AM4488" s="14"/>
      <c r="AN4488" s="14"/>
      <c r="AO4488" s="14"/>
      <c r="AP4488" s="14"/>
      <c r="AQ4488" s="14"/>
      <c r="AR4488" s="14"/>
      <c r="AS4488" s="14"/>
      <c r="AT4488" s="14"/>
      <c r="AU4488" s="14"/>
      <c r="AV4488" s="14"/>
      <c r="AW4488" s="14"/>
      <c r="AX4488" s="15"/>
    </row>
    <row r="4489" spans="1:113" ht="12" customHeight="1">
      <c r="A4489" s="8"/>
      <c r="B4489" s="122" t="s">
        <v>613</v>
      </c>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4"/>
    </row>
    <row r="4490" spans="1:113" ht="12" customHeight="1">
      <c r="A4490" s="8"/>
      <c r="B4490" s="122"/>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4"/>
      <c r="BC4490" s="16"/>
    </row>
    <row r="4491" spans="1:113" ht="12" customHeight="1">
      <c r="A4491" s="8"/>
      <c r="B4491" s="122"/>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4"/>
    </row>
    <row r="4492" spans="1:113" ht="12" customHeight="1">
      <c r="A4492" s="8"/>
      <c r="B4492" s="122"/>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4"/>
    </row>
    <row r="4493" spans="1:113" ht="12" customHeight="1">
      <c r="A4493" s="8"/>
      <c r="B4493" s="122"/>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4"/>
    </row>
    <row r="4494" spans="1:113" ht="15" thickBot="1">
      <c r="A4494" s="17"/>
      <c r="B4494" s="18"/>
      <c r="C4494" s="19"/>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c r="AD4494" s="19"/>
      <c r="AE4494" s="19"/>
      <c r="AF4494" s="19"/>
      <c r="AG4494" s="19"/>
      <c r="AH4494" s="19"/>
      <c r="AI4494" s="19"/>
      <c r="AJ4494" s="19"/>
      <c r="AK4494" s="19"/>
      <c r="AL4494" s="19"/>
      <c r="AM4494" s="19"/>
      <c r="AN4494" s="19"/>
      <c r="AO4494" s="19"/>
      <c r="AP4494" s="19"/>
      <c r="AQ4494" s="19"/>
      <c r="AR4494" s="19"/>
      <c r="AS4494" s="19"/>
      <c r="AT4494" s="19"/>
      <c r="AU4494" s="19"/>
      <c r="AV4494" s="19"/>
      <c r="AW4494" s="19"/>
      <c r="AX4494" s="20"/>
    </row>
    <row r="4495" spans="1:113">
      <c r="B4495" s="21"/>
    </row>
    <row r="4496" spans="1:113" ht="15" thickBot="1">
      <c r="A4496" s="11"/>
      <c r="B4496" s="10" t="s">
        <v>3</v>
      </c>
      <c r="C4496" s="8"/>
      <c r="D4496" s="8"/>
      <c r="E4496" s="8"/>
      <c r="F4496" s="8"/>
      <c r="G4496" s="8"/>
      <c r="H4496" s="8"/>
      <c r="I4496" s="8"/>
      <c r="J4496" s="8"/>
      <c r="K4496" s="8"/>
      <c r="L4496" s="9"/>
      <c r="M4496" s="9"/>
      <c r="N4496" s="9"/>
      <c r="O4496" s="9"/>
      <c r="P4496" s="8"/>
      <c r="Q4496" s="8"/>
      <c r="R4496" s="8"/>
      <c r="S4496" s="8"/>
      <c r="T4496" s="8"/>
      <c r="U4496" s="8"/>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DI4496" s="6"/>
    </row>
    <row r="4497" spans="1:251" ht="14.25">
      <c r="A4497" s="8"/>
      <c r="B4497" s="12"/>
      <c r="C4497" s="7"/>
      <c r="D4497" s="7"/>
      <c r="E4497" s="7"/>
      <c r="F4497" s="7"/>
      <c r="G4497" s="7"/>
      <c r="H4497" s="7"/>
      <c r="I4497" s="7"/>
      <c r="J4497" s="7"/>
      <c r="K4497" s="7"/>
      <c r="L4497" s="13"/>
      <c r="M4497" s="13"/>
      <c r="N4497" s="13"/>
      <c r="O4497" s="13"/>
      <c r="P4497" s="7"/>
      <c r="Q4497" s="7"/>
      <c r="R4497" s="7"/>
      <c r="S4497" s="7"/>
      <c r="T4497" s="7"/>
      <c r="U4497" s="7"/>
      <c r="V4497" s="14"/>
      <c r="W4497" s="14"/>
      <c r="X4497" s="14"/>
      <c r="Y4497" s="14"/>
      <c r="Z4497" s="14"/>
      <c r="AA4497" s="14"/>
      <c r="AB4497" s="14"/>
      <c r="AC4497" s="14"/>
      <c r="AD4497" s="14"/>
      <c r="AE4497" s="14"/>
      <c r="AF4497" s="14"/>
      <c r="AG4497" s="14"/>
      <c r="AH4497" s="14"/>
      <c r="AI4497" s="14"/>
      <c r="AJ4497" s="14"/>
      <c r="AK4497" s="14"/>
      <c r="AL4497" s="14"/>
      <c r="AM4497" s="14"/>
      <c r="AN4497" s="14"/>
      <c r="AO4497" s="14"/>
      <c r="AP4497" s="14"/>
      <c r="AQ4497" s="14"/>
      <c r="AR4497" s="14"/>
      <c r="AS4497" s="14"/>
      <c r="AT4497" s="14"/>
      <c r="AU4497" s="14"/>
      <c r="AV4497" s="14"/>
      <c r="AW4497" s="14"/>
      <c r="AX4497" s="15"/>
    </row>
    <row r="4498" spans="1:251" ht="12" customHeight="1">
      <c r="A4498" s="8"/>
      <c r="B4498" s="122" t="s">
        <v>614</v>
      </c>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4"/>
    </row>
    <row r="4499" spans="1:251" ht="12" customHeight="1">
      <c r="A4499" s="8"/>
      <c r="B4499" s="122"/>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4"/>
      <c r="BC4499" s="16"/>
    </row>
    <row r="4500" spans="1:251" ht="12" customHeight="1">
      <c r="A4500" s="8"/>
      <c r="B4500" s="122"/>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4"/>
    </row>
    <row r="4501" spans="1:251" ht="12" customHeight="1">
      <c r="A4501" s="8"/>
      <c r="B4501" s="122"/>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4"/>
    </row>
    <row r="4502" spans="1:251" ht="12" customHeight="1">
      <c r="A4502" s="8"/>
      <c r="B4502" s="122"/>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4"/>
    </row>
    <row r="4503" spans="1:251" ht="15" thickBot="1">
      <c r="A4503" s="17"/>
      <c r="B4503" s="18"/>
      <c r="C4503" s="19"/>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c r="AD4503" s="19"/>
      <c r="AE4503" s="19"/>
      <c r="AF4503" s="19"/>
      <c r="AG4503" s="19"/>
      <c r="AH4503" s="19"/>
      <c r="AI4503" s="19"/>
      <c r="AJ4503" s="19"/>
      <c r="AK4503" s="19"/>
      <c r="AL4503" s="19"/>
      <c r="AM4503" s="19"/>
      <c r="AN4503" s="19"/>
      <c r="AO4503" s="19"/>
      <c r="AP4503" s="19"/>
      <c r="AQ4503" s="19"/>
      <c r="AR4503" s="19"/>
      <c r="AS4503" s="19"/>
      <c r="AT4503" s="19"/>
      <c r="AU4503" s="19"/>
      <c r="AV4503" s="19"/>
      <c r="AW4503" s="19"/>
      <c r="AX4503" s="20"/>
    </row>
    <row r="4504" spans="1:251">
      <c r="B4504" s="21"/>
    </row>
    <row r="4505" spans="1:251" ht="14.25">
      <c r="B4505" s="10" t="s">
        <v>4</v>
      </c>
      <c r="C4505" s="8"/>
      <c r="D4505" s="8"/>
      <c r="E4505" s="8"/>
      <c r="F4505" s="8"/>
      <c r="G4505" s="8"/>
      <c r="H4505" s="8"/>
      <c r="I4505" s="8"/>
      <c r="J4505" s="8"/>
      <c r="K4505" s="8"/>
      <c r="L4505" s="9"/>
      <c r="M4505" s="9"/>
      <c r="N4505" s="9"/>
      <c r="O4505" s="9"/>
      <c r="P4505" s="8"/>
      <c r="Q4505" s="8"/>
      <c r="R4505" s="8"/>
      <c r="S4505" s="8"/>
      <c r="T4505" s="8"/>
      <c r="U4505" s="8"/>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row>
    <row r="4506" spans="1:251" ht="15" thickBot="1">
      <c r="B4506" s="8"/>
      <c r="C4506" s="8"/>
      <c r="D4506" s="8"/>
      <c r="E4506" s="8"/>
      <c r="F4506" s="8"/>
      <c r="G4506" s="8"/>
      <c r="H4506" s="8"/>
      <c r="I4506" s="8"/>
      <c r="J4506" s="8"/>
      <c r="K4506" s="8"/>
      <c r="L4506" s="9"/>
      <c r="M4506" s="9"/>
      <c r="N4506" s="9"/>
      <c r="O4506" s="9"/>
      <c r="P4506" s="8"/>
      <c r="Q4506" s="8"/>
      <c r="R4506" s="8"/>
      <c r="S4506" s="8"/>
      <c r="T4506" s="8"/>
      <c r="U4506" s="8"/>
      <c r="V4506" s="10"/>
      <c r="W4506" s="10"/>
      <c r="X4506" s="10"/>
      <c r="Y4506" s="10"/>
      <c r="Z4506" s="10"/>
      <c r="AA4506" s="10"/>
      <c r="AB4506" s="10"/>
      <c r="AC4506" s="10"/>
      <c r="AD4506" s="10"/>
      <c r="AE4506" s="10"/>
      <c r="AF4506" s="10"/>
      <c r="AG4506" s="10"/>
      <c r="AH4506" s="10"/>
      <c r="AI4506" s="10"/>
      <c r="AJ4506" s="10"/>
      <c r="AK4506" s="10"/>
      <c r="AL4506" s="10"/>
      <c r="AM4506" s="10"/>
      <c r="AN4506" s="10"/>
      <c r="AO4506" s="10"/>
      <c r="AP4506" s="10"/>
      <c r="AQ4506" s="10"/>
      <c r="AR4506" s="10"/>
      <c r="AS4506" s="10"/>
      <c r="AT4506" s="10"/>
      <c r="AU4506" s="10"/>
      <c r="AV4506" s="10"/>
      <c r="AW4506" s="10"/>
      <c r="AX4506" s="22" t="s">
        <v>5</v>
      </c>
    </row>
    <row r="4507" spans="1:251" s="16" customFormat="1" ht="13.5" customHeight="1">
      <c r="A4507" s="8"/>
      <c r="B4507" s="125" t="s">
        <v>6</v>
      </c>
      <c r="C4507" s="126"/>
      <c r="D4507" s="126"/>
      <c r="E4507" s="126"/>
      <c r="F4507" s="126"/>
      <c r="G4507" s="126"/>
      <c r="H4507" s="126"/>
      <c r="I4507" s="126"/>
      <c r="J4507" s="126"/>
      <c r="K4507" s="126"/>
      <c r="L4507" s="126"/>
      <c r="M4507" s="126"/>
      <c r="N4507" s="126"/>
      <c r="O4507" s="126"/>
      <c r="P4507" s="126"/>
      <c r="Q4507" s="126"/>
      <c r="R4507" s="126"/>
      <c r="S4507" s="126"/>
      <c r="T4507" s="126"/>
      <c r="U4507" s="126"/>
      <c r="V4507" s="126"/>
      <c r="W4507" s="126"/>
      <c r="X4507" s="126"/>
      <c r="Y4507" s="126"/>
      <c r="Z4507" s="127"/>
      <c r="AA4507" s="131" t="s">
        <v>11</v>
      </c>
      <c r="AB4507" s="126"/>
      <c r="AC4507" s="126"/>
      <c r="AD4507" s="126"/>
      <c r="AE4507" s="126"/>
      <c r="AF4507" s="126"/>
      <c r="AG4507" s="126"/>
      <c r="AH4507" s="126"/>
      <c r="AI4507" s="127"/>
      <c r="AJ4507" s="131" t="s">
        <v>12</v>
      </c>
      <c r="AK4507" s="126"/>
      <c r="AL4507" s="126"/>
      <c r="AM4507" s="126"/>
      <c r="AN4507" s="126"/>
      <c r="AO4507" s="126"/>
      <c r="AP4507" s="126"/>
      <c r="AQ4507" s="126"/>
      <c r="AR4507" s="127"/>
      <c r="AS4507" s="131" t="s">
        <v>7</v>
      </c>
      <c r="AT4507" s="126"/>
      <c r="AU4507" s="126"/>
      <c r="AV4507" s="126"/>
      <c r="AW4507" s="126"/>
      <c r="AX4507" s="133"/>
      <c r="AY4507" s="2"/>
      <c r="AZ4507" s="2"/>
      <c r="BA4507" s="2"/>
      <c r="BB4507" s="2"/>
      <c r="BC4507" s="2"/>
      <c r="BD4507" s="2"/>
      <c r="BE4507" s="2"/>
      <c r="BF4507" s="2"/>
      <c r="BG4507" s="2"/>
      <c r="BH4507" s="2"/>
      <c r="BI4507" s="2"/>
      <c r="BJ4507" s="2"/>
      <c r="BK4507" s="2"/>
      <c r="BL4507" s="2"/>
      <c r="BM4507" s="2"/>
      <c r="BN4507" s="2"/>
      <c r="BO4507" s="2"/>
      <c r="BP4507" s="2"/>
      <c r="BQ4507" s="2"/>
      <c r="BR4507" s="2"/>
      <c r="BS4507" s="2"/>
      <c r="BT4507" s="2"/>
      <c r="BU4507" s="2"/>
      <c r="BV4507" s="2"/>
      <c r="BW4507" s="2"/>
      <c r="BX4507" s="2"/>
      <c r="BY4507" s="2"/>
      <c r="BZ4507" s="2"/>
      <c r="CA4507" s="2"/>
      <c r="CB4507" s="2"/>
      <c r="CC4507" s="2"/>
      <c r="CD4507" s="2"/>
      <c r="CE4507" s="2"/>
      <c r="CF4507" s="2"/>
      <c r="CG4507" s="2"/>
      <c r="CH4507" s="2"/>
      <c r="CI4507" s="2"/>
      <c r="CJ4507" s="2"/>
      <c r="CK4507" s="2"/>
      <c r="CL4507" s="2"/>
      <c r="CM4507" s="2"/>
      <c r="CN4507" s="2"/>
      <c r="CO4507" s="2"/>
      <c r="CP4507" s="2"/>
      <c r="CQ4507" s="2"/>
      <c r="CR4507" s="2"/>
      <c r="CS4507" s="2"/>
      <c r="CT4507" s="2"/>
      <c r="CU4507" s="2"/>
      <c r="CV4507" s="2"/>
      <c r="CW4507" s="2"/>
      <c r="CX4507" s="2"/>
      <c r="CY4507" s="2"/>
      <c r="CZ4507" s="2"/>
      <c r="DA4507" s="2"/>
      <c r="DB4507" s="2"/>
      <c r="DC4507" s="2"/>
      <c r="DD4507" s="2"/>
      <c r="DE4507" s="2"/>
      <c r="DF4507" s="2"/>
      <c r="DG4507" s="2"/>
      <c r="DH4507" s="2"/>
      <c r="DI4507" s="2"/>
      <c r="DJ4507" s="2"/>
      <c r="DK4507" s="2"/>
      <c r="DL4507" s="2"/>
      <c r="DM4507" s="2"/>
      <c r="DN4507" s="2"/>
      <c r="DO4507" s="2"/>
      <c r="DP4507" s="2"/>
      <c r="DQ4507" s="2"/>
      <c r="DR4507" s="2"/>
      <c r="DS4507" s="2"/>
      <c r="DT4507" s="2"/>
      <c r="DU4507" s="2"/>
      <c r="DV4507" s="2"/>
      <c r="DW4507" s="2"/>
      <c r="DX4507" s="2"/>
      <c r="DY4507" s="2"/>
      <c r="DZ4507" s="2"/>
      <c r="EA4507" s="2"/>
      <c r="EB4507" s="2"/>
      <c r="EC4507" s="2"/>
      <c r="ED4507" s="2"/>
      <c r="EE4507" s="2"/>
      <c r="EF4507" s="2"/>
      <c r="EG4507" s="2"/>
      <c r="EH4507" s="2"/>
      <c r="EI4507" s="2"/>
      <c r="EJ4507" s="2"/>
      <c r="EK4507" s="2"/>
      <c r="EL4507" s="2"/>
      <c r="EM4507" s="2"/>
      <c r="EN4507" s="2"/>
      <c r="EO4507" s="2"/>
      <c r="EP4507" s="2"/>
      <c r="EQ4507" s="2"/>
      <c r="ER4507" s="2"/>
      <c r="ES4507" s="2"/>
      <c r="ET4507" s="2"/>
      <c r="EU4507" s="2"/>
      <c r="EV4507" s="2"/>
      <c r="EW4507" s="2"/>
      <c r="EX4507" s="2"/>
      <c r="EY4507" s="2"/>
      <c r="EZ4507" s="2"/>
      <c r="FA4507" s="2"/>
      <c r="FB4507" s="2"/>
      <c r="FC4507" s="2"/>
      <c r="FD4507" s="2"/>
      <c r="FE4507" s="2"/>
      <c r="FF4507" s="2"/>
      <c r="FG4507" s="2"/>
      <c r="FH4507" s="2"/>
      <c r="FI4507" s="2"/>
      <c r="FJ4507" s="2"/>
      <c r="FK4507" s="2"/>
      <c r="FL4507" s="2"/>
      <c r="FM4507" s="2"/>
      <c r="FN4507" s="2"/>
      <c r="FO4507" s="2"/>
      <c r="FP4507" s="2"/>
      <c r="FQ4507" s="2"/>
      <c r="FR4507" s="2"/>
      <c r="FS4507" s="2"/>
      <c r="FT4507" s="2"/>
      <c r="FU4507" s="2"/>
      <c r="FV4507" s="2"/>
      <c r="FW4507" s="2"/>
      <c r="FX4507" s="2"/>
      <c r="FY4507" s="2"/>
      <c r="FZ4507" s="2"/>
      <c r="GA4507" s="2"/>
      <c r="GB4507" s="2"/>
      <c r="GC4507" s="2"/>
      <c r="GD4507" s="2"/>
      <c r="GE4507" s="2"/>
      <c r="GF4507" s="2"/>
      <c r="GG4507" s="2"/>
      <c r="GH4507" s="2"/>
      <c r="GI4507" s="2"/>
      <c r="GJ4507" s="2"/>
      <c r="GK4507" s="2"/>
      <c r="GL4507" s="2"/>
      <c r="GM4507" s="2"/>
      <c r="GN4507" s="2"/>
      <c r="GO4507" s="2"/>
      <c r="GP4507" s="2"/>
      <c r="GQ4507" s="2"/>
      <c r="GR4507" s="2"/>
      <c r="GS4507" s="2"/>
      <c r="GT4507" s="2"/>
      <c r="GU4507" s="2"/>
      <c r="GV4507" s="2"/>
      <c r="GW4507" s="2"/>
      <c r="GX4507" s="2"/>
      <c r="GY4507" s="2"/>
      <c r="GZ4507" s="2"/>
      <c r="HA4507" s="2"/>
      <c r="HB4507" s="2"/>
      <c r="HC4507" s="2"/>
      <c r="HD4507" s="2"/>
      <c r="HE4507" s="2"/>
      <c r="HF4507" s="2"/>
      <c r="HG4507" s="2"/>
      <c r="HH4507" s="2"/>
      <c r="HI4507" s="2"/>
      <c r="HJ4507" s="2"/>
      <c r="HK4507" s="2"/>
      <c r="HL4507" s="2"/>
      <c r="HM4507" s="2"/>
      <c r="HN4507" s="2"/>
      <c r="HO4507" s="2"/>
      <c r="HP4507" s="2"/>
      <c r="HQ4507" s="2"/>
      <c r="HR4507" s="2"/>
      <c r="HS4507" s="2"/>
      <c r="HT4507" s="2"/>
      <c r="HU4507" s="2"/>
      <c r="HV4507" s="2"/>
      <c r="HW4507" s="2"/>
      <c r="HX4507" s="2"/>
      <c r="HY4507" s="2"/>
      <c r="HZ4507" s="2"/>
      <c r="IA4507" s="2"/>
      <c r="IB4507" s="2"/>
      <c r="IC4507" s="2"/>
      <c r="ID4507" s="2"/>
      <c r="IE4507" s="2"/>
      <c r="IF4507" s="2"/>
      <c r="IG4507" s="2"/>
      <c r="IH4507" s="2"/>
      <c r="II4507" s="2"/>
      <c r="IJ4507" s="2"/>
      <c r="IK4507" s="2"/>
      <c r="IL4507" s="2"/>
      <c r="IM4507" s="2"/>
      <c r="IN4507" s="2"/>
      <c r="IO4507" s="2"/>
      <c r="IP4507" s="2"/>
      <c r="IQ4507" s="2"/>
    </row>
    <row r="4508" spans="1:251" s="16" customFormat="1" ht="13.5">
      <c r="A4508" s="8"/>
      <c r="B4508" s="128"/>
      <c r="C4508" s="129"/>
      <c r="D4508" s="129"/>
      <c r="E4508" s="129"/>
      <c r="F4508" s="129"/>
      <c r="G4508" s="129"/>
      <c r="H4508" s="129"/>
      <c r="I4508" s="129"/>
      <c r="J4508" s="129"/>
      <c r="K4508" s="129"/>
      <c r="L4508" s="129"/>
      <c r="M4508" s="129"/>
      <c r="N4508" s="129"/>
      <c r="O4508" s="129"/>
      <c r="P4508" s="129"/>
      <c r="Q4508" s="129"/>
      <c r="R4508" s="129"/>
      <c r="S4508" s="129"/>
      <c r="T4508" s="129"/>
      <c r="U4508" s="129"/>
      <c r="V4508" s="129"/>
      <c r="W4508" s="129"/>
      <c r="X4508" s="129"/>
      <c r="Y4508" s="129"/>
      <c r="Z4508" s="130"/>
      <c r="AA4508" s="132"/>
      <c r="AB4508" s="129"/>
      <c r="AC4508" s="129"/>
      <c r="AD4508" s="129"/>
      <c r="AE4508" s="129"/>
      <c r="AF4508" s="129"/>
      <c r="AG4508" s="129"/>
      <c r="AH4508" s="129"/>
      <c r="AI4508" s="130"/>
      <c r="AJ4508" s="132"/>
      <c r="AK4508" s="129"/>
      <c r="AL4508" s="129"/>
      <c r="AM4508" s="129"/>
      <c r="AN4508" s="129"/>
      <c r="AO4508" s="129"/>
      <c r="AP4508" s="129"/>
      <c r="AQ4508" s="129"/>
      <c r="AR4508" s="130"/>
      <c r="AS4508" s="132"/>
      <c r="AT4508" s="129"/>
      <c r="AU4508" s="129"/>
      <c r="AV4508" s="129"/>
      <c r="AW4508" s="129"/>
      <c r="AX4508" s="134"/>
      <c r="AY4508" s="2"/>
      <c r="AZ4508" s="2"/>
      <c r="BA4508" s="2"/>
      <c r="BB4508" s="23"/>
      <c r="BC4508" s="24"/>
      <c r="BE4508" s="2"/>
      <c r="BF4508" s="2"/>
      <c r="BG4508" s="2"/>
      <c r="BH4508" s="2"/>
      <c r="BI4508" s="2"/>
      <c r="BJ4508" s="2"/>
      <c r="BK4508" s="2"/>
      <c r="BL4508" s="2"/>
      <c r="BM4508" s="2"/>
      <c r="BN4508" s="2"/>
      <c r="BO4508" s="2"/>
      <c r="BP4508" s="2"/>
      <c r="BQ4508" s="2"/>
      <c r="BR4508" s="2"/>
      <c r="BS4508" s="2"/>
      <c r="BT4508" s="2"/>
      <c r="BU4508" s="2"/>
      <c r="BV4508" s="2"/>
      <c r="BW4508" s="2"/>
      <c r="BX4508" s="2"/>
      <c r="BY4508" s="2"/>
      <c r="BZ4508" s="2"/>
      <c r="CA4508" s="2"/>
      <c r="CB4508" s="2"/>
      <c r="CC4508" s="2"/>
      <c r="CD4508" s="2"/>
      <c r="CE4508" s="2"/>
      <c r="CF4508" s="2"/>
      <c r="CG4508" s="2"/>
      <c r="CH4508" s="2"/>
      <c r="CI4508" s="2"/>
      <c r="CJ4508" s="2"/>
      <c r="CK4508" s="2"/>
      <c r="CL4508" s="2"/>
      <c r="CM4508" s="2"/>
      <c r="CN4508" s="2"/>
      <c r="CO4508" s="2"/>
      <c r="CP4508" s="2"/>
      <c r="CQ4508" s="2"/>
      <c r="CR4508" s="2"/>
      <c r="CS4508" s="2"/>
      <c r="CT4508" s="2"/>
      <c r="CU4508" s="2"/>
      <c r="CV4508" s="2"/>
      <c r="CW4508" s="2"/>
      <c r="CX4508" s="2"/>
      <c r="CY4508" s="2"/>
      <c r="CZ4508" s="2"/>
      <c r="DA4508" s="2"/>
      <c r="DB4508" s="2"/>
      <c r="DC4508" s="2"/>
      <c r="DD4508" s="2"/>
      <c r="DE4508" s="2"/>
      <c r="DF4508" s="2"/>
      <c r="DG4508" s="2"/>
      <c r="DH4508" s="2"/>
      <c r="DI4508" s="2"/>
      <c r="DJ4508" s="2"/>
      <c r="DK4508" s="2"/>
      <c r="DL4508" s="2"/>
      <c r="DM4508" s="2"/>
      <c r="DN4508" s="2"/>
      <c r="DO4508" s="2"/>
      <c r="DP4508" s="2"/>
      <c r="DQ4508" s="2"/>
      <c r="DR4508" s="2"/>
      <c r="DS4508" s="2"/>
      <c r="DT4508" s="2"/>
      <c r="DU4508" s="2"/>
      <c r="DV4508" s="2"/>
      <c r="DW4508" s="2"/>
      <c r="DX4508" s="2"/>
      <c r="DY4508" s="2"/>
      <c r="DZ4508" s="2"/>
      <c r="EA4508" s="2"/>
      <c r="EB4508" s="2"/>
      <c r="EC4508" s="2"/>
      <c r="ED4508" s="2"/>
      <c r="EE4508" s="2"/>
      <c r="EF4508" s="2"/>
      <c r="EG4508" s="2"/>
      <c r="EH4508" s="2"/>
      <c r="EI4508" s="2"/>
      <c r="EJ4508" s="2"/>
      <c r="EK4508" s="2"/>
      <c r="EL4508" s="2"/>
      <c r="EM4508" s="2"/>
      <c r="EN4508" s="2"/>
      <c r="EO4508" s="2"/>
      <c r="EP4508" s="2"/>
      <c r="EQ4508" s="2"/>
      <c r="ER4508" s="2"/>
      <c r="ES4508" s="2"/>
      <c r="ET4508" s="2"/>
      <c r="EU4508" s="2"/>
      <c r="EV4508" s="2"/>
      <c r="EW4508" s="2"/>
      <c r="EX4508" s="2"/>
      <c r="EY4508" s="2"/>
      <c r="EZ4508" s="2"/>
      <c r="FA4508" s="2"/>
      <c r="FB4508" s="2"/>
      <c r="FC4508" s="2"/>
      <c r="FD4508" s="2"/>
      <c r="FE4508" s="2"/>
      <c r="FF4508" s="2"/>
      <c r="FG4508" s="2"/>
      <c r="FH4508" s="2"/>
      <c r="FI4508" s="2"/>
      <c r="FJ4508" s="2"/>
      <c r="FK4508" s="2"/>
      <c r="FL4508" s="2"/>
      <c r="FM4508" s="2"/>
      <c r="FN4508" s="2"/>
      <c r="FO4508" s="2"/>
      <c r="FP4508" s="2"/>
      <c r="FQ4508" s="2"/>
      <c r="FR4508" s="2"/>
      <c r="FS4508" s="2"/>
      <c r="FT4508" s="2"/>
      <c r="FU4508" s="2"/>
      <c r="FV4508" s="2"/>
      <c r="FW4508" s="2"/>
      <c r="FX4508" s="2"/>
      <c r="FY4508" s="2"/>
      <c r="FZ4508" s="2"/>
      <c r="GA4508" s="2"/>
      <c r="GB4508" s="2"/>
      <c r="GC4508" s="2"/>
      <c r="GD4508" s="2"/>
      <c r="GE4508" s="2"/>
      <c r="GF4508" s="2"/>
      <c r="GG4508" s="2"/>
      <c r="GH4508" s="2"/>
      <c r="GI4508" s="2"/>
      <c r="GJ4508" s="2"/>
      <c r="GK4508" s="2"/>
      <c r="GL4508" s="2"/>
      <c r="GM4508" s="2"/>
      <c r="GN4508" s="2"/>
      <c r="GO4508" s="2"/>
      <c r="GP4508" s="2"/>
      <c r="GQ4508" s="2"/>
      <c r="GR4508" s="2"/>
      <c r="GS4508" s="2"/>
      <c r="GT4508" s="2"/>
      <c r="GU4508" s="2"/>
      <c r="GV4508" s="2"/>
      <c r="GW4508" s="2"/>
      <c r="GX4508" s="2"/>
      <c r="GY4508" s="2"/>
      <c r="GZ4508" s="2"/>
      <c r="HA4508" s="2"/>
      <c r="HB4508" s="2"/>
      <c r="HC4508" s="2"/>
      <c r="HD4508" s="2"/>
      <c r="HE4508" s="2"/>
      <c r="HF4508" s="2"/>
      <c r="HG4508" s="2"/>
      <c r="HH4508" s="2"/>
      <c r="HI4508" s="2"/>
      <c r="HJ4508" s="2"/>
      <c r="HK4508" s="2"/>
      <c r="HL4508" s="2"/>
      <c r="HM4508" s="2"/>
      <c r="HN4508" s="2"/>
      <c r="HO4508" s="2"/>
      <c r="HP4508" s="2"/>
      <c r="HQ4508" s="2"/>
      <c r="HR4508" s="2"/>
      <c r="HS4508" s="2"/>
      <c r="HT4508" s="2"/>
      <c r="HU4508" s="2"/>
      <c r="HV4508" s="2"/>
      <c r="HW4508" s="2"/>
      <c r="HX4508" s="2"/>
      <c r="HY4508" s="2"/>
      <c r="HZ4508" s="2"/>
      <c r="IA4508" s="2"/>
      <c r="IB4508" s="2"/>
      <c r="IC4508" s="2"/>
      <c r="ID4508" s="2"/>
      <c r="IE4508" s="2"/>
      <c r="IF4508" s="2"/>
      <c r="IG4508" s="2"/>
      <c r="IH4508" s="2"/>
      <c r="II4508" s="2"/>
      <c r="IJ4508" s="2"/>
      <c r="IK4508" s="2"/>
      <c r="IL4508" s="2"/>
      <c r="IM4508" s="2"/>
      <c r="IN4508" s="2"/>
      <c r="IO4508" s="2"/>
      <c r="IP4508" s="2"/>
      <c r="IQ4508" s="2"/>
    </row>
    <row r="4509" spans="1:251" s="16" customFormat="1" ht="18.75" customHeight="1">
      <c r="A4509" s="8"/>
      <c r="B4509" s="25"/>
      <c r="C4509" s="97" t="s">
        <v>611</v>
      </c>
      <c r="D4509" s="98"/>
      <c r="E4509" s="98"/>
      <c r="F4509" s="98"/>
      <c r="G4509" s="98"/>
      <c r="H4509" s="98"/>
      <c r="I4509" s="98"/>
      <c r="J4509" s="98"/>
      <c r="K4509" s="98"/>
      <c r="L4509" s="98"/>
      <c r="M4509" s="98"/>
      <c r="N4509" s="98"/>
      <c r="O4509" s="98"/>
      <c r="P4509" s="98"/>
      <c r="Q4509" s="98"/>
      <c r="R4509" s="98"/>
      <c r="S4509" s="98"/>
      <c r="T4509" s="98"/>
      <c r="U4509" s="98"/>
      <c r="V4509" s="98"/>
      <c r="W4509" s="98"/>
      <c r="X4509" s="98"/>
      <c r="Y4509" s="98"/>
      <c r="Z4509" s="99"/>
      <c r="AA4509" s="100">
        <v>13</v>
      </c>
      <c r="AB4509" s="101"/>
      <c r="AC4509" s="101"/>
      <c r="AD4509" s="101"/>
      <c r="AE4509" s="101"/>
      <c r="AF4509" s="101"/>
      <c r="AG4509" s="101"/>
      <c r="AH4509" s="101"/>
      <c r="AI4509" s="102"/>
      <c r="AJ4509" s="100">
        <v>15</v>
      </c>
      <c r="AK4509" s="101"/>
      <c r="AL4509" s="101"/>
      <c r="AM4509" s="101"/>
      <c r="AN4509" s="101"/>
      <c r="AO4509" s="101"/>
      <c r="AP4509" s="101"/>
      <c r="AQ4509" s="101"/>
      <c r="AR4509" s="102"/>
      <c r="AS4509" s="103"/>
      <c r="AT4509" s="104"/>
      <c r="AU4509" s="104"/>
      <c r="AV4509" s="104"/>
      <c r="AW4509" s="104"/>
      <c r="AX4509" s="105"/>
      <c r="AY4509" s="2"/>
      <c r="AZ4509" s="2"/>
      <c r="BA4509" s="2"/>
      <c r="BB4509" s="2"/>
      <c r="BC4509" s="2"/>
      <c r="BD4509" s="2"/>
      <c r="BE4509" s="2"/>
      <c r="BF4509" s="2"/>
      <c r="BG4509" s="2"/>
      <c r="BH4509" s="2"/>
      <c r="BI4509" s="2"/>
      <c r="BJ4509" s="2"/>
      <c r="BK4509" s="2"/>
      <c r="BL4509" s="2"/>
      <c r="BM4509" s="2"/>
      <c r="BN4509" s="2"/>
      <c r="BO4509" s="2"/>
      <c r="BP4509" s="2"/>
      <c r="BQ4509" s="2"/>
      <c r="BR4509" s="2"/>
      <c r="BS4509" s="2"/>
      <c r="BT4509" s="2"/>
      <c r="BU4509" s="2"/>
      <c r="BV4509" s="2"/>
      <c r="BW4509" s="2"/>
      <c r="BX4509" s="2"/>
      <c r="BY4509" s="2"/>
      <c r="BZ4509" s="2"/>
      <c r="CA4509" s="2"/>
      <c r="CB4509" s="2"/>
      <c r="CC4509" s="2"/>
      <c r="CD4509" s="2"/>
      <c r="CE4509" s="2"/>
      <c r="CF4509" s="2"/>
      <c r="CG4509" s="2"/>
      <c r="CH4509" s="2"/>
      <c r="CI4509" s="2"/>
      <c r="CJ4509" s="2"/>
      <c r="CK4509" s="2"/>
      <c r="CL4509" s="2"/>
      <c r="CM4509" s="2"/>
      <c r="CN4509" s="2"/>
      <c r="CO4509" s="2"/>
      <c r="CP4509" s="2"/>
      <c r="CQ4509" s="2"/>
      <c r="CR4509" s="2"/>
      <c r="CS4509" s="2"/>
      <c r="CT4509" s="2"/>
      <c r="CU4509" s="2"/>
      <c r="CV4509" s="2"/>
      <c r="CW4509" s="2"/>
      <c r="CX4509" s="2"/>
      <c r="CY4509" s="2"/>
      <c r="CZ4509" s="2"/>
      <c r="DA4509" s="2"/>
      <c r="DB4509" s="2"/>
      <c r="DC4509" s="2"/>
      <c r="DD4509" s="2"/>
      <c r="DE4509" s="2"/>
      <c r="DF4509" s="2"/>
      <c r="DG4509" s="2"/>
      <c r="DH4509" s="2"/>
      <c r="DI4509" s="2"/>
      <c r="DJ4509" s="2"/>
      <c r="DK4509" s="2"/>
      <c r="DL4509" s="2"/>
      <c r="DM4509" s="2"/>
      <c r="DN4509" s="2"/>
      <c r="DO4509" s="2"/>
      <c r="DP4509" s="2"/>
      <c r="DQ4509" s="2"/>
      <c r="DR4509" s="2"/>
      <c r="DS4509" s="2"/>
      <c r="DT4509" s="2"/>
      <c r="DU4509" s="2"/>
      <c r="DV4509" s="2"/>
      <c r="DW4509" s="2"/>
      <c r="DX4509" s="2"/>
      <c r="DY4509" s="2"/>
      <c r="DZ4509" s="2"/>
      <c r="EA4509" s="2"/>
      <c r="EB4509" s="2"/>
      <c r="EC4509" s="2"/>
      <c r="ED4509" s="2"/>
      <c r="EE4509" s="2"/>
      <c r="EF4509" s="2"/>
      <c r="EG4509" s="2"/>
      <c r="EH4509" s="2"/>
      <c r="EI4509" s="2"/>
      <c r="EJ4509" s="2"/>
      <c r="EK4509" s="2"/>
      <c r="EL4509" s="2"/>
      <c r="EM4509" s="2"/>
      <c r="EN4509" s="2"/>
      <c r="EO4509" s="2"/>
      <c r="EP4509" s="2"/>
      <c r="EQ4509" s="2"/>
      <c r="ER4509" s="2"/>
      <c r="ES4509" s="2"/>
      <c r="ET4509" s="2"/>
      <c r="EU4509" s="2"/>
      <c r="EV4509" s="2"/>
      <c r="EW4509" s="2"/>
      <c r="EX4509" s="2"/>
      <c r="EY4509" s="2"/>
      <c r="EZ4509" s="2"/>
      <c r="FA4509" s="2"/>
      <c r="FB4509" s="2"/>
      <c r="FC4509" s="2"/>
      <c r="FD4509" s="2"/>
      <c r="FE4509" s="2"/>
      <c r="FF4509" s="2"/>
      <c r="FG4509" s="2"/>
      <c r="FH4509" s="2"/>
      <c r="FI4509" s="2"/>
      <c r="FJ4509" s="2"/>
      <c r="FK4509" s="2"/>
      <c r="FL4509" s="2"/>
      <c r="FM4509" s="2"/>
      <c r="FN4509" s="2"/>
      <c r="FO4509" s="2"/>
      <c r="FP4509" s="2"/>
      <c r="FQ4509" s="2"/>
      <c r="FR4509" s="2"/>
      <c r="FS4509" s="2"/>
      <c r="FT4509" s="2"/>
      <c r="FU4509" s="2"/>
      <c r="FV4509" s="2"/>
      <c r="FW4509" s="2"/>
      <c r="FX4509" s="2"/>
      <c r="FY4509" s="2"/>
      <c r="FZ4509" s="2"/>
      <c r="GA4509" s="2"/>
      <c r="GB4509" s="2"/>
      <c r="GC4509" s="2"/>
      <c r="GD4509" s="2"/>
      <c r="GE4509" s="2"/>
      <c r="GF4509" s="2"/>
      <c r="GG4509" s="2"/>
      <c r="GH4509" s="2"/>
      <c r="GI4509" s="2"/>
      <c r="GJ4509" s="2"/>
      <c r="GK4509" s="2"/>
      <c r="GL4509" s="2"/>
      <c r="GM4509" s="2"/>
      <c r="GN4509" s="2"/>
      <c r="GO4509" s="2"/>
      <c r="GP4509" s="2"/>
      <c r="GQ4509" s="2"/>
      <c r="GR4509" s="2"/>
      <c r="GS4509" s="2"/>
      <c r="GT4509" s="2"/>
      <c r="GU4509" s="2"/>
      <c r="GV4509" s="2"/>
      <c r="GW4509" s="2"/>
      <c r="GX4509" s="2"/>
      <c r="GY4509" s="2"/>
      <c r="GZ4509" s="2"/>
      <c r="HA4509" s="2"/>
      <c r="HB4509" s="2"/>
      <c r="HC4509" s="2"/>
      <c r="HD4509" s="2"/>
      <c r="HE4509" s="2"/>
      <c r="HF4509" s="2"/>
      <c r="HG4509" s="2"/>
      <c r="HH4509" s="2"/>
      <c r="HI4509" s="2"/>
      <c r="HJ4509" s="2"/>
      <c r="HK4509" s="2"/>
      <c r="HL4509" s="2"/>
      <c r="HM4509" s="2"/>
      <c r="HN4509" s="2"/>
      <c r="HO4509" s="2"/>
      <c r="HP4509" s="2"/>
      <c r="HQ4509" s="2"/>
      <c r="HR4509" s="2"/>
      <c r="HS4509" s="2"/>
      <c r="HT4509" s="2"/>
      <c r="HU4509" s="2"/>
      <c r="HV4509" s="2"/>
      <c r="HW4509" s="2"/>
      <c r="HX4509" s="2"/>
      <c r="HY4509" s="2"/>
      <c r="HZ4509" s="2"/>
      <c r="IA4509" s="2"/>
      <c r="IB4509" s="2"/>
      <c r="IC4509" s="2"/>
      <c r="ID4509" s="2"/>
      <c r="IE4509" s="2"/>
      <c r="IF4509" s="2"/>
      <c r="IG4509" s="2"/>
      <c r="IH4509" s="2"/>
      <c r="II4509" s="2"/>
      <c r="IJ4509" s="2"/>
      <c r="IK4509" s="2"/>
      <c r="IL4509" s="2"/>
      <c r="IM4509" s="2"/>
      <c r="IN4509" s="2"/>
      <c r="IO4509" s="2"/>
      <c r="IP4509" s="2"/>
      <c r="IQ4509" s="2"/>
    </row>
    <row r="4510" spans="1:251" s="16" customFormat="1" ht="18.75" customHeight="1" thickBot="1">
      <c r="A4510" s="17"/>
      <c r="B4510" s="106" t="s">
        <v>13</v>
      </c>
      <c r="C4510" s="107"/>
      <c r="D4510" s="107"/>
      <c r="E4510" s="107"/>
      <c r="F4510" s="107"/>
      <c r="G4510" s="107"/>
      <c r="H4510" s="107"/>
      <c r="I4510" s="107"/>
      <c r="J4510" s="107"/>
      <c r="K4510" s="107"/>
      <c r="L4510" s="107"/>
      <c r="M4510" s="107"/>
      <c r="N4510" s="107"/>
      <c r="O4510" s="107"/>
      <c r="P4510" s="107"/>
      <c r="Q4510" s="107"/>
      <c r="R4510" s="107"/>
      <c r="S4510" s="107"/>
      <c r="T4510" s="107"/>
      <c r="U4510" s="107"/>
      <c r="V4510" s="107"/>
      <c r="W4510" s="107"/>
      <c r="X4510" s="107"/>
      <c r="Y4510" s="107"/>
      <c r="Z4510" s="108"/>
      <c r="AA4510" s="109">
        <f>SUM($AA$4509:$AA$4509)</f>
        <v>13</v>
      </c>
      <c r="AB4510" s="110"/>
      <c r="AC4510" s="110"/>
      <c r="AD4510" s="110"/>
      <c r="AE4510" s="110"/>
      <c r="AF4510" s="110"/>
      <c r="AG4510" s="110"/>
      <c r="AH4510" s="110"/>
      <c r="AI4510" s="111"/>
      <c r="AJ4510" s="109">
        <f>SUM($AJ$4509:$AJ$4509)</f>
        <v>15</v>
      </c>
      <c r="AK4510" s="110"/>
      <c r="AL4510" s="110"/>
      <c r="AM4510" s="110"/>
      <c r="AN4510" s="110"/>
      <c r="AO4510" s="110"/>
      <c r="AP4510" s="110"/>
      <c r="AQ4510" s="110"/>
      <c r="AR4510" s="111"/>
      <c r="AS4510" s="112"/>
      <c r="AT4510" s="113"/>
      <c r="AU4510" s="113"/>
      <c r="AV4510" s="113"/>
      <c r="AW4510" s="113"/>
      <c r="AX4510" s="114"/>
      <c r="AY4510" s="2"/>
      <c r="AZ4510" s="2"/>
      <c r="BA4510" s="2"/>
      <c r="BB4510" s="2"/>
      <c r="BC4510" s="2"/>
      <c r="BD4510" s="2"/>
      <c r="BE4510" s="2"/>
      <c r="BF4510" s="2"/>
      <c r="BG4510" s="2"/>
      <c r="BH4510" s="2"/>
      <c r="BI4510" s="2"/>
      <c r="BJ4510" s="2"/>
      <c r="BK4510" s="2"/>
      <c r="BL4510" s="2"/>
      <c r="BM4510" s="2"/>
      <c r="BN4510" s="2"/>
      <c r="BO4510" s="2"/>
      <c r="BP4510" s="2"/>
      <c r="BQ4510" s="2"/>
      <c r="BR4510" s="2"/>
      <c r="BS4510" s="2"/>
      <c r="BT4510" s="2"/>
      <c r="BU4510" s="2"/>
      <c r="BV4510" s="2"/>
      <c r="BW4510" s="2"/>
      <c r="BX4510" s="2"/>
      <c r="BY4510" s="2"/>
      <c r="BZ4510" s="2"/>
      <c r="CA4510" s="2"/>
      <c r="CB4510" s="2"/>
      <c r="CC4510" s="2"/>
      <c r="CD4510" s="2"/>
      <c r="CE4510" s="2"/>
      <c r="CF4510" s="2"/>
      <c r="CG4510" s="2"/>
      <c r="CH4510" s="2"/>
      <c r="CI4510" s="2"/>
      <c r="CJ4510" s="2"/>
      <c r="CK4510" s="2"/>
      <c r="CL4510" s="2"/>
      <c r="CM4510" s="2"/>
      <c r="CN4510" s="2"/>
      <c r="CO4510" s="2"/>
      <c r="CP4510" s="2"/>
      <c r="CQ4510" s="2"/>
      <c r="CR4510" s="2"/>
      <c r="CS4510" s="2"/>
      <c r="CT4510" s="2"/>
      <c r="CU4510" s="2"/>
      <c r="CV4510" s="2"/>
      <c r="CW4510" s="2"/>
      <c r="CX4510" s="2"/>
      <c r="CY4510" s="2"/>
      <c r="CZ4510" s="2"/>
      <c r="DA4510" s="2"/>
      <c r="DB4510" s="2"/>
      <c r="DC4510" s="2"/>
      <c r="DD4510" s="2"/>
      <c r="DE4510" s="2"/>
      <c r="DF4510" s="2"/>
      <c r="DG4510" s="2"/>
      <c r="DH4510" s="2"/>
      <c r="DI4510" s="2"/>
      <c r="DJ4510" s="2"/>
      <c r="DK4510" s="2"/>
      <c r="DL4510" s="2"/>
      <c r="DM4510" s="2"/>
      <c r="DN4510" s="2"/>
      <c r="DO4510" s="2"/>
      <c r="DP4510" s="2"/>
      <c r="DQ4510" s="2"/>
      <c r="DR4510" s="2"/>
      <c r="DS4510" s="2"/>
      <c r="DT4510" s="2"/>
      <c r="DU4510" s="2"/>
      <c r="DV4510" s="2"/>
      <c r="DW4510" s="2"/>
      <c r="DX4510" s="2"/>
      <c r="DY4510" s="2"/>
      <c r="DZ4510" s="2"/>
      <c r="EA4510" s="2"/>
      <c r="EB4510" s="2"/>
      <c r="EC4510" s="2"/>
      <c r="ED4510" s="2"/>
      <c r="EE4510" s="2"/>
      <c r="EF4510" s="2"/>
      <c r="EG4510" s="2"/>
      <c r="EH4510" s="2"/>
      <c r="EI4510" s="2"/>
      <c r="EJ4510" s="2"/>
      <c r="EK4510" s="2"/>
      <c r="EL4510" s="2"/>
      <c r="EM4510" s="2"/>
      <c r="EN4510" s="2"/>
      <c r="EO4510" s="2"/>
      <c r="EP4510" s="2"/>
      <c r="EQ4510" s="2"/>
      <c r="ER4510" s="2"/>
      <c r="ES4510" s="2"/>
      <c r="ET4510" s="2"/>
      <c r="EU4510" s="2"/>
      <c r="EV4510" s="2"/>
      <c r="EW4510" s="2"/>
      <c r="EX4510" s="2"/>
      <c r="EY4510" s="2"/>
      <c r="EZ4510" s="2"/>
      <c r="FA4510" s="2"/>
      <c r="FB4510" s="2"/>
      <c r="FC4510" s="2"/>
      <c r="FD4510" s="2"/>
      <c r="FE4510" s="2"/>
      <c r="FF4510" s="2"/>
      <c r="FG4510" s="2"/>
      <c r="FH4510" s="2"/>
      <c r="FI4510" s="2"/>
      <c r="FJ4510" s="2"/>
      <c r="FK4510" s="2"/>
      <c r="FL4510" s="2"/>
      <c r="FM4510" s="2"/>
      <c r="FN4510" s="2"/>
      <c r="FO4510" s="2"/>
      <c r="FP4510" s="2"/>
      <c r="FQ4510" s="2"/>
      <c r="FR4510" s="2"/>
      <c r="FS4510" s="2"/>
      <c r="FT4510" s="2"/>
      <c r="FU4510" s="2"/>
      <c r="FV4510" s="2"/>
      <c r="FW4510" s="2"/>
      <c r="FX4510" s="2"/>
      <c r="FY4510" s="2"/>
      <c r="FZ4510" s="2"/>
      <c r="GA4510" s="2"/>
      <c r="GB4510" s="2"/>
      <c r="GC4510" s="2"/>
      <c r="GD4510" s="2"/>
      <c r="GE4510" s="2"/>
      <c r="GF4510" s="2"/>
      <c r="GG4510" s="2"/>
      <c r="GH4510" s="2"/>
      <c r="GI4510" s="2"/>
      <c r="GJ4510" s="2"/>
      <c r="GK4510" s="2"/>
      <c r="GL4510" s="2"/>
      <c r="GM4510" s="2"/>
      <c r="GN4510" s="2"/>
      <c r="GO4510" s="2"/>
      <c r="GP4510" s="2"/>
      <c r="GQ4510" s="2"/>
      <c r="GR4510" s="2"/>
      <c r="GS4510" s="2"/>
      <c r="GT4510" s="2"/>
      <c r="GU4510" s="2"/>
      <c r="GV4510" s="2"/>
      <c r="GW4510" s="2"/>
      <c r="GX4510" s="2"/>
      <c r="GY4510" s="2"/>
      <c r="GZ4510" s="2"/>
      <c r="HA4510" s="2"/>
      <c r="HB4510" s="2"/>
      <c r="HC4510" s="2"/>
      <c r="HD4510" s="2"/>
      <c r="HE4510" s="2"/>
      <c r="HF4510" s="2"/>
      <c r="HG4510" s="2"/>
      <c r="HH4510" s="2"/>
      <c r="HI4510" s="2"/>
      <c r="HJ4510" s="2"/>
      <c r="HK4510" s="2"/>
      <c r="HL4510" s="2"/>
      <c r="HM4510" s="2"/>
      <c r="HN4510" s="2"/>
      <c r="HO4510" s="2"/>
      <c r="HP4510" s="2"/>
      <c r="HQ4510" s="2"/>
      <c r="HR4510" s="2"/>
      <c r="HS4510" s="2"/>
      <c r="HT4510" s="2"/>
      <c r="HU4510" s="2"/>
      <c r="HV4510" s="2"/>
      <c r="HW4510" s="2"/>
      <c r="HX4510" s="2"/>
      <c r="HY4510" s="2"/>
      <c r="HZ4510" s="2"/>
      <c r="IA4510" s="2"/>
      <c r="IB4510" s="2"/>
      <c r="IC4510" s="2"/>
      <c r="ID4510" s="2"/>
      <c r="IE4510" s="2"/>
      <c r="IF4510" s="2"/>
      <c r="IG4510" s="2"/>
      <c r="IH4510" s="2"/>
      <c r="II4510" s="2"/>
      <c r="IJ4510" s="2"/>
      <c r="IK4510" s="2"/>
      <c r="IL4510" s="2"/>
      <c r="IM4510" s="2"/>
      <c r="IN4510" s="2"/>
      <c r="IO4510" s="2"/>
      <c r="IP4510" s="2"/>
      <c r="IQ4510" s="2"/>
    </row>
    <row r="4512" spans="1:251" ht="18.75">
      <c r="A4512" s="1" t="s">
        <v>0</v>
      </c>
      <c r="AW4512" s="3"/>
      <c r="AX4512" s="4"/>
      <c r="AY4512" s="3"/>
    </row>
    <row r="4514" spans="1:113" ht="18.75">
      <c r="B4514" s="115" t="s">
        <v>8</v>
      </c>
      <c r="C4514" s="138"/>
      <c r="D4514" s="138"/>
      <c r="E4514" s="138"/>
      <c r="F4514" s="138"/>
      <c r="G4514" s="138"/>
      <c r="H4514" s="138"/>
      <c r="I4514" s="138"/>
      <c r="J4514" s="138"/>
      <c r="K4514" s="138"/>
      <c r="L4514" s="138"/>
      <c r="M4514" s="138"/>
      <c r="N4514" s="138"/>
      <c r="O4514" s="138"/>
      <c r="P4514" s="138"/>
      <c r="Q4514" s="138"/>
      <c r="R4514" s="138"/>
      <c r="S4514" s="138"/>
      <c r="T4514" s="138"/>
      <c r="U4514" s="138"/>
      <c r="V4514" s="138"/>
      <c r="W4514" s="138"/>
      <c r="X4514" s="138"/>
      <c r="Y4514" s="138"/>
      <c r="Z4514" s="138"/>
      <c r="AA4514" s="138"/>
      <c r="AB4514" s="138"/>
      <c r="AC4514" s="138"/>
      <c r="AD4514" s="138"/>
      <c r="AE4514" s="138"/>
      <c r="AF4514" s="138"/>
      <c r="AG4514" s="138"/>
      <c r="AH4514" s="138"/>
      <c r="AI4514" s="138"/>
      <c r="AJ4514" s="138"/>
      <c r="AK4514" s="138"/>
      <c r="AL4514" s="138"/>
      <c r="AM4514" s="138"/>
      <c r="AN4514" s="138"/>
      <c r="AO4514" s="138"/>
      <c r="AP4514" s="138"/>
      <c r="AQ4514" s="138"/>
      <c r="AR4514" s="138"/>
      <c r="AS4514" s="138"/>
      <c r="AT4514" s="138"/>
      <c r="AU4514" s="138"/>
      <c r="AV4514" s="138"/>
      <c r="AW4514" s="138"/>
      <c r="AX4514" s="138"/>
    </row>
    <row r="4515" spans="1:113">
      <c r="Z4515" s="5"/>
      <c r="AD4515" s="5"/>
      <c r="AE4515" s="5"/>
      <c r="AF4515" s="5"/>
      <c r="AG4515" s="5"/>
      <c r="AH4515" s="5"/>
      <c r="AI4515" s="5"/>
      <c r="AO4515" s="5"/>
    </row>
    <row r="4516" spans="1:113" ht="13.5" thickBot="1">
      <c r="Z4516" s="5"/>
      <c r="AD4516" s="5"/>
      <c r="AE4516" s="5"/>
      <c r="AF4516" s="5"/>
      <c r="AG4516" s="5"/>
      <c r="AH4516" s="5"/>
      <c r="AI4516" s="5"/>
      <c r="AO4516" s="5"/>
      <c r="DI4516" s="6"/>
    </row>
    <row r="4517" spans="1:113" ht="24.75" customHeight="1" thickBot="1">
      <c r="B4517" s="117" t="s">
        <v>1</v>
      </c>
      <c r="C4517" s="118"/>
      <c r="D4517" s="118"/>
      <c r="E4517" s="118"/>
      <c r="F4517" s="118"/>
      <c r="G4517" s="118"/>
      <c r="H4517" s="119" t="s">
        <v>616</v>
      </c>
      <c r="I4517" s="120"/>
      <c r="J4517" s="120"/>
      <c r="K4517" s="120"/>
      <c r="L4517" s="120"/>
      <c r="M4517" s="120"/>
      <c r="N4517" s="120"/>
      <c r="O4517" s="120"/>
      <c r="P4517" s="120"/>
      <c r="Q4517" s="120"/>
      <c r="R4517" s="120"/>
      <c r="S4517" s="120"/>
      <c r="T4517" s="120"/>
      <c r="U4517" s="120"/>
      <c r="V4517" s="120"/>
      <c r="W4517" s="120"/>
      <c r="X4517" s="120"/>
      <c r="Y4517" s="120"/>
      <c r="Z4517" s="120"/>
      <c r="AA4517" s="120"/>
      <c r="AB4517" s="120"/>
      <c r="AC4517" s="120"/>
      <c r="AD4517" s="120"/>
      <c r="AE4517" s="120"/>
      <c r="AF4517" s="120"/>
      <c r="AG4517" s="120"/>
      <c r="AH4517" s="120"/>
      <c r="AI4517" s="120"/>
      <c r="AJ4517" s="120"/>
      <c r="AK4517" s="120"/>
      <c r="AL4517" s="120"/>
      <c r="AM4517" s="120"/>
      <c r="AN4517" s="120"/>
      <c r="AO4517" s="120"/>
      <c r="AP4517" s="120"/>
      <c r="AQ4517" s="120"/>
      <c r="AR4517" s="120"/>
      <c r="AS4517" s="120"/>
      <c r="AT4517" s="120"/>
      <c r="AU4517" s="120"/>
      <c r="AV4517" s="120"/>
      <c r="AW4517" s="120"/>
      <c r="AX4517" s="121"/>
      <c r="DI4517" s="6"/>
    </row>
    <row r="4518" spans="1:113" ht="14.25">
      <c r="B4518" s="7"/>
      <c r="C4518" s="7"/>
      <c r="D4518" s="7"/>
      <c r="E4518" s="7"/>
      <c r="F4518" s="7"/>
      <c r="G4518" s="7"/>
      <c r="H4518" s="8"/>
      <c r="I4518" s="8"/>
      <c r="J4518" s="8"/>
      <c r="K4518" s="8"/>
      <c r="L4518" s="9"/>
      <c r="M4518" s="9"/>
      <c r="N4518" s="9"/>
      <c r="O4518" s="9"/>
      <c r="P4518" s="8"/>
      <c r="Q4518" s="8"/>
      <c r="R4518" s="8"/>
      <c r="S4518" s="8"/>
      <c r="T4518" s="8"/>
      <c r="U4518" s="8"/>
      <c r="V4518" s="10"/>
      <c r="W4518" s="10"/>
      <c r="X4518" s="10"/>
      <c r="Y4518" s="10"/>
      <c r="Z4518" s="10"/>
      <c r="AA4518" s="10"/>
      <c r="AB4518" s="10"/>
      <c r="AC4518" s="10"/>
      <c r="AD4518" s="10"/>
      <c r="AE4518" s="10"/>
      <c r="AF4518" s="10"/>
      <c r="AG4518" s="10"/>
      <c r="AH4518" s="10"/>
      <c r="AI4518" s="10"/>
      <c r="AJ4518" s="10"/>
      <c r="AK4518" s="10"/>
      <c r="AL4518" s="10"/>
      <c r="AM4518" s="10"/>
      <c r="AN4518" s="10"/>
      <c r="AO4518" s="10"/>
      <c r="AP4518" s="10"/>
      <c r="AQ4518" s="10"/>
      <c r="AR4518" s="10"/>
      <c r="AS4518" s="10"/>
      <c r="AT4518" s="10"/>
      <c r="AU4518" s="10"/>
      <c r="AV4518" s="10"/>
      <c r="AW4518" s="10"/>
      <c r="AX4518" s="10"/>
      <c r="DI4518" s="6"/>
    </row>
    <row r="4519" spans="1:113" ht="15" thickBot="1">
      <c r="A4519" s="11"/>
      <c r="B4519" s="10" t="s">
        <v>2</v>
      </c>
      <c r="C4519" s="8"/>
      <c r="D4519" s="8"/>
      <c r="E4519" s="8"/>
      <c r="F4519" s="8"/>
      <c r="G4519" s="8"/>
      <c r="H4519" s="8"/>
      <c r="I4519" s="8"/>
      <c r="J4519" s="8"/>
      <c r="K4519" s="8"/>
      <c r="L4519" s="9"/>
      <c r="M4519" s="9"/>
      <c r="N4519" s="9"/>
      <c r="O4519" s="9"/>
      <c r="P4519" s="8"/>
      <c r="Q4519" s="8"/>
      <c r="R4519" s="8"/>
      <c r="S4519" s="8"/>
      <c r="T4519" s="8"/>
      <c r="U4519" s="8"/>
      <c r="V4519" s="10"/>
      <c r="W4519" s="10"/>
      <c r="X4519" s="10"/>
      <c r="Y4519" s="10"/>
      <c r="Z4519" s="10"/>
      <c r="AA4519" s="10"/>
      <c r="AB4519" s="10"/>
      <c r="AC4519" s="10"/>
      <c r="AD4519" s="10"/>
      <c r="AE4519" s="10"/>
      <c r="AF4519" s="10"/>
      <c r="AG4519" s="10"/>
      <c r="AH4519" s="10"/>
      <c r="AI4519" s="10"/>
      <c r="AJ4519" s="10"/>
      <c r="AK4519" s="10"/>
      <c r="AL4519" s="10"/>
      <c r="AM4519" s="10"/>
      <c r="AN4519" s="10"/>
      <c r="AO4519" s="10"/>
      <c r="AP4519" s="10"/>
      <c r="AQ4519" s="10"/>
      <c r="AR4519" s="10"/>
      <c r="AS4519" s="10"/>
      <c r="AT4519" s="10"/>
      <c r="AU4519" s="10"/>
      <c r="AV4519" s="10"/>
      <c r="AW4519" s="10"/>
      <c r="AX4519" s="10"/>
      <c r="DI4519" s="6"/>
    </row>
    <row r="4520" spans="1:113" ht="14.25">
      <c r="A4520" s="8"/>
      <c r="B4520" s="12"/>
      <c r="C4520" s="7"/>
      <c r="D4520" s="7"/>
      <c r="E4520" s="7"/>
      <c r="F4520" s="7"/>
      <c r="G4520" s="7"/>
      <c r="H4520" s="7"/>
      <c r="I4520" s="7"/>
      <c r="J4520" s="7"/>
      <c r="K4520" s="7"/>
      <c r="L4520" s="13"/>
      <c r="M4520" s="13"/>
      <c r="N4520" s="13"/>
      <c r="O4520" s="13"/>
      <c r="P4520" s="7"/>
      <c r="Q4520" s="7"/>
      <c r="R4520" s="7"/>
      <c r="S4520" s="7"/>
      <c r="T4520" s="7"/>
      <c r="U4520" s="7"/>
      <c r="V4520" s="14"/>
      <c r="W4520" s="14"/>
      <c r="X4520" s="14"/>
      <c r="Y4520" s="14"/>
      <c r="Z4520" s="14"/>
      <c r="AA4520" s="14"/>
      <c r="AB4520" s="14"/>
      <c r="AC4520" s="14"/>
      <c r="AD4520" s="14"/>
      <c r="AE4520" s="14"/>
      <c r="AF4520" s="14"/>
      <c r="AG4520" s="14"/>
      <c r="AH4520" s="14"/>
      <c r="AI4520" s="14"/>
      <c r="AJ4520" s="14"/>
      <c r="AK4520" s="14"/>
      <c r="AL4520" s="14"/>
      <c r="AM4520" s="14"/>
      <c r="AN4520" s="14"/>
      <c r="AO4520" s="14"/>
      <c r="AP4520" s="14"/>
      <c r="AQ4520" s="14"/>
      <c r="AR4520" s="14"/>
      <c r="AS4520" s="14"/>
      <c r="AT4520" s="14"/>
      <c r="AU4520" s="14"/>
      <c r="AV4520" s="14"/>
      <c r="AW4520" s="14"/>
      <c r="AX4520" s="15"/>
    </row>
    <row r="4521" spans="1:113" ht="12" customHeight="1">
      <c r="A4521" s="8"/>
      <c r="B4521" s="122" t="s">
        <v>617</v>
      </c>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4"/>
    </row>
    <row r="4522" spans="1:113" ht="12" customHeight="1">
      <c r="A4522" s="8"/>
      <c r="B4522" s="122"/>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4"/>
    </row>
    <row r="4523" spans="1:113" ht="12" customHeight="1">
      <c r="A4523" s="8"/>
      <c r="B4523" s="122"/>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4"/>
      <c r="BC4523" s="16"/>
    </row>
    <row r="4524" spans="1:113" ht="12" customHeight="1">
      <c r="A4524" s="8"/>
      <c r="B4524" s="122"/>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4"/>
    </row>
    <row r="4525" spans="1:113" ht="12" customHeight="1">
      <c r="A4525" s="8"/>
      <c r="B4525" s="122"/>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4"/>
    </row>
    <row r="4526" spans="1:113" ht="12" customHeight="1">
      <c r="A4526" s="8"/>
      <c r="B4526" s="122"/>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4"/>
    </row>
    <row r="4527" spans="1:113" ht="15" thickBot="1">
      <c r="A4527" s="17"/>
      <c r="B4527" s="18"/>
      <c r="C4527" s="19"/>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c r="AD4527" s="19"/>
      <c r="AE4527" s="19"/>
      <c r="AF4527" s="19"/>
      <c r="AG4527" s="19"/>
      <c r="AH4527" s="19"/>
      <c r="AI4527" s="19"/>
      <c r="AJ4527" s="19"/>
      <c r="AK4527" s="19"/>
      <c r="AL4527" s="19"/>
      <c r="AM4527" s="19"/>
      <c r="AN4527" s="19"/>
      <c r="AO4527" s="19"/>
      <c r="AP4527" s="19"/>
      <c r="AQ4527" s="19"/>
      <c r="AR4527" s="19"/>
      <c r="AS4527" s="19"/>
      <c r="AT4527" s="19"/>
      <c r="AU4527" s="19"/>
      <c r="AV4527" s="19"/>
      <c r="AW4527" s="19"/>
      <c r="AX4527" s="20"/>
    </row>
    <row r="4528" spans="1:113">
      <c r="B4528" s="21"/>
    </row>
    <row r="4529" spans="1:113" ht="15" thickBot="1">
      <c r="A4529" s="11"/>
      <c r="B4529" s="10" t="s">
        <v>3</v>
      </c>
      <c r="C4529" s="8"/>
      <c r="D4529" s="8"/>
      <c r="E4529" s="8"/>
      <c r="F4529" s="8"/>
      <c r="G4529" s="8"/>
      <c r="H4529" s="8"/>
      <c r="I4529" s="8"/>
      <c r="J4529" s="8"/>
      <c r="K4529" s="8"/>
      <c r="L4529" s="9"/>
      <c r="M4529" s="9"/>
      <c r="N4529" s="9"/>
      <c r="O4529" s="9"/>
      <c r="P4529" s="8"/>
      <c r="Q4529" s="8"/>
      <c r="R4529" s="8"/>
      <c r="S4529" s="8"/>
      <c r="T4529" s="8"/>
      <c r="U4529" s="8"/>
      <c r="V4529" s="10"/>
      <c r="W4529" s="10"/>
      <c r="X4529" s="10"/>
      <c r="Y4529" s="10"/>
      <c r="Z4529" s="10"/>
      <c r="AA4529" s="10"/>
      <c r="AB4529" s="10"/>
      <c r="AC4529" s="10"/>
      <c r="AD4529" s="10"/>
      <c r="AE4529" s="10"/>
      <c r="AF4529" s="10"/>
      <c r="AG4529" s="10"/>
      <c r="AH4529" s="10"/>
      <c r="AI4529" s="10"/>
      <c r="AJ4529" s="10"/>
      <c r="AK4529" s="10"/>
      <c r="AL4529" s="10"/>
      <c r="AM4529" s="10"/>
      <c r="AN4529" s="10"/>
      <c r="AO4529" s="10"/>
      <c r="AP4529" s="10"/>
      <c r="AQ4529" s="10"/>
      <c r="AR4529" s="10"/>
      <c r="AS4529" s="10"/>
      <c r="AT4529" s="10"/>
      <c r="AU4529" s="10"/>
      <c r="AV4529" s="10"/>
      <c r="AW4529" s="10"/>
      <c r="AX4529" s="10"/>
      <c r="DI4529" s="6"/>
    </row>
    <row r="4530" spans="1:113" ht="14.25">
      <c r="A4530" s="8"/>
      <c r="B4530" s="12"/>
      <c r="C4530" s="7"/>
      <c r="D4530" s="7"/>
      <c r="E4530" s="7"/>
      <c r="F4530" s="7"/>
      <c r="G4530" s="7"/>
      <c r="H4530" s="7"/>
      <c r="I4530" s="7"/>
      <c r="J4530" s="7"/>
      <c r="K4530" s="7"/>
      <c r="L4530" s="13"/>
      <c r="M4530" s="13"/>
      <c r="N4530" s="13"/>
      <c r="O4530" s="13"/>
      <c r="P4530" s="7"/>
      <c r="Q4530" s="7"/>
      <c r="R4530" s="7"/>
      <c r="S4530" s="7"/>
      <c r="T4530" s="7"/>
      <c r="U4530" s="7"/>
      <c r="V4530" s="14"/>
      <c r="W4530" s="14"/>
      <c r="X4530" s="14"/>
      <c r="Y4530" s="14"/>
      <c r="Z4530" s="14"/>
      <c r="AA4530" s="14"/>
      <c r="AB4530" s="14"/>
      <c r="AC4530" s="14"/>
      <c r="AD4530" s="14"/>
      <c r="AE4530" s="14"/>
      <c r="AF4530" s="14"/>
      <c r="AG4530" s="14"/>
      <c r="AH4530" s="14"/>
      <c r="AI4530" s="14"/>
      <c r="AJ4530" s="14"/>
      <c r="AK4530" s="14"/>
      <c r="AL4530" s="14"/>
      <c r="AM4530" s="14"/>
      <c r="AN4530" s="14"/>
      <c r="AO4530" s="14"/>
      <c r="AP4530" s="14"/>
      <c r="AQ4530" s="14"/>
      <c r="AR4530" s="14"/>
      <c r="AS4530" s="14"/>
      <c r="AT4530" s="14"/>
      <c r="AU4530" s="14"/>
      <c r="AV4530" s="14"/>
      <c r="AW4530" s="14"/>
      <c r="AX4530" s="15"/>
    </row>
    <row r="4531" spans="1:113" ht="12" customHeight="1">
      <c r="A4531" s="8"/>
      <c r="B4531" s="122" t="s">
        <v>618</v>
      </c>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4"/>
    </row>
    <row r="4532" spans="1:113" ht="12" customHeight="1">
      <c r="A4532" s="8"/>
      <c r="B4532" s="122"/>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4"/>
    </row>
    <row r="4533" spans="1:113" ht="12" customHeight="1">
      <c r="A4533" s="8"/>
      <c r="B4533" s="122"/>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4"/>
    </row>
    <row r="4534" spans="1:113" ht="12" customHeight="1">
      <c r="A4534" s="8"/>
      <c r="B4534" s="122"/>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4"/>
    </row>
    <row r="4535" spans="1:113" ht="12" customHeight="1">
      <c r="A4535" s="8"/>
      <c r="B4535" s="122"/>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4"/>
    </row>
    <row r="4536" spans="1:113" ht="12" customHeight="1">
      <c r="A4536" s="8"/>
      <c r="B4536" s="122"/>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4"/>
    </row>
    <row r="4537" spans="1:113" ht="12" customHeight="1">
      <c r="A4537" s="8"/>
      <c r="B4537" s="122"/>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4"/>
    </row>
    <row r="4538" spans="1:113" ht="12" customHeight="1">
      <c r="A4538" s="8"/>
      <c r="B4538" s="122"/>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4"/>
    </row>
    <row r="4539" spans="1:113" ht="12" customHeight="1">
      <c r="A4539" s="8"/>
      <c r="B4539" s="122"/>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4"/>
    </row>
    <row r="4540" spans="1:113" ht="12" customHeight="1">
      <c r="A4540" s="8"/>
      <c r="B4540" s="122"/>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4"/>
    </row>
    <row r="4541" spans="1:113" ht="12" customHeight="1">
      <c r="A4541" s="8"/>
      <c r="B4541" s="122"/>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4"/>
    </row>
    <row r="4542" spans="1:113" ht="12" customHeight="1">
      <c r="A4542" s="8"/>
      <c r="B4542" s="122"/>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4"/>
      <c r="BC4542" s="16"/>
    </row>
    <row r="4543" spans="1:113" ht="12" customHeight="1">
      <c r="A4543" s="8"/>
      <c r="B4543" s="122"/>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4"/>
    </row>
    <row r="4544" spans="1:113" ht="12" customHeight="1">
      <c r="A4544" s="8"/>
      <c r="B4544" s="122"/>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4"/>
    </row>
    <row r="4545" spans="1:251" ht="12" customHeight="1">
      <c r="A4545" s="8"/>
      <c r="B4545" s="122"/>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4"/>
    </row>
    <row r="4546" spans="1:251" ht="15" thickBot="1">
      <c r="A4546" s="17"/>
      <c r="B4546" s="18"/>
      <c r="C4546" s="19"/>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c r="AD4546" s="19"/>
      <c r="AE4546" s="19"/>
      <c r="AF4546" s="19"/>
      <c r="AG4546" s="19"/>
      <c r="AH4546" s="19"/>
      <c r="AI4546" s="19"/>
      <c r="AJ4546" s="19"/>
      <c r="AK4546" s="19"/>
      <c r="AL4546" s="19"/>
      <c r="AM4546" s="19"/>
      <c r="AN4546" s="19"/>
      <c r="AO4546" s="19"/>
      <c r="AP4546" s="19"/>
      <c r="AQ4546" s="19"/>
      <c r="AR4546" s="19"/>
      <c r="AS4546" s="19"/>
      <c r="AT4546" s="19"/>
      <c r="AU4546" s="19"/>
      <c r="AV4546" s="19"/>
      <c r="AW4546" s="19"/>
      <c r="AX4546" s="20"/>
    </row>
    <row r="4547" spans="1:251">
      <c r="B4547" s="21"/>
    </row>
    <row r="4548" spans="1:251" ht="14.25">
      <c r="B4548" s="10" t="s">
        <v>4</v>
      </c>
      <c r="C4548" s="8"/>
      <c r="D4548" s="8"/>
      <c r="E4548" s="8"/>
      <c r="F4548" s="8"/>
      <c r="G4548" s="8"/>
      <c r="H4548" s="8"/>
      <c r="I4548" s="8"/>
      <c r="J4548" s="8"/>
      <c r="K4548" s="8"/>
      <c r="L4548" s="9"/>
      <c r="M4548" s="9"/>
      <c r="N4548" s="9"/>
      <c r="O4548" s="9"/>
      <c r="P4548" s="8"/>
      <c r="Q4548" s="8"/>
      <c r="R4548" s="8"/>
      <c r="S4548" s="8"/>
      <c r="T4548" s="8"/>
      <c r="U4548" s="8"/>
      <c r="V4548" s="10"/>
      <c r="W4548" s="10"/>
      <c r="X4548" s="10"/>
      <c r="Y4548" s="10"/>
      <c r="Z4548" s="10"/>
      <c r="AA4548" s="10"/>
      <c r="AB4548" s="10"/>
      <c r="AC4548" s="10"/>
      <c r="AD4548" s="10"/>
      <c r="AE4548" s="10"/>
      <c r="AF4548" s="10"/>
      <c r="AG4548" s="10"/>
      <c r="AH4548" s="10"/>
      <c r="AI4548" s="10"/>
      <c r="AJ4548" s="10"/>
      <c r="AK4548" s="10"/>
      <c r="AL4548" s="10"/>
      <c r="AM4548" s="10"/>
      <c r="AN4548" s="10"/>
      <c r="AO4548" s="10"/>
      <c r="AP4548" s="10"/>
      <c r="AQ4548" s="10"/>
      <c r="AR4548" s="10"/>
      <c r="AS4548" s="10"/>
      <c r="AT4548" s="10"/>
      <c r="AU4548" s="10"/>
      <c r="AV4548" s="10"/>
      <c r="AW4548" s="10"/>
      <c r="AX4548" s="10"/>
    </row>
    <row r="4549" spans="1:251" ht="15" thickBot="1">
      <c r="B4549" s="8"/>
      <c r="C4549" s="8"/>
      <c r="D4549" s="8"/>
      <c r="E4549" s="8"/>
      <c r="F4549" s="8"/>
      <c r="G4549" s="8"/>
      <c r="H4549" s="8"/>
      <c r="I4549" s="8"/>
      <c r="J4549" s="8"/>
      <c r="K4549" s="8"/>
      <c r="L4549" s="9"/>
      <c r="M4549" s="9"/>
      <c r="N4549" s="9"/>
      <c r="O4549" s="9"/>
      <c r="P4549" s="8"/>
      <c r="Q4549" s="8"/>
      <c r="R4549" s="8"/>
      <c r="S4549" s="8"/>
      <c r="T4549" s="8"/>
      <c r="U4549" s="8"/>
      <c r="V4549" s="10"/>
      <c r="W4549" s="10"/>
      <c r="X4549" s="10"/>
      <c r="Y4549" s="10"/>
      <c r="Z4549" s="10"/>
      <c r="AA4549" s="10"/>
      <c r="AB4549" s="10"/>
      <c r="AC4549" s="10"/>
      <c r="AD4549" s="10"/>
      <c r="AE4549" s="10"/>
      <c r="AF4549" s="10"/>
      <c r="AG4549" s="10"/>
      <c r="AH4549" s="10"/>
      <c r="AI4549" s="10"/>
      <c r="AJ4549" s="10"/>
      <c r="AK4549" s="10"/>
      <c r="AL4549" s="10"/>
      <c r="AM4549" s="10"/>
      <c r="AN4549" s="10"/>
      <c r="AO4549" s="10"/>
      <c r="AP4549" s="10"/>
      <c r="AQ4549" s="10"/>
      <c r="AR4549" s="10"/>
      <c r="AS4549" s="10"/>
      <c r="AT4549" s="10"/>
      <c r="AU4549" s="10"/>
      <c r="AV4549" s="10"/>
      <c r="AW4549" s="10"/>
      <c r="AX4549" s="22" t="s">
        <v>5</v>
      </c>
    </row>
    <row r="4550" spans="1:251" s="16" customFormat="1" ht="13.5" customHeight="1">
      <c r="A4550" s="8"/>
      <c r="B4550" s="125" t="s">
        <v>6</v>
      </c>
      <c r="C4550" s="126"/>
      <c r="D4550" s="126"/>
      <c r="E4550" s="126"/>
      <c r="F4550" s="126"/>
      <c r="G4550" s="126"/>
      <c r="H4550" s="126"/>
      <c r="I4550" s="126"/>
      <c r="J4550" s="126"/>
      <c r="K4550" s="126"/>
      <c r="L4550" s="126"/>
      <c r="M4550" s="126"/>
      <c r="N4550" s="126"/>
      <c r="O4550" s="126"/>
      <c r="P4550" s="126"/>
      <c r="Q4550" s="126"/>
      <c r="R4550" s="126"/>
      <c r="S4550" s="126"/>
      <c r="T4550" s="126"/>
      <c r="U4550" s="126"/>
      <c r="V4550" s="126"/>
      <c r="W4550" s="126"/>
      <c r="X4550" s="126"/>
      <c r="Y4550" s="126"/>
      <c r="Z4550" s="127"/>
      <c r="AA4550" s="131" t="s">
        <v>11</v>
      </c>
      <c r="AB4550" s="126"/>
      <c r="AC4550" s="126"/>
      <c r="AD4550" s="126"/>
      <c r="AE4550" s="126"/>
      <c r="AF4550" s="126"/>
      <c r="AG4550" s="126"/>
      <c r="AH4550" s="126"/>
      <c r="AI4550" s="127"/>
      <c r="AJ4550" s="131" t="s">
        <v>12</v>
      </c>
      <c r="AK4550" s="126"/>
      <c r="AL4550" s="126"/>
      <c r="AM4550" s="126"/>
      <c r="AN4550" s="126"/>
      <c r="AO4550" s="126"/>
      <c r="AP4550" s="126"/>
      <c r="AQ4550" s="126"/>
      <c r="AR4550" s="127"/>
      <c r="AS4550" s="131" t="s">
        <v>7</v>
      </c>
      <c r="AT4550" s="126"/>
      <c r="AU4550" s="126"/>
      <c r="AV4550" s="126"/>
      <c r="AW4550" s="126"/>
      <c r="AX4550" s="133"/>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c r="CH4550" s="2"/>
      <c r="CI4550" s="2"/>
      <c r="CJ4550" s="2"/>
      <c r="CK4550" s="2"/>
      <c r="CL4550" s="2"/>
      <c r="CM4550" s="2"/>
      <c r="CN4550" s="2"/>
      <c r="CO4550" s="2"/>
      <c r="CP4550" s="2"/>
      <c r="CQ4550" s="2"/>
      <c r="CR4550" s="2"/>
      <c r="CS4550" s="2"/>
      <c r="CT4550" s="2"/>
      <c r="CU4550" s="2"/>
      <c r="CV4550" s="2"/>
      <c r="CW4550" s="2"/>
      <c r="CX4550" s="2"/>
      <c r="CY4550" s="2"/>
      <c r="CZ4550" s="2"/>
      <c r="DA4550" s="2"/>
      <c r="DB4550" s="2"/>
      <c r="DC4550" s="2"/>
      <c r="DD4550" s="2"/>
      <c r="DE4550" s="2"/>
      <c r="DF4550" s="2"/>
      <c r="DG4550" s="2"/>
      <c r="DH4550" s="2"/>
      <c r="DI4550" s="2"/>
      <c r="DJ4550" s="2"/>
      <c r="DK4550" s="2"/>
      <c r="DL4550" s="2"/>
      <c r="DM4550" s="2"/>
      <c r="DN4550" s="2"/>
      <c r="DO4550" s="2"/>
      <c r="DP4550" s="2"/>
      <c r="DQ4550" s="2"/>
      <c r="DR4550" s="2"/>
      <c r="DS4550" s="2"/>
      <c r="DT4550" s="2"/>
      <c r="DU4550" s="2"/>
      <c r="DV4550" s="2"/>
      <c r="DW4550" s="2"/>
      <c r="DX4550" s="2"/>
      <c r="DY4550" s="2"/>
      <c r="DZ4550" s="2"/>
      <c r="EA4550" s="2"/>
      <c r="EB4550" s="2"/>
      <c r="EC4550" s="2"/>
      <c r="ED4550" s="2"/>
      <c r="EE4550" s="2"/>
      <c r="EF4550" s="2"/>
      <c r="EG4550" s="2"/>
      <c r="EH4550" s="2"/>
      <c r="EI4550" s="2"/>
      <c r="EJ4550" s="2"/>
      <c r="EK4550" s="2"/>
      <c r="EL4550" s="2"/>
      <c r="EM4550" s="2"/>
      <c r="EN4550" s="2"/>
      <c r="EO4550" s="2"/>
      <c r="EP4550" s="2"/>
      <c r="EQ4550" s="2"/>
      <c r="ER4550" s="2"/>
      <c r="ES4550" s="2"/>
      <c r="ET4550" s="2"/>
      <c r="EU4550" s="2"/>
      <c r="EV4550" s="2"/>
      <c r="EW4550" s="2"/>
      <c r="EX4550" s="2"/>
      <c r="EY4550" s="2"/>
      <c r="EZ4550" s="2"/>
      <c r="FA4550" s="2"/>
      <c r="FB4550" s="2"/>
      <c r="FC4550" s="2"/>
      <c r="FD4550" s="2"/>
      <c r="FE4550" s="2"/>
      <c r="FF4550" s="2"/>
      <c r="FG4550" s="2"/>
      <c r="FH4550" s="2"/>
      <c r="FI4550" s="2"/>
      <c r="FJ4550" s="2"/>
      <c r="FK4550" s="2"/>
      <c r="FL4550" s="2"/>
      <c r="FM4550" s="2"/>
      <c r="FN4550" s="2"/>
      <c r="FO4550" s="2"/>
      <c r="FP4550" s="2"/>
      <c r="FQ4550" s="2"/>
      <c r="FR4550" s="2"/>
      <c r="FS4550" s="2"/>
      <c r="FT4550" s="2"/>
      <c r="FU4550" s="2"/>
      <c r="FV4550" s="2"/>
      <c r="FW4550" s="2"/>
      <c r="FX4550" s="2"/>
      <c r="FY4550" s="2"/>
      <c r="FZ4550" s="2"/>
      <c r="GA4550" s="2"/>
      <c r="GB4550" s="2"/>
      <c r="GC4550" s="2"/>
      <c r="GD4550" s="2"/>
      <c r="GE4550" s="2"/>
      <c r="GF4550" s="2"/>
      <c r="GG4550" s="2"/>
      <c r="GH4550" s="2"/>
      <c r="GI4550" s="2"/>
      <c r="GJ4550" s="2"/>
      <c r="GK4550" s="2"/>
      <c r="GL4550" s="2"/>
      <c r="GM4550" s="2"/>
      <c r="GN4550" s="2"/>
      <c r="GO4550" s="2"/>
      <c r="GP4550" s="2"/>
      <c r="GQ4550" s="2"/>
      <c r="GR4550" s="2"/>
      <c r="GS4550" s="2"/>
      <c r="GT4550" s="2"/>
      <c r="GU4550" s="2"/>
      <c r="GV4550" s="2"/>
      <c r="GW4550" s="2"/>
      <c r="GX4550" s="2"/>
      <c r="GY4550" s="2"/>
      <c r="GZ4550" s="2"/>
      <c r="HA4550" s="2"/>
      <c r="HB4550" s="2"/>
      <c r="HC4550" s="2"/>
      <c r="HD4550" s="2"/>
      <c r="HE4550" s="2"/>
      <c r="HF4550" s="2"/>
      <c r="HG4550" s="2"/>
      <c r="HH4550" s="2"/>
      <c r="HI4550" s="2"/>
      <c r="HJ4550" s="2"/>
      <c r="HK4550" s="2"/>
      <c r="HL4550" s="2"/>
      <c r="HM4550" s="2"/>
      <c r="HN4550" s="2"/>
      <c r="HO4550" s="2"/>
      <c r="HP4550" s="2"/>
      <c r="HQ4550" s="2"/>
      <c r="HR4550" s="2"/>
      <c r="HS4550" s="2"/>
      <c r="HT4550" s="2"/>
      <c r="HU4550" s="2"/>
      <c r="HV4550" s="2"/>
      <c r="HW4550" s="2"/>
      <c r="HX4550" s="2"/>
      <c r="HY4550" s="2"/>
      <c r="HZ4550" s="2"/>
      <c r="IA4550" s="2"/>
      <c r="IB4550" s="2"/>
      <c r="IC4550" s="2"/>
      <c r="ID4550" s="2"/>
      <c r="IE4550" s="2"/>
      <c r="IF4550" s="2"/>
      <c r="IG4550" s="2"/>
      <c r="IH4550" s="2"/>
      <c r="II4550" s="2"/>
      <c r="IJ4550" s="2"/>
      <c r="IK4550" s="2"/>
      <c r="IL4550" s="2"/>
      <c r="IM4550" s="2"/>
      <c r="IN4550" s="2"/>
      <c r="IO4550" s="2"/>
      <c r="IP4550" s="2"/>
      <c r="IQ4550" s="2"/>
    </row>
    <row r="4551" spans="1:251" s="16" customFormat="1" ht="13.5">
      <c r="A4551" s="8"/>
      <c r="B4551" s="128"/>
      <c r="C4551" s="129"/>
      <c r="D4551" s="129"/>
      <c r="E4551" s="129"/>
      <c r="F4551" s="129"/>
      <c r="G4551" s="129"/>
      <c r="H4551" s="129"/>
      <c r="I4551" s="129"/>
      <c r="J4551" s="129"/>
      <c r="K4551" s="129"/>
      <c r="L4551" s="129"/>
      <c r="M4551" s="129"/>
      <c r="N4551" s="129"/>
      <c r="O4551" s="129"/>
      <c r="P4551" s="129"/>
      <c r="Q4551" s="129"/>
      <c r="R4551" s="129"/>
      <c r="S4551" s="129"/>
      <c r="T4551" s="129"/>
      <c r="U4551" s="129"/>
      <c r="V4551" s="129"/>
      <c r="W4551" s="129"/>
      <c r="X4551" s="129"/>
      <c r="Y4551" s="129"/>
      <c r="Z4551" s="130"/>
      <c r="AA4551" s="132"/>
      <c r="AB4551" s="129"/>
      <c r="AC4551" s="129"/>
      <c r="AD4551" s="129"/>
      <c r="AE4551" s="129"/>
      <c r="AF4551" s="129"/>
      <c r="AG4551" s="129"/>
      <c r="AH4551" s="129"/>
      <c r="AI4551" s="130"/>
      <c r="AJ4551" s="132"/>
      <c r="AK4551" s="129"/>
      <c r="AL4551" s="129"/>
      <c r="AM4551" s="129"/>
      <c r="AN4551" s="129"/>
      <c r="AO4551" s="129"/>
      <c r="AP4551" s="129"/>
      <c r="AQ4551" s="129"/>
      <c r="AR4551" s="130"/>
      <c r="AS4551" s="132"/>
      <c r="AT4551" s="129"/>
      <c r="AU4551" s="129"/>
      <c r="AV4551" s="129"/>
      <c r="AW4551" s="129"/>
      <c r="AX4551" s="134"/>
      <c r="AY4551" s="2"/>
      <c r="AZ4551" s="2"/>
      <c r="BA4551" s="2"/>
      <c r="BB4551" s="23"/>
      <c r="BC4551" s="24"/>
      <c r="BE4551" s="2"/>
      <c r="BF4551" s="2"/>
      <c r="BG4551" s="2"/>
      <c r="BH4551" s="2"/>
      <c r="BI4551" s="2"/>
      <c r="BJ4551" s="2"/>
      <c r="BK4551" s="2"/>
      <c r="BL4551" s="2"/>
      <c r="BM4551" s="2"/>
      <c r="BN4551" s="2"/>
      <c r="BO4551" s="2"/>
      <c r="BP4551" s="2"/>
      <c r="BQ4551" s="2"/>
      <c r="BR4551" s="2"/>
      <c r="BS4551" s="2"/>
      <c r="BT4551" s="2"/>
      <c r="BU4551" s="2"/>
      <c r="BV4551" s="2"/>
      <c r="BW4551" s="2"/>
      <c r="BX4551" s="2"/>
      <c r="BY4551" s="2"/>
      <c r="BZ4551" s="2"/>
      <c r="CA4551" s="2"/>
      <c r="CB4551" s="2"/>
      <c r="CC4551" s="2"/>
      <c r="CD4551" s="2"/>
      <c r="CE4551" s="2"/>
      <c r="CF4551" s="2"/>
      <c r="CG4551" s="2"/>
      <c r="CH4551" s="2"/>
      <c r="CI4551" s="2"/>
      <c r="CJ4551" s="2"/>
      <c r="CK4551" s="2"/>
      <c r="CL4551" s="2"/>
      <c r="CM4551" s="2"/>
      <c r="CN4551" s="2"/>
      <c r="CO4551" s="2"/>
      <c r="CP4551" s="2"/>
      <c r="CQ4551" s="2"/>
      <c r="CR4551" s="2"/>
      <c r="CS4551" s="2"/>
      <c r="CT4551" s="2"/>
      <c r="CU4551" s="2"/>
      <c r="CV4551" s="2"/>
      <c r="CW4551" s="2"/>
      <c r="CX4551" s="2"/>
      <c r="CY4551" s="2"/>
      <c r="CZ4551" s="2"/>
      <c r="DA4551" s="2"/>
      <c r="DB4551" s="2"/>
      <c r="DC4551" s="2"/>
      <c r="DD4551" s="2"/>
      <c r="DE4551" s="2"/>
      <c r="DF4551" s="2"/>
      <c r="DG4551" s="2"/>
      <c r="DH4551" s="2"/>
      <c r="DI4551" s="2"/>
      <c r="DJ4551" s="2"/>
      <c r="DK4551" s="2"/>
      <c r="DL4551" s="2"/>
      <c r="DM4551" s="2"/>
      <c r="DN4551" s="2"/>
      <c r="DO4551" s="2"/>
      <c r="DP4551" s="2"/>
      <c r="DQ4551" s="2"/>
      <c r="DR4551" s="2"/>
      <c r="DS4551" s="2"/>
      <c r="DT4551" s="2"/>
      <c r="DU4551" s="2"/>
      <c r="DV4551" s="2"/>
      <c r="DW4551" s="2"/>
      <c r="DX4551" s="2"/>
      <c r="DY4551" s="2"/>
      <c r="DZ4551" s="2"/>
      <c r="EA4551" s="2"/>
      <c r="EB4551" s="2"/>
      <c r="EC4551" s="2"/>
      <c r="ED4551" s="2"/>
      <c r="EE4551" s="2"/>
      <c r="EF4551" s="2"/>
      <c r="EG4551" s="2"/>
      <c r="EH4551" s="2"/>
      <c r="EI4551" s="2"/>
      <c r="EJ4551" s="2"/>
      <c r="EK4551" s="2"/>
      <c r="EL4551" s="2"/>
      <c r="EM4551" s="2"/>
      <c r="EN4551" s="2"/>
      <c r="EO4551" s="2"/>
      <c r="EP4551" s="2"/>
      <c r="EQ4551" s="2"/>
      <c r="ER4551" s="2"/>
      <c r="ES4551" s="2"/>
      <c r="ET4551" s="2"/>
      <c r="EU4551" s="2"/>
      <c r="EV4551" s="2"/>
      <c r="EW4551" s="2"/>
      <c r="EX4551" s="2"/>
      <c r="EY4551" s="2"/>
      <c r="EZ4551" s="2"/>
      <c r="FA4551" s="2"/>
      <c r="FB4551" s="2"/>
      <c r="FC4551" s="2"/>
      <c r="FD4551" s="2"/>
      <c r="FE4551" s="2"/>
      <c r="FF4551" s="2"/>
      <c r="FG4551" s="2"/>
      <c r="FH4551" s="2"/>
      <c r="FI4551" s="2"/>
      <c r="FJ4551" s="2"/>
      <c r="FK4551" s="2"/>
      <c r="FL4551" s="2"/>
      <c r="FM4551" s="2"/>
      <c r="FN4551" s="2"/>
      <c r="FO4551" s="2"/>
      <c r="FP4551" s="2"/>
      <c r="FQ4551" s="2"/>
      <c r="FR4551" s="2"/>
      <c r="FS4551" s="2"/>
      <c r="FT4551" s="2"/>
      <c r="FU4551" s="2"/>
      <c r="FV4551" s="2"/>
      <c r="FW4551" s="2"/>
      <c r="FX4551" s="2"/>
      <c r="FY4551" s="2"/>
      <c r="FZ4551" s="2"/>
      <c r="GA4551" s="2"/>
      <c r="GB4551" s="2"/>
      <c r="GC4551" s="2"/>
      <c r="GD4551" s="2"/>
      <c r="GE4551" s="2"/>
      <c r="GF4551" s="2"/>
      <c r="GG4551" s="2"/>
      <c r="GH4551" s="2"/>
      <c r="GI4551" s="2"/>
      <c r="GJ4551" s="2"/>
      <c r="GK4551" s="2"/>
      <c r="GL4551" s="2"/>
      <c r="GM4551" s="2"/>
      <c r="GN4551" s="2"/>
      <c r="GO4551" s="2"/>
      <c r="GP4551" s="2"/>
      <c r="GQ4551" s="2"/>
      <c r="GR4551" s="2"/>
      <c r="GS4551" s="2"/>
      <c r="GT4551" s="2"/>
      <c r="GU4551" s="2"/>
      <c r="GV4551" s="2"/>
      <c r="GW4551" s="2"/>
      <c r="GX4551" s="2"/>
      <c r="GY4551" s="2"/>
      <c r="GZ4551" s="2"/>
      <c r="HA4551" s="2"/>
      <c r="HB4551" s="2"/>
      <c r="HC4551" s="2"/>
      <c r="HD4551" s="2"/>
      <c r="HE4551" s="2"/>
      <c r="HF4551" s="2"/>
      <c r="HG4551" s="2"/>
      <c r="HH4551" s="2"/>
      <c r="HI4551" s="2"/>
      <c r="HJ4551" s="2"/>
      <c r="HK4551" s="2"/>
      <c r="HL4551" s="2"/>
      <c r="HM4551" s="2"/>
      <c r="HN4551" s="2"/>
      <c r="HO4551" s="2"/>
      <c r="HP4551" s="2"/>
      <c r="HQ4551" s="2"/>
      <c r="HR4551" s="2"/>
      <c r="HS4551" s="2"/>
      <c r="HT4551" s="2"/>
      <c r="HU4551" s="2"/>
      <c r="HV4551" s="2"/>
      <c r="HW4551" s="2"/>
      <c r="HX4551" s="2"/>
      <c r="HY4551" s="2"/>
      <c r="HZ4551" s="2"/>
      <c r="IA4551" s="2"/>
      <c r="IB4551" s="2"/>
      <c r="IC4551" s="2"/>
      <c r="ID4551" s="2"/>
      <c r="IE4551" s="2"/>
      <c r="IF4551" s="2"/>
      <c r="IG4551" s="2"/>
      <c r="IH4551" s="2"/>
      <c r="II4551" s="2"/>
      <c r="IJ4551" s="2"/>
      <c r="IK4551" s="2"/>
      <c r="IL4551" s="2"/>
      <c r="IM4551" s="2"/>
      <c r="IN4551" s="2"/>
      <c r="IO4551" s="2"/>
      <c r="IP4551" s="2"/>
      <c r="IQ4551" s="2"/>
    </row>
    <row r="4552" spans="1:251" s="16" customFormat="1" ht="18.75" customHeight="1">
      <c r="A4552" s="8"/>
      <c r="B4552" s="25"/>
      <c r="C4552" s="97" t="s">
        <v>615</v>
      </c>
      <c r="D4552" s="98"/>
      <c r="E4552" s="98"/>
      <c r="F4552" s="98"/>
      <c r="G4552" s="98"/>
      <c r="H4552" s="98"/>
      <c r="I4552" s="98"/>
      <c r="J4552" s="98"/>
      <c r="K4552" s="98"/>
      <c r="L4552" s="98"/>
      <c r="M4552" s="98"/>
      <c r="N4552" s="98"/>
      <c r="O4552" s="98"/>
      <c r="P4552" s="98"/>
      <c r="Q4552" s="98"/>
      <c r="R4552" s="98"/>
      <c r="S4552" s="98"/>
      <c r="T4552" s="98"/>
      <c r="U4552" s="98"/>
      <c r="V4552" s="98"/>
      <c r="W4552" s="98"/>
      <c r="X4552" s="98"/>
      <c r="Y4552" s="98"/>
      <c r="Z4552" s="99"/>
      <c r="AA4552" s="100">
        <v>811</v>
      </c>
      <c r="AB4552" s="101"/>
      <c r="AC4552" s="101"/>
      <c r="AD4552" s="101"/>
      <c r="AE4552" s="101"/>
      <c r="AF4552" s="101"/>
      <c r="AG4552" s="101"/>
      <c r="AH4552" s="101"/>
      <c r="AI4552" s="102"/>
      <c r="AJ4552" s="100">
        <v>826</v>
      </c>
      <c r="AK4552" s="101"/>
      <c r="AL4552" s="101"/>
      <c r="AM4552" s="101"/>
      <c r="AN4552" s="101"/>
      <c r="AO4552" s="101"/>
      <c r="AP4552" s="101"/>
      <c r="AQ4552" s="101"/>
      <c r="AR4552" s="102"/>
      <c r="AS4552" s="103"/>
      <c r="AT4552" s="104"/>
      <c r="AU4552" s="104"/>
      <c r="AV4552" s="104"/>
      <c r="AW4552" s="104"/>
      <c r="AX4552" s="105"/>
      <c r="AY4552" s="2"/>
      <c r="AZ4552" s="2"/>
      <c r="BA4552" s="2"/>
      <c r="BB4552" s="2"/>
      <c r="BC4552" s="2"/>
      <c r="BD4552" s="2"/>
      <c r="BE4552" s="2"/>
      <c r="BF4552" s="2"/>
      <c r="BG4552" s="2"/>
      <c r="BH4552" s="2"/>
      <c r="BI4552" s="2"/>
      <c r="BJ4552" s="2"/>
      <c r="BK4552" s="2"/>
      <c r="BL4552" s="2"/>
      <c r="BM4552" s="2"/>
      <c r="BN4552" s="2"/>
      <c r="BO4552" s="2"/>
      <c r="BP4552" s="2"/>
      <c r="BQ4552" s="2"/>
      <c r="BR4552" s="2"/>
      <c r="BS4552" s="2"/>
      <c r="BT4552" s="2"/>
      <c r="BU4552" s="2"/>
      <c r="BV4552" s="2"/>
      <c r="BW4552" s="2"/>
      <c r="BX4552" s="2"/>
      <c r="BY4552" s="2"/>
      <c r="BZ4552" s="2"/>
      <c r="CA4552" s="2"/>
      <c r="CB4552" s="2"/>
      <c r="CC4552" s="2"/>
      <c r="CD4552" s="2"/>
      <c r="CE4552" s="2"/>
      <c r="CF4552" s="2"/>
      <c r="CG4552" s="2"/>
      <c r="CH4552" s="2"/>
      <c r="CI4552" s="2"/>
      <c r="CJ4552" s="2"/>
      <c r="CK4552" s="2"/>
      <c r="CL4552" s="2"/>
      <c r="CM4552" s="2"/>
      <c r="CN4552" s="2"/>
      <c r="CO4552" s="2"/>
      <c r="CP4552" s="2"/>
      <c r="CQ4552" s="2"/>
      <c r="CR4552" s="2"/>
      <c r="CS4552" s="2"/>
      <c r="CT4552" s="2"/>
      <c r="CU4552" s="2"/>
      <c r="CV4552" s="2"/>
      <c r="CW4552" s="2"/>
      <c r="CX4552" s="2"/>
      <c r="CY4552" s="2"/>
      <c r="CZ4552" s="2"/>
      <c r="DA4552" s="2"/>
      <c r="DB4552" s="2"/>
      <c r="DC4552" s="2"/>
      <c r="DD4552" s="2"/>
      <c r="DE4552" s="2"/>
      <c r="DF4552" s="2"/>
      <c r="DG4552" s="2"/>
      <c r="DH4552" s="2"/>
      <c r="DI4552" s="2"/>
      <c r="DJ4552" s="2"/>
      <c r="DK4552" s="2"/>
      <c r="DL4552" s="2"/>
      <c r="DM4552" s="2"/>
      <c r="DN4552" s="2"/>
      <c r="DO4552" s="2"/>
      <c r="DP4552" s="2"/>
      <c r="DQ4552" s="2"/>
      <c r="DR4552" s="2"/>
      <c r="DS4552" s="2"/>
      <c r="DT4552" s="2"/>
      <c r="DU4552" s="2"/>
      <c r="DV4552" s="2"/>
      <c r="DW4552" s="2"/>
      <c r="DX4552" s="2"/>
      <c r="DY4552" s="2"/>
      <c r="DZ4552" s="2"/>
      <c r="EA4552" s="2"/>
      <c r="EB4552" s="2"/>
      <c r="EC4552" s="2"/>
      <c r="ED4552" s="2"/>
      <c r="EE4552" s="2"/>
      <c r="EF4552" s="2"/>
      <c r="EG4552" s="2"/>
      <c r="EH4552" s="2"/>
      <c r="EI4552" s="2"/>
      <c r="EJ4552" s="2"/>
      <c r="EK4552" s="2"/>
      <c r="EL4552" s="2"/>
      <c r="EM4552" s="2"/>
      <c r="EN4552" s="2"/>
      <c r="EO4552" s="2"/>
      <c r="EP4552" s="2"/>
      <c r="EQ4552" s="2"/>
      <c r="ER4552" s="2"/>
      <c r="ES4552" s="2"/>
      <c r="ET4552" s="2"/>
      <c r="EU4552" s="2"/>
      <c r="EV4552" s="2"/>
      <c r="EW4552" s="2"/>
      <c r="EX4552" s="2"/>
      <c r="EY4552" s="2"/>
      <c r="EZ4552" s="2"/>
      <c r="FA4552" s="2"/>
      <c r="FB4552" s="2"/>
      <c r="FC4552" s="2"/>
      <c r="FD4552" s="2"/>
      <c r="FE4552" s="2"/>
      <c r="FF4552" s="2"/>
      <c r="FG4552" s="2"/>
      <c r="FH4552" s="2"/>
      <c r="FI4552" s="2"/>
      <c r="FJ4552" s="2"/>
      <c r="FK4552" s="2"/>
      <c r="FL4552" s="2"/>
      <c r="FM4552" s="2"/>
      <c r="FN4552" s="2"/>
      <c r="FO4552" s="2"/>
      <c r="FP4552" s="2"/>
      <c r="FQ4552" s="2"/>
      <c r="FR4552" s="2"/>
      <c r="FS4552" s="2"/>
      <c r="FT4552" s="2"/>
      <c r="FU4552" s="2"/>
      <c r="FV4552" s="2"/>
      <c r="FW4552" s="2"/>
      <c r="FX4552" s="2"/>
      <c r="FY4552" s="2"/>
      <c r="FZ4552" s="2"/>
      <c r="GA4552" s="2"/>
      <c r="GB4552" s="2"/>
      <c r="GC4552" s="2"/>
      <c r="GD4552" s="2"/>
      <c r="GE4552" s="2"/>
      <c r="GF4552" s="2"/>
      <c r="GG4552" s="2"/>
      <c r="GH4552" s="2"/>
      <c r="GI4552" s="2"/>
      <c r="GJ4552" s="2"/>
      <c r="GK4552" s="2"/>
      <c r="GL4552" s="2"/>
      <c r="GM4552" s="2"/>
      <c r="GN4552" s="2"/>
      <c r="GO4552" s="2"/>
      <c r="GP4552" s="2"/>
      <c r="GQ4552" s="2"/>
      <c r="GR4552" s="2"/>
      <c r="GS4552" s="2"/>
      <c r="GT4552" s="2"/>
      <c r="GU4552" s="2"/>
      <c r="GV4552" s="2"/>
      <c r="GW4552" s="2"/>
      <c r="GX4552" s="2"/>
      <c r="GY4552" s="2"/>
      <c r="GZ4552" s="2"/>
      <c r="HA4552" s="2"/>
      <c r="HB4552" s="2"/>
      <c r="HC4552" s="2"/>
      <c r="HD4552" s="2"/>
      <c r="HE4552" s="2"/>
      <c r="HF4552" s="2"/>
      <c r="HG4552" s="2"/>
      <c r="HH4552" s="2"/>
      <c r="HI4552" s="2"/>
      <c r="HJ4552" s="2"/>
      <c r="HK4552" s="2"/>
      <c r="HL4552" s="2"/>
      <c r="HM4552" s="2"/>
      <c r="HN4552" s="2"/>
      <c r="HO4552" s="2"/>
      <c r="HP4552" s="2"/>
      <c r="HQ4552" s="2"/>
      <c r="HR4552" s="2"/>
      <c r="HS4552" s="2"/>
      <c r="HT4552" s="2"/>
      <c r="HU4552" s="2"/>
      <c r="HV4552" s="2"/>
      <c r="HW4552" s="2"/>
      <c r="HX4552" s="2"/>
      <c r="HY4552" s="2"/>
      <c r="HZ4552" s="2"/>
      <c r="IA4552" s="2"/>
      <c r="IB4552" s="2"/>
      <c r="IC4552" s="2"/>
      <c r="ID4552" s="2"/>
      <c r="IE4552" s="2"/>
      <c r="IF4552" s="2"/>
      <c r="IG4552" s="2"/>
      <c r="IH4552" s="2"/>
      <c r="II4552" s="2"/>
      <c r="IJ4552" s="2"/>
      <c r="IK4552" s="2"/>
      <c r="IL4552" s="2"/>
      <c r="IM4552" s="2"/>
      <c r="IN4552" s="2"/>
      <c r="IO4552" s="2"/>
      <c r="IP4552" s="2"/>
      <c r="IQ4552" s="2"/>
    </row>
    <row r="4553" spans="1:251" s="16" customFormat="1" ht="18.75" customHeight="1" thickBot="1">
      <c r="A4553" s="17"/>
      <c r="B4553" s="106" t="s">
        <v>13</v>
      </c>
      <c r="C4553" s="107"/>
      <c r="D4553" s="107"/>
      <c r="E4553" s="107"/>
      <c r="F4553" s="107"/>
      <c r="G4553" s="107"/>
      <c r="H4553" s="107"/>
      <c r="I4553" s="107"/>
      <c r="J4553" s="107"/>
      <c r="K4553" s="107"/>
      <c r="L4553" s="107"/>
      <c r="M4553" s="107"/>
      <c r="N4553" s="107"/>
      <c r="O4553" s="107"/>
      <c r="P4553" s="107"/>
      <c r="Q4553" s="107"/>
      <c r="R4553" s="107"/>
      <c r="S4553" s="107"/>
      <c r="T4553" s="107"/>
      <c r="U4553" s="107"/>
      <c r="V4553" s="107"/>
      <c r="W4553" s="107"/>
      <c r="X4553" s="107"/>
      <c r="Y4553" s="107"/>
      <c r="Z4553" s="108"/>
      <c r="AA4553" s="109">
        <f>SUM($AA$4552:$AA$4552)</f>
        <v>811</v>
      </c>
      <c r="AB4553" s="110"/>
      <c r="AC4553" s="110"/>
      <c r="AD4553" s="110"/>
      <c r="AE4553" s="110"/>
      <c r="AF4553" s="110"/>
      <c r="AG4553" s="110"/>
      <c r="AH4553" s="110"/>
      <c r="AI4553" s="111"/>
      <c r="AJ4553" s="109">
        <f>SUM($AJ$4552:$AJ$4552)</f>
        <v>826</v>
      </c>
      <c r="AK4553" s="110"/>
      <c r="AL4553" s="110"/>
      <c r="AM4553" s="110"/>
      <c r="AN4553" s="110"/>
      <c r="AO4553" s="110"/>
      <c r="AP4553" s="110"/>
      <c r="AQ4553" s="110"/>
      <c r="AR4553" s="111"/>
      <c r="AS4553" s="112"/>
      <c r="AT4553" s="113"/>
      <c r="AU4553" s="113"/>
      <c r="AV4553" s="113"/>
      <c r="AW4553" s="113"/>
      <c r="AX4553" s="114"/>
      <c r="AY4553" s="2"/>
      <c r="AZ4553" s="2"/>
      <c r="BA4553" s="2"/>
      <c r="BB4553" s="2"/>
      <c r="BC4553" s="2"/>
      <c r="BD4553" s="2"/>
      <c r="BE4553" s="2"/>
      <c r="BF4553" s="2"/>
      <c r="BG4553" s="2"/>
      <c r="BH4553" s="2"/>
      <c r="BI4553" s="2"/>
      <c r="BJ4553" s="2"/>
      <c r="BK4553" s="2"/>
      <c r="BL4553" s="2"/>
      <c r="BM4553" s="2"/>
      <c r="BN4553" s="2"/>
      <c r="BO4553" s="2"/>
      <c r="BP4553" s="2"/>
      <c r="BQ4553" s="2"/>
      <c r="BR4553" s="2"/>
      <c r="BS4553" s="2"/>
      <c r="BT4553" s="2"/>
      <c r="BU4553" s="2"/>
      <c r="BV4553" s="2"/>
      <c r="BW4553" s="2"/>
      <c r="BX4553" s="2"/>
      <c r="BY4553" s="2"/>
      <c r="BZ4553" s="2"/>
      <c r="CA4553" s="2"/>
      <c r="CB4553" s="2"/>
      <c r="CC4553" s="2"/>
      <c r="CD4553" s="2"/>
      <c r="CE4553" s="2"/>
      <c r="CF4553" s="2"/>
      <c r="CG4553" s="2"/>
      <c r="CH4553" s="2"/>
      <c r="CI4553" s="2"/>
      <c r="CJ4553" s="2"/>
      <c r="CK4553" s="2"/>
      <c r="CL4553" s="2"/>
      <c r="CM4553" s="2"/>
      <c r="CN4553" s="2"/>
      <c r="CO4553" s="2"/>
      <c r="CP4553" s="2"/>
      <c r="CQ4553" s="2"/>
      <c r="CR4553" s="2"/>
      <c r="CS4553" s="2"/>
      <c r="CT4553" s="2"/>
      <c r="CU4553" s="2"/>
      <c r="CV4553" s="2"/>
      <c r="CW4553" s="2"/>
      <c r="CX4553" s="2"/>
      <c r="CY4553" s="2"/>
      <c r="CZ4553" s="2"/>
      <c r="DA4553" s="2"/>
      <c r="DB4553" s="2"/>
      <c r="DC4553" s="2"/>
      <c r="DD4553" s="2"/>
      <c r="DE4553" s="2"/>
      <c r="DF4553" s="2"/>
      <c r="DG4553" s="2"/>
      <c r="DH4553" s="2"/>
      <c r="DI4553" s="2"/>
      <c r="DJ4553" s="2"/>
      <c r="DK4553" s="2"/>
      <c r="DL4553" s="2"/>
      <c r="DM4553" s="2"/>
      <c r="DN4553" s="2"/>
      <c r="DO4553" s="2"/>
      <c r="DP4553" s="2"/>
      <c r="DQ4553" s="2"/>
      <c r="DR4553" s="2"/>
      <c r="DS4553" s="2"/>
      <c r="DT4553" s="2"/>
      <c r="DU4553" s="2"/>
      <c r="DV4553" s="2"/>
      <c r="DW4553" s="2"/>
      <c r="DX4553" s="2"/>
      <c r="DY4553" s="2"/>
      <c r="DZ4553" s="2"/>
      <c r="EA4553" s="2"/>
      <c r="EB4553" s="2"/>
      <c r="EC4553" s="2"/>
      <c r="ED4553" s="2"/>
      <c r="EE4553" s="2"/>
      <c r="EF4553" s="2"/>
      <c r="EG4553" s="2"/>
      <c r="EH4553" s="2"/>
      <c r="EI4553" s="2"/>
      <c r="EJ4553" s="2"/>
      <c r="EK4553" s="2"/>
      <c r="EL4553" s="2"/>
      <c r="EM4553" s="2"/>
      <c r="EN4553" s="2"/>
      <c r="EO4553" s="2"/>
      <c r="EP4553" s="2"/>
      <c r="EQ4553" s="2"/>
      <c r="ER4553" s="2"/>
      <c r="ES4553" s="2"/>
      <c r="ET4553" s="2"/>
      <c r="EU4553" s="2"/>
      <c r="EV4553" s="2"/>
      <c r="EW4553" s="2"/>
      <c r="EX4553" s="2"/>
      <c r="EY4553" s="2"/>
      <c r="EZ4553" s="2"/>
      <c r="FA4553" s="2"/>
      <c r="FB4553" s="2"/>
      <c r="FC4553" s="2"/>
      <c r="FD4553" s="2"/>
      <c r="FE4553" s="2"/>
      <c r="FF4553" s="2"/>
      <c r="FG4553" s="2"/>
      <c r="FH4553" s="2"/>
      <c r="FI4553" s="2"/>
      <c r="FJ4553" s="2"/>
      <c r="FK4553" s="2"/>
      <c r="FL4553" s="2"/>
      <c r="FM4553" s="2"/>
      <c r="FN4553" s="2"/>
      <c r="FO4553" s="2"/>
      <c r="FP4553" s="2"/>
      <c r="FQ4553" s="2"/>
      <c r="FR4553" s="2"/>
      <c r="FS4553" s="2"/>
      <c r="FT4553" s="2"/>
      <c r="FU4553" s="2"/>
      <c r="FV4553" s="2"/>
      <c r="FW4553" s="2"/>
      <c r="FX4553" s="2"/>
      <c r="FY4553" s="2"/>
      <c r="FZ4553" s="2"/>
      <c r="GA4553" s="2"/>
      <c r="GB4553" s="2"/>
      <c r="GC4553" s="2"/>
      <c r="GD4553" s="2"/>
      <c r="GE4553" s="2"/>
      <c r="GF4553" s="2"/>
      <c r="GG4553" s="2"/>
      <c r="GH4553" s="2"/>
      <c r="GI4553" s="2"/>
      <c r="GJ4553" s="2"/>
      <c r="GK4553" s="2"/>
      <c r="GL4553" s="2"/>
      <c r="GM4553" s="2"/>
      <c r="GN4553" s="2"/>
      <c r="GO4553" s="2"/>
      <c r="GP4553" s="2"/>
      <c r="GQ4553" s="2"/>
      <c r="GR4553" s="2"/>
      <c r="GS4553" s="2"/>
      <c r="GT4553" s="2"/>
      <c r="GU4553" s="2"/>
      <c r="GV4553" s="2"/>
      <c r="GW4553" s="2"/>
      <c r="GX4553" s="2"/>
      <c r="GY4553" s="2"/>
      <c r="GZ4553" s="2"/>
      <c r="HA4553" s="2"/>
      <c r="HB4553" s="2"/>
      <c r="HC4553" s="2"/>
      <c r="HD4553" s="2"/>
      <c r="HE4553" s="2"/>
      <c r="HF4553" s="2"/>
      <c r="HG4553" s="2"/>
      <c r="HH4553" s="2"/>
      <c r="HI4553" s="2"/>
      <c r="HJ4553" s="2"/>
      <c r="HK4553" s="2"/>
      <c r="HL4553" s="2"/>
      <c r="HM4553" s="2"/>
      <c r="HN4553" s="2"/>
      <c r="HO4553" s="2"/>
      <c r="HP4553" s="2"/>
      <c r="HQ4553" s="2"/>
      <c r="HR4553" s="2"/>
      <c r="HS4553" s="2"/>
      <c r="HT4553" s="2"/>
      <c r="HU4553" s="2"/>
      <c r="HV4553" s="2"/>
      <c r="HW4553" s="2"/>
      <c r="HX4553" s="2"/>
      <c r="HY4553" s="2"/>
      <c r="HZ4553" s="2"/>
      <c r="IA4553" s="2"/>
      <c r="IB4553" s="2"/>
      <c r="IC4553" s="2"/>
      <c r="ID4553" s="2"/>
      <c r="IE4553" s="2"/>
      <c r="IF4553" s="2"/>
      <c r="IG4553" s="2"/>
      <c r="IH4553" s="2"/>
      <c r="II4553" s="2"/>
      <c r="IJ4553" s="2"/>
      <c r="IK4553" s="2"/>
      <c r="IL4553" s="2"/>
      <c r="IM4553" s="2"/>
      <c r="IN4553" s="2"/>
      <c r="IO4553" s="2"/>
      <c r="IP4553" s="2"/>
      <c r="IQ4553" s="2"/>
    </row>
    <row r="4555" spans="1:251" ht="18.75">
      <c r="A4555" s="1" t="s">
        <v>0</v>
      </c>
      <c r="AW4555" s="3"/>
      <c r="AX4555" s="4"/>
      <c r="AY4555" s="3"/>
    </row>
    <row r="4557" spans="1:251" ht="18.75">
      <c r="B4557" s="115" t="s">
        <v>8</v>
      </c>
      <c r="C4557" s="138"/>
      <c r="D4557" s="138"/>
      <c r="E4557" s="138"/>
      <c r="F4557" s="138"/>
      <c r="G4557" s="138"/>
      <c r="H4557" s="138"/>
      <c r="I4557" s="138"/>
      <c r="J4557" s="138"/>
      <c r="K4557" s="138"/>
      <c r="L4557" s="138"/>
      <c r="M4557" s="138"/>
      <c r="N4557" s="138"/>
      <c r="O4557" s="138"/>
      <c r="P4557" s="138"/>
      <c r="Q4557" s="138"/>
      <c r="R4557" s="138"/>
      <c r="S4557" s="138"/>
      <c r="T4557" s="138"/>
      <c r="U4557" s="138"/>
      <c r="V4557" s="138"/>
      <c r="W4557" s="138"/>
      <c r="X4557" s="138"/>
      <c r="Y4557" s="138"/>
      <c r="Z4557" s="138"/>
      <c r="AA4557" s="138"/>
      <c r="AB4557" s="138"/>
      <c r="AC4557" s="138"/>
      <c r="AD4557" s="138"/>
      <c r="AE4557" s="138"/>
      <c r="AF4557" s="138"/>
      <c r="AG4557" s="138"/>
      <c r="AH4557" s="138"/>
      <c r="AI4557" s="138"/>
      <c r="AJ4557" s="138"/>
      <c r="AK4557" s="138"/>
      <c r="AL4557" s="138"/>
      <c r="AM4557" s="138"/>
      <c r="AN4557" s="138"/>
      <c r="AO4557" s="138"/>
      <c r="AP4557" s="138"/>
      <c r="AQ4557" s="138"/>
      <c r="AR4557" s="138"/>
      <c r="AS4557" s="138"/>
      <c r="AT4557" s="138"/>
      <c r="AU4557" s="138"/>
      <c r="AV4557" s="138"/>
      <c r="AW4557" s="138"/>
      <c r="AX4557" s="138"/>
    </row>
    <row r="4558" spans="1:251">
      <c r="Z4558" s="5"/>
      <c r="AD4558" s="5"/>
      <c r="AE4558" s="5"/>
      <c r="AF4558" s="5"/>
      <c r="AG4558" s="5"/>
      <c r="AH4558" s="5"/>
      <c r="AI4558" s="5"/>
      <c r="AO4558" s="5"/>
    </row>
    <row r="4559" spans="1:251" ht="13.5" thickBot="1">
      <c r="Z4559" s="5"/>
      <c r="AD4559" s="5"/>
      <c r="AE4559" s="5"/>
      <c r="AF4559" s="5"/>
      <c r="AG4559" s="5"/>
      <c r="AH4559" s="5"/>
      <c r="AI4559" s="5"/>
      <c r="AO4559" s="5"/>
      <c r="DI4559" s="6"/>
    </row>
    <row r="4560" spans="1:251" ht="24.75" customHeight="1" thickBot="1">
      <c r="B4560" s="117" t="s">
        <v>1</v>
      </c>
      <c r="C4560" s="118"/>
      <c r="D4560" s="118"/>
      <c r="E4560" s="118"/>
      <c r="F4560" s="118"/>
      <c r="G4560" s="118"/>
      <c r="H4560" s="119" t="s">
        <v>619</v>
      </c>
      <c r="I4560" s="120"/>
      <c r="J4560" s="120"/>
      <c r="K4560" s="120"/>
      <c r="L4560" s="120"/>
      <c r="M4560" s="120"/>
      <c r="N4560" s="120"/>
      <c r="O4560" s="120"/>
      <c r="P4560" s="120"/>
      <c r="Q4560" s="120"/>
      <c r="R4560" s="120"/>
      <c r="S4560" s="120"/>
      <c r="T4560" s="120"/>
      <c r="U4560" s="120"/>
      <c r="V4560" s="120"/>
      <c r="W4560" s="120"/>
      <c r="X4560" s="120"/>
      <c r="Y4560" s="120"/>
      <c r="Z4560" s="120"/>
      <c r="AA4560" s="120"/>
      <c r="AB4560" s="120"/>
      <c r="AC4560" s="120"/>
      <c r="AD4560" s="120"/>
      <c r="AE4560" s="120"/>
      <c r="AF4560" s="120"/>
      <c r="AG4560" s="120"/>
      <c r="AH4560" s="120"/>
      <c r="AI4560" s="120"/>
      <c r="AJ4560" s="120"/>
      <c r="AK4560" s="120"/>
      <c r="AL4560" s="120"/>
      <c r="AM4560" s="120"/>
      <c r="AN4560" s="120"/>
      <c r="AO4560" s="120"/>
      <c r="AP4560" s="120"/>
      <c r="AQ4560" s="120"/>
      <c r="AR4560" s="120"/>
      <c r="AS4560" s="120"/>
      <c r="AT4560" s="120"/>
      <c r="AU4560" s="120"/>
      <c r="AV4560" s="120"/>
      <c r="AW4560" s="120"/>
      <c r="AX4560" s="121"/>
      <c r="DI4560" s="6"/>
    </row>
    <row r="4561" spans="1:113" ht="14.25">
      <c r="B4561" s="7"/>
      <c r="C4561" s="7"/>
      <c r="D4561" s="7"/>
      <c r="E4561" s="7"/>
      <c r="F4561" s="7"/>
      <c r="G4561" s="7"/>
      <c r="H4561" s="8"/>
      <c r="I4561" s="8"/>
      <c r="J4561" s="8"/>
      <c r="K4561" s="8"/>
      <c r="L4561" s="9"/>
      <c r="M4561" s="9"/>
      <c r="N4561" s="9"/>
      <c r="O4561" s="9"/>
      <c r="P4561" s="8"/>
      <c r="Q4561" s="8"/>
      <c r="R4561" s="8"/>
      <c r="S4561" s="8"/>
      <c r="T4561" s="8"/>
      <c r="U4561" s="8"/>
      <c r="V4561" s="10"/>
      <c r="W4561" s="10"/>
      <c r="X4561" s="10"/>
      <c r="Y4561" s="10"/>
      <c r="Z4561" s="10"/>
      <c r="AA4561" s="10"/>
      <c r="AB4561" s="10"/>
      <c r="AC4561" s="10"/>
      <c r="AD4561" s="10"/>
      <c r="AE4561" s="10"/>
      <c r="AF4561" s="10"/>
      <c r="AG4561" s="10"/>
      <c r="AH4561" s="10"/>
      <c r="AI4561" s="10"/>
      <c r="AJ4561" s="10"/>
      <c r="AK4561" s="10"/>
      <c r="AL4561" s="10"/>
      <c r="AM4561" s="10"/>
      <c r="AN4561" s="10"/>
      <c r="AO4561" s="10"/>
      <c r="AP4561" s="10"/>
      <c r="AQ4561" s="10"/>
      <c r="AR4561" s="10"/>
      <c r="AS4561" s="10"/>
      <c r="AT4561" s="10"/>
      <c r="AU4561" s="10"/>
      <c r="AV4561" s="10"/>
      <c r="AW4561" s="10"/>
      <c r="AX4561" s="10"/>
      <c r="DI4561" s="6"/>
    </row>
    <row r="4562" spans="1:113" ht="15" thickBot="1">
      <c r="A4562" s="11"/>
      <c r="B4562" s="10" t="s">
        <v>2</v>
      </c>
      <c r="C4562" s="8"/>
      <c r="D4562" s="8"/>
      <c r="E4562" s="8"/>
      <c r="F4562" s="8"/>
      <c r="G4562" s="8"/>
      <c r="H4562" s="8"/>
      <c r="I4562" s="8"/>
      <c r="J4562" s="8"/>
      <c r="K4562" s="8"/>
      <c r="L4562" s="9"/>
      <c r="M4562" s="9"/>
      <c r="N4562" s="9"/>
      <c r="O4562" s="9"/>
      <c r="P4562" s="8"/>
      <c r="Q4562" s="8"/>
      <c r="R4562" s="8"/>
      <c r="S4562" s="8"/>
      <c r="T4562" s="8"/>
      <c r="U4562" s="8"/>
      <c r="V4562" s="10"/>
      <c r="W4562" s="10"/>
      <c r="X4562" s="10"/>
      <c r="Y4562" s="10"/>
      <c r="Z4562" s="10"/>
      <c r="AA4562" s="10"/>
      <c r="AB4562" s="10"/>
      <c r="AC4562" s="10"/>
      <c r="AD4562" s="10"/>
      <c r="AE4562" s="10"/>
      <c r="AF4562" s="10"/>
      <c r="AG4562" s="10"/>
      <c r="AH4562" s="10"/>
      <c r="AI4562" s="10"/>
      <c r="AJ4562" s="10"/>
      <c r="AK4562" s="10"/>
      <c r="AL4562" s="10"/>
      <c r="AM4562" s="10"/>
      <c r="AN4562" s="10"/>
      <c r="AO4562" s="10"/>
      <c r="AP4562" s="10"/>
      <c r="AQ4562" s="10"/>
      <c r="AR4562" s="10"/>
      <c r="AS4562" s="10"/>
      <c r="AT4562" s="10"/>
      <c r="AU4562" s="10"/>
      <c r="AV4562" s="10"/>
      <c r="AW4562" s="10"/>
      <c r="AX4562" s="10"/>
      <c r="DI4562" s="6"/>
    </row>
    <row r="4563" spans="1:113" ht="14.25">
      <c r="A4563" s="8"/>
      <c r="B4563" s="12"/>
      <c r="C4563" s="7"/>
      <c r="D4563" s="7"/>
      <c r="E4563" s="7"/>
      <c r="F4563" s="7"/>
      <c r="G4563" s="7"/>
      <c r="H4563" s="7"/>
      <c r="I4563" s="7"/>
      <c r="J4563" s="7"/>
      <c r="K4563" s="7"/>
      <c r="L4563" s="13"/>
      <c r="M4563" s="13"/>
      <c r="N4563" s="13"/>
      <c r="O4563" s="13"/>
      <c r="P4563" s="7"/>
      <c r="Q4563" s="7"/>
      <c r="R4563" s="7"/>
      <c r="S4563" s="7"/>
      <c r="T4563" s="7"/>
      <c r="U4563" s="7"/>
      <c r="V4563" s="14"/>
      <c r="W4563" s="14"/>
      <c r="X4563" s="14"/>
      <c r="Y4563" s="14"/>
      <c r="Z4563" s="14"/>
      <c r="AA4563" s="14"/>
      <c r="AB4563" s="14"/>
      <c r="AC4563" s="14"/>
      <c r="AD4563" s="14"/>
      <c r="AE4563" s="14"/>
      <c r="AF4563" s="14"/>
      <c r="AG4563" s="14"/>
      <c r="AH4563" s="14"/>
      <c r="AI4563" s="14"/>
      <c r="AJ4563" s="14"/>
      <c r="AK4563" s="14"/>
      <c r="AL4563" s="14"/>
      <c r="AM4563" s="14"/>
      <c r="AN4563" s="14"/>
      <c r="AO4563" s="14"/>
      <c r="AP4563" s="14"/>
      <c r="AQ4563" s="14"/>
      <c r="AR4563" s="14"/>
      <c r="AS4563" s="14"/>
      <c r="AT4563" s="14"/>
      <c r="AU4563" s="14"/>
      <c r="AV4563" s="14"/>
      <c r="AW4563" s="14"/>
      <c r="AX4563" s="15"/>
    </row>
    <row r="4564" spans="1:113" ht="12" customHeight="1">
      <c r="A4564" s="8"/>
      <c r="B4564" s="122" t="s">
        <v>620</v>
      </c>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4"/>
    </row>
    <row r="4565" spans="1:113" ht="12" customHeight="1">
      <c r="A4565" s="8"/>
      <c r="B4565" s="122"/>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4"/>
    </row>
    <row r="4566" spans="1:113" ht="12" customHeight="1">
      <c r="A4566" s="8"/>
      <c r="B4566" s="122"/>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4"/>
      <c r="BC4566" s="16"/>
    </row>
    <row r="4567" spans="1:113" ht="12" customHeight="1">
      <c r="A4567" s="8"/>
      <c r="B4567" s="122"/>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4"/>
    </row>
    <row r="4568" spans="1:113" ht="12" customHeight="1">
      <c r="A4568" s="8"/>
      <c r="B4568" s="122"/>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4"/>
    </row>
    <row r="4569" spans="1:113" ht="12" customHeight="1">
      <c r="A4569" s="8"/>
      <c r="B4569" s="122"/>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4"/>
    </row>
    <row r="4570" spans="1:113" ht="15" thickBot="1">
      <c r="A4570" s="17"/>
      <c r="B4570" s="18"/>
      <c r="C4570" s="19"/>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c r="AD4570" s="19"/>
      <c r="AE4570" s="19"/>
      <c r="AF4570" s="19"/>
      <c r="AG4570" s="19"/>
      <c r="AH4570" s="19"/>
      <c r="AI4570" s="19"/>
      <c r="AJ4570" s="19"/>
      <c r="AK4570" s="19"/>
      <c r="AL4570" s="19"/>
      <c r="AM4570" s="19"/>
      <c r="AN4570" s="19"/>
      <c r="AO4570" s="19"/>
      <c r="AP4570" s="19"/>
      <c r="AQ4570" s="19"/>
      <c r="AR4570" s="19"/>
      <c r="AS4570" s="19"/>
      <c r="AT4570" s="19"/>
      <c r="AU4570" s="19"/>
      <c r="AV4570" s="19"/>
      <c r="AW4570" s="19"/>
      <c r="AX4570" s="20"/>
    </row>
    <row r="4571" spans="1:113">
      <c r="B4571" s="21"/>
    </row>
    <row r="4572" spans="1:113" ht="15" thickBot="1">
      <c r="A4572" s="11"/>
      <c r="B4572" s="10" t="s">
        <v>3</v>
      </c>
      <c r="C4572" s="8"/>
      <c r="D4572" s="8"/>
      <c r="E4572" s="8"/>
      <c r="F4572" s="8"/>
      <c r="G4572" s="8"/>
      <c r="H4572" s="8"/>
      <c r="I4572" s="8"/>
      <c r="J4572" s="8"/>
      <c r="K4572" s="8"/>
      <c r="L4572" s="9"/>
      <c r="M4572" s="9"/>
      <c r="N4572" s="9"/>
      <c r="O4572" s="9"/>
      <c r="P4572" s="8"/>
      <c r="Q4572" s="8"/>
      <c r="R4572" s="8"/>
      <c r="S4572" s="8"/>
      <c r="T4572" s="8"/>
      <c r="U4572" s="8"/>
      <c r="V4572" s="10"/>
      <c r="W4572" s="10"/>
      <c r="X4572" s="10"/>
      <c r="Y4572" s="10"/>
      <c r="Z4572" s="10"/>
      <c r="AA4572" s="10"/>
      <c r="AB4572" s="10"/>
      <c r="AC4572" s="10"/>
      <c r="AD4572" s="10"/>
      <c r="AE4572" s="10"/>
      <c r="AF4572" s="10"/>
      <c r="AG4572" s="10"/>
      <c r="AH4572" s="10"/>
      <c r="AI4572" s="10"/>
      <c r="AJ4572" s="10"/>
      <c r="AK4572" s="10"/>
      <c r="AL4572" s="10"/>
      <c r="AM4572" s="10"/>
      <c r="AN4572" s="10"/>
      <c r="AO4572" s="10"/>
      <c r="AP4572" s="10"/>
      <c r="AQ4572" s="10"/>
      <c r="AR4572" s="10"/>
      <c r="AS4572" s="10"/>
      <c r="AT4572" s="10"/>
      <c r="AU4572" s="10"/>
      <c r="AV4572" s="10"/>
      <c r="AW4572" s="10"/>
      <c r="AX4572" s="10"/>
      <c r="DI4572" s="6"/>
    </row>
    <row r="4573" spans="1:113" ht="14.25">
      <c r="A4573" s="8"/>
      <c r="B4573" s="12"/>
      <c r="C4573" s="7"/>
      <c r="D4573" s="7"/>
      <c r="E4573" s="7"/>
      <c r="F4573" s="7"/>
      <c r="G4573" s="7"/>
      <c r="H4573" s="7"/>
      <c r="I4573" s="7"/>
      <c r="J4573" s="7"/>
      <c r="K4573" s="7"/>
      <c r="L4573" s="13"/>
      <c r="M4573" s="13"/>
      <c r="N4573" s="13"/>
      <c r="O4573" s="13"/>
      <c r="P4573" s="7"/>
      <c r="Q4573" s="7"/>
      <c r="R4573" s="7"/>
      <c r="S4573" s="7"/>
      <c r="T4573" s="7"/>
      <c r="U4573" s="7"/>
      <c r="V4573" s="14"/>
      <c r="W4573" s="14"/>
      <c r="X4573" s="14"/>
      <c r="Y4573" s="14"/>
      <c r="Z4573" s="14"/>
      <c r="AA4573" s="14"/>
      <c r="AB4573" s="14"/>
      <c r="AC4573" s="14"/>
      <c r="AD4573" s="14"/>
      <c r="AE4573" s="14"/>
      <c r="AF4573" s="14"/>
      <c r="AG4573" s="14"/>
      <c r="AH4573" s="14"/>
      <c r="AI4573" s="14"/>
      <c r="AJ4573" s="14"/>
      <c r="AK4573" s="14"/>
      <c r="AL4573" s="14"/>
      <c r="AM4573" s="14"/>
      <c r="AN4573" s="14"/>
      <c r="AO4573" s="14"/>
      <c r="AP4573" s="14"/>
      <c r="AQ4573" s="14"/>
      <c r="AR4573" s="14"/>
      <c r="AS4573" s="14"/>
      <c r="AT4573" s="14"/>
      <c r="AU4573" s="14"/>
      <c r="AV4573" s="14"/>
      <c r="AW4573" s="14"/>
      <c r="AX4573" s="15"/>
    </row>
    <row r="4574" spans="1:113" ht="12" customHeight="1">
      <c r="A4574" s="8"/>
      <c r="B4574" s="122" t="s">
        <v>80</v>
      </c>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4"/>
    </row>
    <row r="4575" spans="1:113" ht="12" customHeight="1">
      <c r="A4575" s="8"/>
      <c r="B4575" s="122"/>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4"/>
      <c r="BC4575" s="16"/>
    </row>
    <row r="4576" spans="1:113" ht="12" customHeight="1">
      <c r="A4576" s="8"/>
      <c r="B4576" s="122"/>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4"/>
    </row>
    <row r="4577" spans="1:251" ht="12" customHeight="1">
      <c r="A4577" s="8"/>
      <c r="B4577" s="122"/>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4"/>
    </row>
    <row r="4578" spans="1:251" ht="12" customHeight="1">
      <c r="A4578" s="8"/>
      <c r="B4578" s="122"/>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4"/>
    </row>
    <row r="4579" spans="1:251" ht="15" thickBot="1">
      <c r="A4579" s="17"/>
      <c r="B4579" s="18"/>
      <c r="C4579" s="19"/>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c r="AD4579" s="19"/>
      <c r="AE4579" s="19"/>
      <c r="AF4579" s="19"/>
      <c r="AG4579" s="19"/>
      <c r="AH4579" s="19"/>
      <c r="AI4579" s="19"/>
      <c r="AJ4579" s="19"/>
      <c r="AK4579" s="19"/>
      <c r="AL4579" s="19"/>
      <c r="AM4579" s="19"/>
      <c r="AN4579" s="19"/>
      <c r="AO4579" s="19"/>
      <c r="AP4579" s="19"/>
      <c r="AQ4579" s="19"/>
      <c r="AR4579" s="19"/>
      <c r="AS4579" s="19"/>
      <c r="AT4579" s="19"/>
      <c r="AU4579" s="19"/>
      <c r="AV4579" s="19"/>
      <c r="AW4579" s="19"/>
      <c r="AX4579" s="20"/>
    </row>
    <row r="4580" spans="1:251">
      <c r="B4580" s="21"/>
    </row>
    <row r="4581" spans="1:251" ht="14.25">
      <c r="B4581" s="10" t="s">
        <v>4</v>
      </c>
      <c r="C4581" s="8"/>
      <c r="D4581" s="8"/>
      <c r="E4581" s="8"/>
      <c r="F4581" s="8"/>
      <c r="G4581" s="8"/>
      <c r="H4581" s="8"/>
      <c r="I4581" s="8"/>
      <c r="J4581" s="8"/>
      <c r="K4581" s="8"/>
      <c r="L4581" s="9"/>
      <c r="M4581" s="9"/>
      <c r="N4581" s="9"/>
      <c r="O4581" s="9"/>
      <c r="P4581" s="8"/>
      <c r="Q4581" s="8"/>
      <c r="R4581" s="8"/>
      <c r="S4581" s="8"/>
      <c r="T4581" s="8"/>
      <c r="U4581" s="8"/>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10"/>
    </row>
    <row r="4582" spans="1:251" ht="15" thickBot="1">
      <c r="B4582" s="8"/>
      <c r="C4582" s="8"/>
      <c r="D4582" s="8"/>
      <c r="E4582" s="8"/>
      <c r="F4582" s="8"/>
      <c r="G4582" s="8"/>
      <c r="H4582" s="8"/>
      <c r="I4582" s="8"/>
      <c r="J4582" s="8"/>
      <c r="K4582" s="8"/>
      <c r="L4582" s="9"/>
      <c r="M4582" s="9"/>
      <c r="N4582" s="9"/>
      <c r="O4582" s="9"/>
      <c r="P4582" s="8"/>
      <c r="Q4582" s="8"/>
      <c r="R4582" s="8"/>
      <c r="S4582" s="8"/>
      <c r="T4582" s="8"/>
      <c r="U4582" s="8"/>
      <c r="V4582" s="10"/>
      <c r="W4582" s="10"/>
      <c r="X4582" s="10"/>
      <c r="Y4582" s="10"/>
      <c r="Z4582" s="10"/>
      <c r="AA4582" s="10"/>
      <c r="AB4582" s="10"/>
      <c r="AC4582" s="10"/>
      <c r="AD4582" s="10"/>
      <c r="AE4582" s="10"/>
      <c r="AF4582" s="10"/>
      <c r="AG4582" s="10"/>
      <c r="AH4582" s="10"/>
      <c r="AI4582" s="10"/>
      <c r="AJ4582" s="10"/>
      <c r="AK4582" s="10"/>
      <c r="AL4582" s="10"/>
      <c r="AM4582" s="10"/>
      <c r="AN4582" s="10"/>
      <c r="AO4582" s="10"/>
      <c r="AP4582" s="10"/>
      <c r="AQ4582" s="10"/>
      <c r="AR4582" s="10"/>
      <c r="AS4582" s="10"/>
      <c r="AT4582" s="10"/>
      <c r="AU4582" s="10"/>
      <c r="AV4582" s="10"/>
      <c r="AW4582" s="10"/>
      <c r="AX4582" s="22" t="s">
        <v>5</v>
      </c>
    </row>
    <row r="4583" spans="1:251" s="16" customFormat="1" ht="13.5" customHeight="1">
      <c r="A4583" s="8"/>
      <c r="B4583" s="125" t="s">
        <v>6</v>
      </c>
      <c r="C4583" s="126"/>
      <c r="D4583" s="126"/>
      <c r="E4583" s="126"/>
      <c r="F4583" s="126"/>
      <c r="G4583" s="126"/>
      <c r="H4583" s="126"/>
      <c r="I4583" s="126"/>
      <c r="J4583" s="126"/>
      <c r="K4583" s="126"/>
      <c r="L4583" s="126"/>
      <c r="M4583" s="126"/>
      <c r="N4583" s="126"/>
      <c r="O4583" s="126"/>
      <c r="P4583" s="126"/>
      <c r="Q4583" s="126"/>
      <c r="R4583" s="126"/>
      <c r="S4583" s="126"/>
      <c r="T4583" s="126"/>
      <c r="U4583" s="126"/>
      <c r="V4583" s="126"/>
      <c r="W4583" s="126"/>
      <c r="X4583" s="126"/>
      <c r="Y4583" s="126"/>
      <c r="Z4583" s="127"/>
      <c r="AA4583" s="131" t="s">
        <v>11</v>
      </c>
      <c r="AB4583" s="126"/>
      <c r="AC4583" s="126"/>
      <c r="AD4583" s="126"/>
      <c r="AE4583" s="126"/>
      <c r="AF4583" s="126"/>
      <c r="AG4583" s="126"/>
      <c r="AH4583" s="126"/>
      <c r="AI4583" s="127"/>
      <c r="AJ4583" s="131" t="s">
        <v>12</v>
      </c>
      <c r="AK4583" s="126"/>
      <c r="AL4583" s="126"/>
      <c r="AM4583" s="126"/>
      <c r="AN4583" s="126"/>
      <c r="AO4583" s="126"/>
      <c r="AP4583" s="126"/>
      <c r="AQ4583" s="126"/>
      <c r="AR4583" s="127"/>
      <c r="AS4583" s="131" t="s">
        <v>7</v>
      </c>
      <c r="AT4583" s="126"/>
      <c r="AU4583" s="126"/>
      <c r="AV4583" s="126"/>
      <c r="AW4583" s="126"/>
      <c r="AX4583" s="133"/>
      <c r="AY4583" s="2"/>
      <c r="AZ4583" s="2"/>
      <c r="BA4583" s="2"/>
      <c r="BB4583" s="2"/>
      <c r="BC4583" s="2"/>
      <c r="BD4583" s="2"/>
      <c r="BE4583" s="2"/>
      <c r="BF4583" s="2"/>
      <c r="BG4583" s="2"/>
      <c r="BH4583" s="2"/>
      <c r="BI4583" s="2"/>
      <c r="BJ4583" s="2"/>
      <c r="BK4583" s="2"/>
      <c r="BL4583" s="2"/>
      <c r="BM4583" s="2"/>
      <c r="BN4583" s="2"/>
      <c r="BO4583" s="2"/>
      <c r="BP4583" s="2"/>
      <c r="BQ4583" s="2"/>
      <c r="BR4583" s="2"/>
      <c r="BS4583" s="2"/>
      <c r="BT4583" s="2"/>
      <c r="BU4583" s="2"/>
      <c r="BV4583" s="2"/>
      <c r="BW4583" s="2"/>
      <c r="BX4583" s="2"/>
      <c r="BY4583" s="2"/>
      <c r="BZ4583" s="2"/>
      <c r="CA4583" s="2"/>
      <c r="CB4583" s="2"/>
      <c r="CC4583" s="2"/>
      <c r="CD4583" s="2"/>
      <c r="CE4583" s="2"/>
      <c r="CF4583" s="2"/>
      <c r="CG4583" s="2"/>
      <c r="CH4583" s="2"/>
      <c r="CI4583" s="2"/>
      <c r="CJ4583" s="2"/>
      <c r="CK4583" s="2"/>
      <c r="CL4583" s="2"/>
      <c r="CM4583" s="2"/>
      <c r="CN4583" s="2"/>
      <c r="CO4583" s="2"/>
      <c r="CP4583" s="2"/>
      <c r="CQ4583" s="2"/>
      <c r="CR4583" s="2"/>
      <c r="CS4583" s="2"/>
      <c r="CT4583" s="2"/>
      <c r="CU4583" s="2"/>
      <c r="CV4583" s="2"/>
      <c r="CW4583" s="2"/>
      <c r="CX4583" s="2"/>
      <c r="CY4583" s="2"/>
      <c r="CZ4583" s="2"/>
      <c r="DA4583" s="2"/>
      <c r="DB4583" s="2"/>
      <c r="DC4583" s="2"/>
      <c r="DD4583" s="2"/>
      <c r="DE4583" s="2"/>
      <c r="DF4583" s="2"/>
      <c r="DG4583" s="2"/>
      <c r="DH4583" s="2"/>
      <c r="DI4583" s="2"/>
      <c r="DJ4583" s="2"/>
      <c r="DK4583" s="2"/>
      <c r="DL4583" s="2"/>
      <c r="DM4583" s="2"/>
      <c r="DN4583" s="2"/>
      <c r="DO4583" s="2"/>
      <c r="DP4583" s="2"/>
      <c r="DQ4583" s="2"/>
      <c r="DR4583" s="2"/>
      <c r="DS4583" s="2"/>
      <c r="DT4583" s="2"/>
      <c r="DU4583" s="2"/>
      <c r="DV4583" s="2"/>
      <c r="DW4583" s="2"/>
      <c r="DX4583" s="2"/>
      <c r="DY4583" s="2"/>
      <c r="DZ4583" s="2"/>
      <c r="EA4583" s="2"/>
      <c r="EB4583" s="2"/>
      <c r="EC4583" s="2"/>
      <c r="ED4583" s="2"/>
      <c r="EE4583" s="2"/>
      <c r="EF4583" s="2"/>
      <c r="EG4583" s="2"/>
      <c r="EH4583" s="2"/>
      <c r="EI4583" s="2"/>
      <c r="EJ4583" s="2"/>
      <c r="EK4583" s="2"/>
      <c r="EL4583" s="2"/>
      <c r="EM4583" s="2"/>
      <c r="EN4583" s="2"/>
      <c r="EO4583" s="2"/>
      <c r="EP4583" s="2"/>
      <c r="EQ4583" s="2"/>
      <c r="ER4583" s="2"/>
      <c r="ES4583" s="2"/>
      <c r="ET4583" s="2"/>
      <c r="EU4583" s="2"/>
      <c r="EV4583" s="2"/>
      <c r="EW4583" s="2"/>
      <c r="EX4583" s="2"/>
      <c r="EY4583" s="2"/>
      <c r="EZ4583" s="2"/>
      <c r="FA4583" s="2"/>
      <c r="FB4583" s="2"/>
      <c r="FC4583" s="2"/>
      <c r="FD4583" s="2"/>
      <c r="FE4583" s="2"/>
      <c r="FF4583" s="2"/>
      <c r="FG4583" s="2"/>
      <c r="FH4583" s="2"/>
      <c r="FI4583" s="2"/>
      <c r="FJ4583" s="2"/>
      <c r="FK4583" s="2"/>
      <c r="FL4583" s="2"/>
      <c r="FM4583" s="2"/>
      <c r="FN4583" s="2"/>
      <c r="FO4583" s="2"/>
      <c r="FP4583" s="2"/>
      <c r="FQ4583" s="2"/>
      <c r="FR4583" s="2"/>
      <c r="FS4583" s="2"/>
      <c r="FT4583" s="2"/>
      <c r="FU4583" s="2"/>
      <c r="FV4583" s="2"/>
      <c r="FW4583" s="2"/>
      <c r="FX4583" s="2"/>
      <c r="FY4583" s="2"/>
      <c r="FZ4583" s="2"/>
      <c r="GA4583" s="2"/>
      <c r="GB4583" s="2"/>
      <c r="GC4583" s="2"/>
      <c r="GD4583" s="2"/>
      <c r="GE4583" s="2"/>
      <c r="GF4583" s="2"/>
      <c r="GG4583" s="2"/>
      <c r="GH4583" s="2"/>
      <c r="GI4583" s="2"/>
      <c r="GJ4583" s="2"/>
      <c r="GK4583" s="2"/>
      <c r="GL4583" s="2"/>
      <c r="GM4583" s="2"/>
      <c r="GN4583" s="2"/>
      <c r="GO4583" s="2"/>
      <c r="GP4583" s="2"/>
      <c r="GQ4583" s="2"/>
      <c r="GR4583" s="2"/>
      <c r="GS4583" s="2"/>
      <c r="GT4583" s="2"/>
      <c r="GU4583" s="2"/>
      <c r="GV4583" s="2"/>
      <c r="GW4583" s="2"/>
      <c r="GX4583" s="2"/>
      <c r="GY4583" s="2"/>
      <c r="GZ4583" s="2"/>
      <c r="HA4583" s="2"/>
      <c r="HB4583" s="2"/>
      <c r="HC4583" s="2"/>
      <c r="HD4583" s="2"/>
      <c r="HE4583" s="2"/>
      <c r="HF4583" s="2"/>
      <c r="HG4583" s="2"/>
      <c r="HH4583" s="2"/>
      <c r="HI4583" s="2"/>
      <c r="HJ4583" s="2"/>
      <c r="HK4583" s="2"/>
      <c r="HL4583" s="2"/>
      <c r="HM4583" s="2"/>
      <c r="HN4583" s="2"/>
      <c r="HO4583" s="2"/>
      <c r="HP4583" s="2"/>
      <c r="HQ4583" s="2"/>
      <c r="HR4583" s="2"/>
      <c r="HS4583" s="2"/>
      <c r="HT4583" s="2"/>
      <c r="HU4583" s="2"/>
      <c r="HV4583" s="2"/>
      <c r="HW4583" s="2"/>
      <c r="HX4583" s="2"/>
      <c r="HY4583" s="2"/>
      <c r="HZ4583" s="2"/>
      <c r="IA4583" s="2"/>
      <c r="IB4583" s="2"/>
      <c r="IC4583" s="2"/>
      <c r="ID4583" s="2"/>
      <c r="IE4583" s="2"/>
      <c r="IF4583" s="2"/>
      <c r="IG4583" s="2"/>
      <c r="IH4583" s="2"/>
      <c r="II4583" s="2"/>
      <c r="IJ4583" s="2"/>
      <c r="IK4583" s="2"/>
      <c r="IL4583" s="2"/>
      <c r="IM4583" s="2"/>
      <c r="IN4583" s="2"/>
      <c r="IO4583" s="2"/>
      <c r="IP4583" s="2"/>
      <c r="IQ4583" s="2"/>
    </row>
    <row r="4584" spans="1:251" s="16" customFormat="1" ht="13.5">
      <c r="A4584" s="8"/>
      <c r="B4584" s="128"/>
      <c r="C4584" s="129"/>
      <c r="D4584" s="129"/>
      <c r="E4584" s="129"/>
      <c r="F4584" s="129"/>
      <c r="G4584" s="129"/>
      <c r="H4584" s="129"/>
      <c r="I4584" s="129"/>
      <c r="J4584" s="129"/>
      <c r="K4584" s="129"/>
      <c r="L4584" s="129"/>
      <c r="M4584" s="129"/>
      <c r="N4584" s="129"/>
      <c r="O4584" s="129"/>
      <c r="P4584" s="129"/>
      <c r="Q4584" s="129"/>
      <c r="R4584" s="129"/>
      <c r="S4584" s="129"/>
      <c r="T4584" s="129"/>
      <c r="U4584" s="129"/>
      <c r="V4584" s="129"/>
      <c r="W4584" s="129"/>
      <c r="X4584" s="129"/>
      <c r="Y4584" s="129"/>
      <c r="Z4584" s="130"/>
      <c r="AA4584" s="132"/>
      <c r="AB4584" s="129"/>
      <c r="AC4584" s="129"/>
      <c r="AD4584" s="129"/>
      <c r="AE4584" s="129"/>
      <c r="AF4584" s="129"/>
      <c r="AG4584" s="129"/>
      <c r="AH4584" s="129"/>
      <c r="AI4584" s="130"/>
      <c r="AJ4584" s="132"/>
      <c r="AK4584" s="129"/>
      <c r="AL4584" s="129"/>
      <c r="AM4584" s="129"/>
      <c r="AN4584" s="129"/>
      <c r="AO4584" s="129"/>
      <c r="AP4584" s="129"/>
      <c r="AQ4584" s="129"/>
      <c r="AR4584" s="130"/>
      <c r="AS4584" s="132"/>
      <c r="AT4584" s="129"/>
      <c r="AU4584" s="129"/>
      <c r="AV4584" s="129"/>
      <c r="AW4584" s="129"/>
      <c r="AX4584" s="134"/>
      <c r="AY4584" s="2"/>
      <c r="AZ4584" s="2"/>
      <c r="BA4584" s="2"/>
      <c r="BB4584" s="23"/>
      <c r="BC4584" s="24"/>
      <c r="BE4584" s="2"/>
      <c r="BF4584" s="2"/>
      <c r="BG4584" s="2"/>
      <c r="BH4584" s="2"/>
      <c r="BI4584" s="2"/>
      <c r="BJ4584" s="2"/>
      <c r="BK4584" s="2"/>
      <c r="BL4584" s="2"/>
      <c r="BM4584" s="2"/>
      <c r="BN4584" s="2"/>
      <c r="BO4584" s="2"/>
      <c r="BP4584" s="2"/>
      <c r="BQ4584" s="2"/>
      <c r="BR4584" s="2"/>
      <c r="BS4584" s="2"/>
      <c r="BT4584" s="2"/>
      <c r="BU4584" s="2"/>
      <c r="BV4584" s="2"/>
      <c r="BW4584" s="2"/>
      <c r="BX4584" s="2"/>
      <c r="BY4584" s="2"/>
      <c r="BZ4584" s="2"/>
      <c r="CA4584" s="2"/>
      <c r="CB4584" s="2"/>
      <c r="CC4584" s="2"/>
      <c r="CD4584" s="2"/>
      <c r="CE4584" s="2"/>
      <c r="CF4584" s="2"/>
      <c r="CG4584" s="2"/>
      <c r="CH4584" s="2"/>
      <c r="CI4584" s="2"/>
      <c r="CJ4584" s="2"/>
      <c r="CK4584" s="2"/>
      <c r="CL4584" s="2"/>
      <c r="CM4584" s="2"/>
      <c r="CN4584" s="2"/>
      <c r="CO4584" s="2"/>
      <c r="CP4584" s="2"/>
      <c r="CQ4584" s="2"/>
      <c r="CR4584" s="2"/>
      <c r="CS4584" s="2"/>
      <c r="CT4584" s="2"/>
      <c r="CU4584" s="2"/>
      <c r="CV4584" s="2"/>
      <c r="CW4584" s="2"/>
      <c r="CX4584" s="2"/>
      <c r="CY4584" s="2"/>
      <c r="CZ4584" s="2"/>
      <c r="DA4584" s="2"/>
      <c r="DB4584" s="2"/>
      <c r="DC4584" s="2"/>
      <c r="DD4584" s="2"/>
      <c r="DE4584" s="2"/>
      <c r="DF4584" s="2"/>
      <c r="DG4584" s="2"/>
      <c r="DH4584" s="2"/>
      <c r="DI4584" s="2"/>
      <c r="DJ4584" s="2"/>
      <c r="DK4584" s="2"/>
      <c r="DL4584" s="2"/>
      <c r="DM4584" s="2"/>
      <c r="DN4584" s="2"/>
      <c r="DO4584" s="2"/>
      <c r="DP4584" s="2"/>
      <c r="DQ4584" s="2"/>
      <c r="DR4584" s="2"/>
      <c r="DS4584" s="2"/>
      <c r="DT4584" s="2"/>
      <c r="DU4584" s="2"/>
      <c r="DV4584" s="2"/>
      <c r="DW4584" s="2"/>
      <c r="DX4584" s="2"/>
      <c r="DY4584" s="2"/>
      <c r="DZ4584" s="2"/>
      <c r="EA4584" s="2"/>
      <c r="EB4584" s="2"/>
      <c r="EC4584" s="2"/>
      <c r="ED4584" s="2"/>
      <c r="EE4584" s="2"/>
      <c r="EF4584" s="2"/>
      <c r="EG4584" s="2"/>
      <c r="EH4584" s="2"/>
      <c r="EI4584" s="2"/>
      <c r="EJ4584" s="2"/>
      <c r="EK4584" s="2"/>
      <c r="EL4584" s="2"/>
      <c r="EM4584" s="2"/>
      <c r="EN4584" s="2"/>
      <c r="EO4584" s="2"/>
      <c r="EP4584" s="2"/>
      <c r="EQ4584" s="2"/>
      <c r="ER4584" s="2"/>
      <c r="ES4584" s="2"/>
      <c r="ET4584" s="2"/>
      <c r="EU4584" s="2"/>
      <c r="EV4584" s="2"/>
      <c r="EW4584" s="2"/>
      <c r="EX4584" s="2"/>
      <c r="EY4584" s="2"/>
      <c r="EZ4584" s="2"/>
      <c r="FA4584" s="2"/>
      <c r="FB4584" s="2"/>
      <c r="FC4584" s="2"/>
      <c r="FD4584" s="2"/>
      <c r="FE4584" s="2"/>
      <c r="FF4584" s="2"/>
      <c r="FG4584" s="2"/>
      <c r="FH4584" s="2"/>
      <c r="FI4584" s="2"/>
      <c r="FJ4584" s="2"/>
      <c r="FK4584" s="2"/>
      <c r="FL4584" s="2"/>
      <c r="FM4584" s="2"/>
      <c r="FN4584" s="2"/>
      <c r="FO4584" s="2"/>
      <c r="FP4584" s="2"/>
      <c r="FQ4584" s="2"/>
      <c r="FR4584" s="2"/>
      <c r="FS4584" s="2"/>
      <c r="FT4584" s="2"/>
      <c r="FU4584" s="2"/>
      <c r="FV4584" s="2"/>
      <c r="FW4584" s="2"/>
      <c r="FX4584" s="2"/>
      <c r="FY4584" s="2"/>
      <c r="FZ4584" s="2"/>
      <c r="GA4584" s="2"/>
      <c r="GB4584" s="2"/>
      <c r="GC4584" s="2"/>
      <c r="GD4584" s="2"/>
      <c r="GE4584" s="2"/>
      <c r="GF4584" s="2"/>
      <c r="GG4584" s="2"/>
      <c r="GH4584" s="2"/>
      <c r="GI4584" s="2"/>
      <c r="GJ4584" s="2"/>
      <c r="GK4584" s="2"/>
      <c r="GL4584" s="2"/>
      <c r="GM4584" s="2"/>
      <c r="GN4584" s="2"/>
      <c r="GO4584" s="2"/>
      <c r="GP4584" s="2"/>
      <c r="GQ4584" s="2"/>
      <c r="GR4584" s="2"/>
      <c r="GS4584" s="2"/>
      <c r="GT4584" s="2"/>
      <c r="GU4584" s="2"/>
      <c r="GV4584" s="2"/>
      <c r="GW4584" s="2"/>
      <c r="GX4584" s="2"/>
      <c r="GY4584" s="2"/>
      <c r="GZ4584" s="2"/>
      <c r="HA4584" s="2"/>
      <c r="HB4584" s="2"/>
      <c r="HC4584" s="2"/>
      <c r="HD4584" s="2"/>
      <c r="HE4584" s="2"/>
      <c r="HF4584" s="2"/>
      <c r="HG4584" s="2"/>
      <c r="HH4584" s="2"/>
      <c r="HI4584" s="2"/>
      <c r="HJ4584" s="2"/>
      <c r="HK4584" s="2"/>
      <c r="HL4584" s="2"/>
      <c r="HM4584" s="2"/>
      <c r="HN4584" s="2"/>
      <c r="HO4584" s="2"/>
      <c r="HP4584" s="2"/>
      <c r="HQ4584" s="2"/>
      <c r="HR4584" s="2"/>
      <c r="HS4584" s="2"/>
      <c r="HT4584" s="2"/>
      <c r="HU4584" s="2"/>
      <c r="HV4584" s="2"/>
      <c r="HW4584" s="2"/>
      <c r="HX4584" s="2"/>
      <c r="HY4584" s="2"/>
      <c r="HZ4584" s="2"/>
      <c r="IA4584" s="2"/>
      <c r="IB4584" s="2"/>
      <c r="IC4584" s="2"/>
      <c r="ID4584" s="2"/>
      <c r="IE4584" s="2"/>
      <c r="IF4584" s="2"/>
      <c r="IG4584" s="2"/>
      <c r="IH4584" s="2"/>
      <c r="II4584" s="2"/>
      <c r="IJ4584" s="2"/>
      <c r="IK4584" s="2"/>
      <c r="IL4584" s="2"/>
      <c r="IM4584" s="2"/>
      <c r="IN4584" s="2"/>
      <c r="IO4584" s="2"/>
      <c r="IP4584" s="2"/>
      <c r="IQ4584" s="2"/>
    </row>
    <row r="4585" spans="1:251" s="16" customFormat="1" ht="18.75" customHeight="1">
      <c r="A4585" s="8"/>
      <c r="B4585" s="25"/>
      <c r="C4585" s="97" t="s">
        <v>79</v>
      </c>
      <c r="D4585" s="98"/>
      <c r="E4585" s="98"/>
      <c r="F4585" s="98"/>
      <c r="G4585" s="98"/>
      <c r="H4585" s="98"/>
      <c r="I4585" s="98"/>
      <c r="J4585" s="98"/>
      <c r="K4585" s="98"/>
      <c r="L4585" s="98"/>
      <c r="M4585" s="98"/>
      <c r="N4585" s="98"/>
      <c r="O4585" s="98"/>
      <c r="P4585" s="98"/>
      <c r="Q4585" s="98"/>
      <c r="R4585" s="98"/>
      <c r="S4585" s="98"/>
      <c r="T4585" s="98"/>
      <c r="U4585" s="98"/>
      <c r="V4585" s="98"/>
      <c r="W4585" s="98"/>
      <c r="X4585" s="98"/>
      <c r="Y4585" s="98"/>
      <c r="Z4585" s="99"/>
      <c r="AA4585" s="100">
        <v>9639</v>
      </c>
      <c r="AB4585" s="101"/>
      <c r="AC4585" s="101"/>
      <c r="AD4585" s="101"/>
      <c r="AE4585" s="101"/>
      <c r="AF4585" s="101"/>
      <c r="AG4585" s="101"/>
      <c r="AH4585" s="101"/>
      <c r="AI4585" s="102"/>
      <c r="AJ4585" s="100">
        <v>9500</v>
      </c>
      <c r="AK4585" s="101"/>
      <c r="AL4585" s="101"/>
      <c r="AM4585" s="101"/>
      <c r="AN4585" s="101"/>
      <c r="AO4585" s="101"/>
      <c r="AP4585" s="101"/>
      <c r="AQ4585" s="101"/>
      <c r="AR4585" s="102"/>
      <c r="AS4585" s="103"/>
      <c r="AT4585" s="104"/>
      <c r="AU4585" s="104"/>
      <c r="AV4585" s="104"/>
      <c r="AW4585" s="104"/>
      <c r="AX4585" s="105"/>
      <c r="AY4585" s="2"/>
      <c r="AZ4585" s="2"/>
      <c r="BA4585" s="2"/>
      <c r="BB4585" s="2"/>
      <c r="BC4585" s="2"/>
      <c r="BD4585" s="2"/>
      <c r="BE4585" s="2"/>
      <c r="BF4585" s="2"/>
      <c r="BG4585" s="2"/>
      <c r="BH4585" s="2"/>
      <c r="BI4585" s="2"/>
      <c r="BJ4585" s="2"/>
      <c r="BK4585" s="2"/>
      <c r="BL4585" s="2"/>
      <c r="BM4585" s="2"/>
      <c r="BN4585" s="2"/>
      <c r="BO4585" s="2"/>
      <c r="BP4585" s="2"/>
      <c r="BQ4585" s="2"/>
      <c r="BR4585" s="2"/>
      <c r="BS4585" s="2"/>
      <c r="BT4585" s="2"/>
      <c r="BU4585" s="2"/>
      <c r="BV4585" s="2"/>
      <c r="BW4585" s="2"/>
      <c r="BX4585" s="2"/>
      <c r="BY4585" s="2"/>
      <c r="BZ4585" s="2"/>
      <c r="CA4585" s="2"/>
      <c r="CB4585" s="2"/>
      <c r="CC4585" s="2"/>
      <c r="CD4585" s="2"/>
      <c r="CE4585" s="2"/>
      <c r="CF4585" s="2"/>
      <c r="CG4585" s="2"/>
      <c r="CH4585" s="2"/>
      <c r="CI4585" s="2"/>
      <c r="CJ4585" s="2"/>
      <c r="CK4585" s="2"/>
      <c r="CL4585" s="2"/>
      <c r="CM4585" s="2"/>
      <c r="CN4585" s="2"/>
      <c r="CO4585" s="2"/>
      <c r="CP4585" s="2"/>
      <c r="CQ4585" s="2"/>
      <c r="CR4585" s="2"/>
      <c r="CS4585" s="2"/>
      <c r="CT4585" s="2"/>
      <c r="CU4585" s="2"/>
      <c r="CV4585" s="2"/>
      <c r="CW4585" s="2"/>
      <c r="CX4585" s="2"/>
      <c r="CY4585" s="2"/>
      <c r="CZ4585" s="2"/>
      <c r="DA4585" s="2"/>
      <c r="DB4585" s="2"/>
      <c r="DC4585" s="2"/>
      <c r="DD4585" s="2"/>
      <c r="DE4585" s="2"/>
      <c r="DF4585" s="2"/>
      <c r="DG4585" s="2"/>
      <c r="DH4585" s="2"/>
      <c r="DI4585" s="2"/>
      <c r="DJ4585" s="2"/>
      <c r="DK4585" s="2"/>
      <c r="DL4585" s="2"/>
      <c r="DM4585" s="2"/>
      <c r="DN4585" s="2"/>
      <c r="DO4585" s="2"/>
      <c r="DP4585" s="2"/>
      <c r="DQ4585" s="2"/>
      <c r="DR4585" s="2"/>
      <c r="DS4585" s="2"/>
      <c r="DT4585" s="2"/>
      <c r="DU4585" s="2"/>
      <c r="DV4585" s="2"/>
      <c r="DW4585" s="2"/>
      <c r="DX4585" s="2"/>
      <c r="DY4585" s="2"/>
      <c r="DZ4585" s="2"/>
      <c r="EA4585" s="2"/>
      <c r="EB4585" s="2"/>
      <c r="EC4585" s="2"/>
      <c r="ED4585" s="2"/>
      <c r="EE4585" s="2"/>
      <c r="EF4585" s="2"/>
      <c r="EG4585" s="2"/>
      <c r="EH4585" s="2"/>
      <c r="EI4585" s="2"/>
      <c r="EJ4585" s="2"/>
      <c r="EK4585" s="2"/>
      <c r="EL4585" s="2"/>
      <c r="EM4585" s="2"/>
      <c r="EN4585" s="2"/>
      <c r="EO4585" s="2"/>
      <c r="EP4585" s="2"/>
      <c r="EQ4585" s="2"/>
      <c r="ER4585" s="2"/>
      <c r="ES4585" s="2"/>
      <c r="ET4585" s="2"/>
      <c r="EU4585" s="2"/>
      <c r="EV4585" s="2"/>
      <c r="EW4585" s="2"/>
      <c r="EX4585" s="2"/>
      <c r="EY4585" s="2"/>
      <c r="EZ4585" s="2"/>
      <c r="FA4585" s="2"/>
      <c r="FB4585" s="2"/>
      <c r="FC4585" s="2"/>
      <c r="FD4585" s="2"/>
      <c r="FE4585" s="2"/>
      <c r="FF4585" s="2"/>
      <c r="FG4585" s="2"/>
      <c r="FH4585" s="2"/>
      <c r="FI4585" s="2"/>
      <c r="FJ4585" s="2"/>
      <c r="FK4585" s="2"/>
      <c r="FL4585" s="2"/>
      <c r="FM4585" s="2"/>
      <c r="FN4585" s="2"/>
      <c r="FO4585" s="2"/>
      <c r="FP4585" s="2"/>
      <c r="FQ4585" s="2"/>
      <c r="FR4585" s="2"/>
      <c r="FS4585" s="2"/>
      <c r="FT4585" s="2"/>
      <c r="FU4585" s="2"/>
      <c r="FV4585" s="2"/>
      <c r="FW4585" s="2"/>
      <c r="FX4585" s="2"/>
      <c r="FY4585" s="2"/>
      <c r="FZ4585" s="2"/>
      <c r="GA4585" s="2"/>
      <c r="GB4585" s="2"/>
      <c r="GC4585" s="2"/>
      <c r="GD4585" s="2"/>
      <c r="GE4585" s="2"/>
      <c r="GF4585" s="2"/>
      <c r="GG4585" s="2"/>
      <c r="GH4585" s="2"/>
      <c r="GI4585" s="2"/>
      <c r="GJ4585" s="2"/>
      <c r="GK4585" s="2"/>
      <c r="GL4585" s="2"/>
      <c r="GM4585" s="2"/>
      <c r="GN4585" s="2"/>
      <c r="GO4585" s="2"/>
      <c r="GP4585" s="2"/>
      <c r="GQ4585" s="2"/>
      <c r="GR4585" s="2"/>
      <c r="GS4585" s="2"/>
      <c r="GT4585" s="2"/>
      <c r="GU4585" s="2"/>
      <c r="GV4585" s="2"/>
      <c r="GW4585" s="2"/>
      <c r="GX4585" s="2"/>
      <c r="GY4585" s="2"/>
      <c r="GZ4585" s="2"/>
      <c r="HA4585" s="2"/>
      <c r="HB4585" s="2"/>
      <c r="HC4585" s="2"/>
      <c r="HD4585" s="2"/>
      <c r="HE4585" s="2"/>
      <c r="HF4585" s="2"/>
      <c r="HG4585" s="2"/>
      <c r="HH4585" s="2"/>
      <c r="HI4585" s="2"/>
      <c r="HJ4585" s="2"/>
      <c r="HK4585" s="2"/>
      <c r="HL4585" s="2"/>
      <c r="HM4585" s="2"/>
      <c r="HN4585" s="2"/>
      <c r="HO4585" s="2"/>
      <c r="HP4585" s="2"/>
      <c r="HQ4585" s="2"/>
      <c r="HR4585" s="2"/>
      <c r="HS4585" s="2"/>
      <c r="HT4585" s="2"/>
      <c r="HU4585" s="2"/>
      <c r="HV4585" s="2"/>
      <c r="HW4585" s="2"/>
      <c r="HX4585" s="2"/>
      <c r="HY4585" s="2"/>
      <c r="HZ4585" s="2"/>
      <c r="IA4585" s="2"/>
      <c r="IB4585" s="2"/>
      <c r="IC4585" s="2"/>
      <c r="ID4585" s="2"/>
      <c r="IE4585" s="2"/>
      <c r="IF4585" s="2"/>
      <c r="IG4585" s="2"/>
      <c r="IH4585" s="2"/>
      <c r="II4585" s="2"/>
      <c r="IJ4585" s="2"/>
      <c r="IK4585" s="2"/>
      <c r="IL4585" s="2"/>
      <c r="IM4585" s="2"/>
      <c r="IN4585" s="2"/>
      <c r="IO4585" s="2"/>
      <c r="IP4585" s="2"/>
      <c r="IQ4585" s="2"/>
    </row>
    <row r="4586" spans="1:251" s="16" customFormat="1" ht="18.75" customHeight="1" thickBot="1">
      <c r="A4586" s="17"/>
      <c r="B4586" s="106" t="s">
        <v>13</v>
      </c>
      <c r="C4586" s="107"/>
      <c r="D4586" s="107"/>
      <c r="E4586" s="107"/>
      <c r="F4586" s="107"/>
      <c r="G4586" s="107"/>
      <c r="H4586" s="107"/>
      <c r="I4586" s="107"/>
      <c r="J4586" s="107"/>
      <c r="K4586" s="107"/>
      <c r="L4586" s="107"/>
      <c r="M4586" s="107"/>
      <c r="N4586" s="107"/>
      <c r="O4586" s="107"/>
      <c r="P4586" s="107"/>
      <c r="Q4586" s="107"/>
      <c r="R4586" s="107"/>
      <c r="S4586" s="107"/>
      <c r="T4586" s="107"/>
      <c r="U4586" s="107"/>
      <c r="V4586" s="107"/>
      <c r="W4586" s="107"/>
      <c r="X4586" s="107"/>
      <c r="Y4586" s="107"/>
      <c r="Z4586" s="108"/>
      <c r="AA4586" s="109">
        <f>SUM($AA$4585:$AA$4585)</f>
        <v>9639</v>
      </c>
      <c r="AB4586" s="110"/>
      <c r="AC4586" s="110"/>
      <c r="AD4586" s="110"/>
      <c r="AE4586" s="110"/>
      <c r="AF4586" s="110"/>
      <c r="AG4586" s="110"/>
      <c r="AH4586" s="110"/>
      <c r="AI4586" s="111"/>
      <c r="AJ4586" s="109">
        <f>SUM($AJ$4585:$AJ$4585)</f>
        <v>9500</v>
      </c>
      <c r="AK4586" s="110"/>
      <c r="AL4586" s="110"/>
      <c r="AM4586" s="110"/>
      <c r="AN4586" s="110"/>
      <c r="AO4586" s="110"/>
      <c r="AP4586" s="110"/>
      <c r="AQ4586" s="110"/>
      <c r="AR4586" s="111"/>
      <c r="AS4586" s="112"/>
      <c r="AT4586" s="113"/>
      <c r="AU4586" s="113"/>
      <c r="AV4586" s="113"/>
      <c r="AW4586" s="113"/>
      <c r="AX4586" s="114"/>
      <c r="AY4586" s="2"/>
      <c r="AZ4586" s="2"/>
      <c r="BA4586" s="2"/>
      <c r="BB4586" s="2"/>
      <c r="BC4586" s="2"/>
      <c r="BD4586" s="2"/>
      <c r="BE4586" s="2"/>
      <c r="BF4586" s="2"/>
      <c r="BG4586" s="2"/>
      <c r="BH4586" s="2"/>
      <c r="BI4586" s="2"/>
      <c r="BJ4586" s="2"/>
      <c r="BK4586" s="2"/>
      <c r="BL4586" s="2"/>
      <c r="BM4586" s="2"/>
      <c r="BN4586" s="2"/>
      <c r="BO4586" s="2"/>
      <c r="BP4586" s="2"/>
      <c r="BQ4586" s="2"/>
      <c r="BR4586" s="2"/>
      <c r="BS4586" s="2"/>
      <c r="BT4586" s="2"/>
      <c r="BU4586" s="2"/>
      <c r="BV4586" s="2"/>
      <c r="BW4586" s="2"/>
      <c r="BX4586" s="2"/>
      <c r="BY4586" s="2"/>
      <c r="BZ4586" s="2"/>
      <c r="CA4586" s="2"/>
      <c r="CB4586" s="2"/>
      <c r="CC4586" s="2"/>
      <c r="CD4586" s="2"/>
      <c r="CE4586" s="2"/>
      <c r="CF4586" s="2"/>
      <c r="CG4586" s="2"/>
      <c r="CH4586" s="2"/>
      <c r="CI4586" s="2"/>
      <c r="CJ4586" s="2"/>
      <c r="CK4586" s="2"/>
      <c r="CL4586" s="2"/>
      <c r="CM4586" s="2"/>
      <c r="CN4586" s="2"/>
      <c r="CO4586" s="2"/>
      <c r="CP4586" s="2"/>
      <c r="CQ4586" s="2"/>
      <c r="CR4586" s="2"/>
      <c r="CS4586" s="2"/>
      <c r="CT4586" s="2"/>
      <c r="CU4586" s="2"/>
      <c r="CV4586" s="2"/>
      <c r="CW4586" s="2"/>
      <c r="CX4586" s="2"/>
      <c r="CY4586" s="2"/>
      <c r="CZ4586" s="2"/>
      <c r="DA4586" s="2"/>
      <c r="DB4586" s="2"/>
      <c r="DC4586" s="2"/>
      <c r="DD4586" s="2"/>
      <c r="DE4586" s="2"/>
      <c r="DF4586" s="2"/>
      <c r="DG4586" s="2"/>
      <c r="DH4586" s="2"/>
      <c r="DI4586" s="2"/>
      <c r="DJ4586" s="2"/>
      <c r="DK4586" s="2"/>
      <c r="DL4586" s="2"/>
      <c r="DM4586" s="2"/>
      <c r="DN4586" s="2"/>
      <c r="DO4586" s="2"/>
      <c r="DP4586" s="2"/>
      <c r="DQ4586" s="2"/>
      <c r="DR4586" s="2"/>
      <c r="DS4586" s="2"/>
      <c r="DT4586" s="2"/>
      <c r="DU4586" s="2"/>
      <c r="DV4586" s="2"/>
      <c r="DW4586" s="2"/>
      <c r="DX4586" s="2"/>
      <c r="DY4586" s="2"/>
      <c r="DZ4586" s="2"/>
      <c r="EA4586" s="2"/>
      <c r="EB4586" s="2"/>
      <c r="EC4586" s="2"/>
      <c r="ED4586" s="2"/>
      <c r="EE4586" s="2"/>
      <c r="EF4586" s="2"/>
      <c r="EG4586" s="2"/>
      <c r="EH4586" s="2"/>
      <c r="EI4586" s="2"/>
      <c r="EJ4586" s="2"/>
      <c r="EK4586" s="2"/>
      <c r="EL4586" s="2"/>
      <c r="EM4586" s="2"/>
      <c r="EN4586" s="2"/>
      <c r="EO4586" s="2"/>
      <c r="EP4586" s="2"/>
      <c r="EQ4586" s="2"/>
      <c r="ER4586" s="2"/>
      <c r="ES4586" s="2"/>
      <c r="ET4586" s="2"/>
      <c r="EU4586" s="2"/>
      <c r="EV4586" s="2"/>
      <c r="EW4586" s="2"/>
      <c r="EX4586" s="2"/>
      <c r="EY4586" s="2"/>
      <c r="EZ4586" s="2"/>
      <c r="FA4586" s="2"/>
      <c r="FB4586" s="2"/>
      <c r="FC4586" s="2"/>
      <c r="FD4586" s="2"/>
      <c r="FE4586" s="2"/>
      <c r="FF4586" s="2"/>
      <c r="FG4586" s="2"/>
      <c r="FH4586" s="2"/>
      <c r="FI4586" s="2"/>
      <c r="FJ4586" s="2"/>
      <c r="FK4586" s="2"/>
      <c r="FL4586" s="2"/>
      <c r="FM4586" s="2"/>
      <c r="FN4586" s="2"/>
      <c r="FO4586" s="2"/>
      <c r="FP4586" s="2"/>
      <c r="FQ4586" s="2"/>
      <c r="FR4586" s="2"/>
      <c r="FS4586" s="2"/>
      <c r="FT4586" s="2"/>
      <c r="FU4586" s="2"/>
      <c r="FV4586" s="2"/>
      <c r="FW4586" s="2"/>
      <c r="FX4586" s="2"/>
      <c r="FY4586" s="2"/>
      <c r="FZ4586" s="2"/>
      <c r="GA4586" s="2"/>
      <c r="GB4586" s="2"/>
      <c r="GC4586" s="2"/>
      <c r="GD4586" s="2"/>
      <c r="GE4586" s="2"/>
      <c r="GF4586" s="2"/>
      <c r="GG4586" s="2"/>
      <c r="GH4586" s="2"/>
      <c r="GI4586" s="2"/>
      <c r="GJ4586" s="2"/>
      <c r="GK4586" s="2"/>
      <c r="GL4586" s="2"/>
      <c r="GM4586" s="2"/>
      <c r="GN4586" s="2"/>
      <c r="GO4586" s="2"/>
      <c r="GP4586" s="2"/>
      <c r="GQ4586" s="2"/>
      <c r="GR4586" s="2"/>
      <c r="GS4586" s="2"/>
      <c r="GT4586" s="2"/>
      <c r="GU4586" s="2"/>
      <c r="GV4586" s="2"/>
      <c r="GW4586" s="2"/>
      <c r="GX4586" s="2"/>
      <c r="GY4586" s="2"/>
      <c r="GZ4586" s="2"/>
      <c r="HA4586" s="2"/>
      <c r="HB4586" s="2"/>
      <c r="HC4586" s="2"/>
      <c r="HD4586" s="2"/>
      <c r="HE4586" s="2"/>
      <c r="HF4586" s="2"/>
      <c r="HG4586" s="2"/>
      <c r="HH4586" s="2"/>
      <c r="HI4586" s="2"/>
      <c r="HJ4586" s="2"/>
      <c r="HK4586" s="2"/>
      <c r="HL4586" s="2"/>
      <c r="HM4586" s="2"/>
      <c r="HN4586" s="2"/>
      <c r="HO4586" s="2"/>
      <c r="HP4586" s="2"/>
      <c r="HQ4586" s="2"/>
      <c r="HR4586" s="2"/>
      <c r="HS4586" s="2"/>
      <c r="HT4586" s="2"/>
      <c r="HU4586" s="2"/>
      <c r="HV4586" s="2"/>
      <c r="HW4586" s="2"/>
      <c r="HX4586" s="2"/>
      <c r="HY4586" s="2"/>
      <c r="HZ4586" s="2"/>
      <c r="IA4586" s="2"/>
      <c r="IB4586" s="2"/>
      <c r="IC4586" s="2"/>
      <c r="ID4586" s="2"/>
      <c r="IE4586" s="2"/>
      <c r="IF4586" s="2"/>
      <c r="IG4586" s="2"/>
      <c r="IH4586" s="2"/>
      <c r="II4586" s="2"/>
      <c r="IJ4586" s="2"/>
      <c r="IK4586" s="2"/>
      <c r="IL4586" s="2"/>
      <c r="IM4586" s="2"/>
      <c r="IN4586" s="2"/>
      <c r="IO4586" s="2"/>
      <c r="IP4586" s="2"/>
      <c r="IQ4586" s="2"/>
    </row>
    <row r="4588" spans="1:251" ht="18.75">
      <c r="A4588" s="1" t="s">
        <v>0</v>
      </c>
      <c r="AW4588" s="3"/>
      <c r="AX4588" s="4"/>
      <c r="AY4588" s="3"/>
    </row>
    <row r="4590" spans="1:251" ht="18.75">
      <c r="B4590" s="115" t="s">
        <v>8</v>
      </c>
      <c r="C4590" s="138"/>
      <c r="D4590" s="138"/>
      <c r="E4590" s="138"/>
      <c r="F4590" s="138"/>
      <c r="G4590" s="138"/>
      <c r="H4590" s="138"/>
      <c r="I4590" s="138"/>
      <c r="J4590" s="138"/>
      <c r="K4590" s="138"/>
      <c r="L4590" s="138"/>
      <c r="M4590" s="138"/>
      <c r="N4590" s="138"/>
      <c r="O4590" s="138"/>
      <c r="P4590" s="138"/>
      <c r="Q4590" s="138"/>
      <c r="R4590" s="138"/>
      <c r="S4590" s="138"/>
      <c r="T4590" s="138"/>
      <c r="U4590" s="138"/>
      <c r="V4590" s="138"/>
      <c r="W4590" s="138"/>
      <c r="X4590" s="138"/>
      <c r="Y4590" s="138"/>
      <c r="Z4590" s="138"/>
      <c r="AA4590" s="138"/>
      <c r="AB4590" s="138"/>
      <c r="AC4590" s="138"/>
      <c r="AD4590" s="138"/>
      <c r="AE4590" s="138"/>
      <c r="AF4590" s="138"/>
      <c r="AG4590" s="138"/>
      <c r="AH4590" s="138"/>
      <c r="AI4590" s="138"/>
      <c r="AJ4590" s="138"/>
      <c r="AK4590" s="138"/>
      <c r="AL4590" s="138"/>
      <c r="AM4590" s="138"/>
      <c r="AN4590" s="138"/>
      <c r="AO4590" s="138"/>
      <c r="AP4590" s="138"/>
      <c r="AQ4590" s="138"/>
      <c r="AR4590" s="138"/>
      <c r="AS4590" s="138"/>
      <c r="AT4590" s="138"/>
      <c r="AU4590" s="138"/>
      <c r="AV4590" s="138"/>
      <c r="AW4590" s="138"/>
      <c r="AX4590" s="138"/>
    </row>
    <row r="4591" spans="1:251">
      <c r="Z4591" s="5"/>
      <c r="AD4591" s="5"/>
      <c r="AE4591" s="5"/>
      <c r="AF4591" s="5"/>
      <c r="AG4591" s="5"/>
      <c r="AH4591" s="5"/>
      <c r="AI4591" s="5"/>
      <c r="AO4591" s="5"/>
    </row>
    <row r="4592" spans="1:251" ht="13.5" thickBot="1">
      <c r="Z4592" s="5"/>
      <c r="AD4592" s="5"/>
      <c r="AE4592" s="5"/>
      <c r="AF4592" s="5"/>
      <c r="AG4592" s="5"/>
      <c r="AH4592" s="5"/>
      <c r="AI4592" s="5"/>
      <c r="AO4592" s="5"/>
      <c r="DI4592" s="6"/>
    </row>
    <row r="4593" spans="1:113" ht="24.75" customHeight="1" thickBot="1">
      <c r="B4593" s="117" t="s">
        <v>1</v>
      </c>
      <c r="C4593" s="118"/>
      <c r="D4593" s="118"/>
      <c r="E4593" s="118"/>
      <c r="F4593" s="118"/>
      <c r="G4593" s="118"/>
      <c r="H4593" s="119" t="s">
        <v>621</v>
      </c>
      <c r="I4593" s="120"/>
      <c r="J4593" s="120"/>
      <c r="K4593" s="120"/>
      <c r="L4593" s="120"/>
      <c r="M4593" s="120"/>
      <c r="N4593" s="120"/>
      <c r="O4593" s="120"/>
      <c r="P4593" s="120"/>
      <c r="Q4593" s="120"/>
      <c r="R4593" s="120"/>
      <c r="S4593" s="120"/>
      <c r="T4593" s="120"/>
      <c r="U4593" s="120"/>
      <c r="V4593" s="120"/>
      <c r="W4593" s="120"/>
      <c r="X4593" s="120"/>
      <c r="Y4593" s="120"/>
      <c r="Z4593" s="120"/>
      <c r="AA4593" s="120"/>
      <c r="AB4593" s="120"/>
      <c r="AC4593" s="120"/>
      <c r="AD4593" s="120"/>
      <c r="AE4593" s="120"/>
      <c r="AF4593" s="120"/>
      <c r="AG4593" s="120"/>
      <c r="AH4593" s="120"/>
      <c r="AI4593" s="120"/>
      <c r="AJ4593" s="120"/>
      <c r="AK4593" s="120"/>
      <c r="AL4593" s="120"/>
      <c r="AM4593" s="120"/>
      <c r="AN4593" s="120"/>
      <c r="AO4593" s="120"/>
      <c r="AP4593" s="120"/>
      <c r="AQ4593" s="120"/>
      <c r="AR4593" s="120"/>
      <c r="AS4593" s="120"/>
      <c r="AT4593" s="120"/>
      <c r="AU4593" s="120"/>
      <c r="AV4593" s="120"/>
      <c r="AW4593" s="120"/>
      <c r="AX4593" s="121"/>
      <c r="DI4593" s="6"/>
    </row>
    <row r="4594" spans="1:113" ht="14.25">
      <c r="B4594" s="7"/>
      <c r="C4594" s="7"/>
      <c r="D4594" s="7"/>
      <c r="E4594" s="7"/>
      <c r="F4594" s="7"/>
      <c r="G4594" s="7"/>
      <c r="H4594" s="8"/>
      <c r="I4594" s="8"/>
      <c r="J4594" s="8"/>
      <c r="K4594" s="8"/>
      <c r="L4594" s="9"/>
      <c r="M4594" s="9"/>
      <c r="N4594" s="9"/>
      <c r="O4594" s="9"/>
      <c r="P4594" s="8"/>
      <c r="Q4594" s="8"/>
      <c r="R4594" s="8"/>
      <c r="S4594" s="8"/>
      <c r="T4594" s="8"/>
      <c r="U4594" s="8"/>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DI4594" s="6"/>
    </row>
    <row r="4595" spans="1:113" ht="15" thickBot="1">
      <c r="A4595" s="11"/>
      <c r="B4595" s="10" t="s">
        <v>2</v>
      </c>
      <c r="C4595" s="8"/>
      <c r="D4595" s="8"/>
      <c r="E4595" s="8"/>
      <c r="F4595" s="8"/>
      <c r="G4595" s="8"/>
      <c r="H4595" s="8"/>
      <c r="I4595" s="8"/>
      <c r="J4595" s="8"/>
      <c r="K4595" s="8"/>
      <c r="L4595" s="9"/>
      <c r="M4595" s="9"/>
      <c r="N4595" s="9"/>
      <c r="O4595" s="9"/>
      <c r="P4595" s="8"/>
      <c r="Q4595" s="8"/>
      <c r="R4595" s="8"/>
      <c r="S4595" s="8"/>
      <c r="T4595" s="8"/>
      <c r="U4595" s="8"/>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DI4595" s="6"/>
    </row>
    <row r="4596" spans="1:113" ht="14.25">
      <c r="A4596" s="8"/>
      <c r="B4596" s="12"/>
      <c r="C4596" s="7"/>
      <c r="D4596" s="7"/>
      <c r="E4596" s="7"/>
      <c r="F4596" s="7"/>
      <c r="G4596" s="7"/>
      <c r="H4596" s="7"/>
      <c r="I4596" s="7"/>
      <c r="J4596" s="7"/>
      <c r="K4596" s="7"/>
      <c r="L4596" s="13"/>
      <c r="M4596" s="13"/>
      <c r="N4596" s="13"/>
      <c r="O4596" s="13"/>
      <c r="P4596" s="7"/>
      <c r="Q4596" s="7"/>
      <c r="R4596" s="7"/>
      <c r="S4596" s="7"/>
      <c r="T4596" s="7"/>
      <c r="U4596" s="7"/>
      <c r="V4596" s="14"/>
      <c r="W4596" s="14"/>
      <c r="X4596" s="14"/>
      <c r="Y4596" s="14"/>
      <c r="Z4596" s="14"/>
      <c r="AA4596" s="14"/>
      <c r="AB4596" s="14"/>
      <c r="AC4596" s="14"/>
      <c r="AD4596" s="14"/>
      <c r="AE4596" s="14"/>
      <c r="AF4596" s="14"/>
      <c r="AG4596" s="14"/>
      <c r="AH4596" s="14"/>
      <c r="AI4596" s="14"/>
      <c r="AJ4596" s="14"/>
      <c r="AK4596" s="14"/>
      <c r="AL4596" s="14"/>
      <c r="AM4596" s="14"/>
      <c r="AN4596" s="14"/>
      <c r="AO4596" s="14"/>
      <c r="AP4596" s="14"/>
      <c r="AQ4596" s="14"/>
      <c r="AR4596" s="14"/>
      <c r="AS4596" s="14"/>
      <c r="AT4596" s="14"/>
      <c r="AU4596" s="14"/>
      <c r="AV4596" s="14"/>
      <c r="AW4596" s="14"/>
      <c r="AX4596" s="15"/>
    </row>
    <row r="4597" spans="1:113" ht="12" customHeight="1">
      <c r="A4597" s="8"/>
      <c r="B4597" s="122" t="s">
        <v>622</v>
      </c>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4"/>
    </row>
    <row r="4598" spans="1:113" ht="12" customHeight="1">
      <c r="A4598" s="8"/>
      <c r="B4598" s="122"/>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4"/>
      <c r="BC4598" s="16"/>
    </row>
    <row r="4599" spans="1:113" ht="12" customHeight="1">
      <c r="A4599" s="8"/>
      <c r="B4599" s="122"/>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4"/>
    </row>
    <row r="4600" spans="1:113" ht="12" customHeight="1">
      <c r="A4600" s="8"/>
      <c r="B4600" s="122"/>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4"/>
    </row>
    <row r="4601" spans="1:113" ht="12" customHeight="1">
      <c r="A4601" s="8"/>
      <c r="B4601" s="122"/>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4"/>
    </row>
    <row r="4602" spans="1:113" ht="15" thickBot="1">
      <c r="A4602" s="17"/>
      <c r="B4602" s="18"/>
      <c r="C4602" s="19"/>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c r="AD4602" s="19"/>
      <c r="AE4602" s="19"/>
      <c r="AF4602" s="19"/>
      <c r="AG4602" s="19"/>
      <c r="AH4602" s="19"/>
      <c r="AI4602" s="19"/>
      <c r="AJ4602" s="19"/>
      <c r="AK4602" s="19"/>
      <c r="AL4602" s="19"/>
      <c r="AM4602" s="19"/>
      <c r="AN4602" s="19"/>
      <c r="AO4602" s="19"/>
      <c r="AP4602" s="19"/>
      <c r="AQ4602" s="19"/>
      <c r="AR4602" s="19"/>
      <c r="AS4602" s="19"/>
      <c r="AT4602" s="19"/>
      <c r="AU4602" s="19"/>
      <c r="AV4602" s="19"/>
      <c r="AW4602" s="19"/>
      <c r="AX4602" s="20"/>
    </row>
    <row r="4603" spans="1:113">
      <c r="B4603" s="21"/>
    </row>
    <row r="4604" spans="1:113" ht="15" thickBot="1">
      <c r="A4604" s="11"/>
      <c r="B4604" s="10" t="s">
        <v>3</v>
      </c>
      <c r="C4604" s="8"/>
      <c r="D4604" s="8"/>
      <c r="E4604" s="8"/>
      <c r="F4604" s="8"/>
      <c r="G4604" s="8"/>
      <c r="H4604" s="8"/>
      <c r="I4604" s="8"/>
      <c r="J4604" s="8"/>
      <c r="K4604" s="8"/>
      <c r="L4604" s="9"/>
      <c r="M4604" s="9"/>
      <c r="N4604" s="9"/>
      <c r="O4604" s="9"/>
      <c r="P4604" s="8"/>
      <c r="Q4604" s="8"/>
      <c r="R4604" s="8"/>
      <c r="S4604" s="8"/>
      <c r="T4604" s="8"/>
      <c r="U4604" s="8"/>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DI4604" s="6"/>
    </row>
    <row r="4605" spans="1:113" ht="14.25">
      <c r="A4605" s="8"/>
      <c r="B4605" s="12"/>
      <c r="C4605" s="7"/>
      <c r="D4605" s="7"/>
      <c r="E4605" s="7"/>
      <c r="F4605" s="7"/>
      <c r="G4605" s="7"/>
      <c r="H4605" s="7"/>
      <c r="I4605" s="7"/>
      <c r="J4605" s="7"/>
      <c r="K4605" s="7"/>
      <c r="L4605" s="13"/>
      <c r="M4605" s="13"/>
      <c r="N4605" s="13"/>
      <c r="O4605" s="13"/>
      <c r="P4605" s="7"/>
      <c r="Q4605" s="7"/>
      <c r="R4605" s="7"/>
      <c r="S4605" s="7"/>
      <c r="T4605" s="7"/>
      <c r="U4605" s="7"/>
      <c r="V4605" s="14"/>
      <c r="W4605" s="14"/>
      <c r="X4605" s="14"/>
      <c r="Y4605" s="14"/>
      <c r="Z4605" s="14"/>
      <c r="AA4605" s="14"/>
      <c r="AB4605" s="14"/>
      <c r="AC4605" s="14"/>
      <c r="AD4605" s="14"/>
      <c r="AE4605" s="14"/>
      <c r="AF4605" s="14"/>
      <c r="AG4605" s="14"/>
      <c r="AH4605" s="14"/>
      <c r="AI4605" s="14"/>
      <c r="AJ4605" s="14"/>
      <c r="AK4605" s="14"/>
      <c r="AL4605" s="14"/>
      <c r="AM4605" s="14"/>
      <c r="AN4605" s="14"/>
      <c r="AO4605" s="14"/>
      <c r="AP4605" s="14"/>
      <c r="AQ4605" s="14"/>
      <c r="AR4605" s="14"/>
      <c r="AS4605" s="14"/>
      <c r="AT4605" s="14"/>
      <c r="AU4605" s="14"/>
      <c r="AV4605" s="14"/>
      <c r="AW4605" s="14"/>
      <c r="AX4605" s="15"/>
    </row>
    <row r="4606" spans="1:113" ht="12" customHeight="1">
      <c r="A4606" s="8"/>
      <c r="B4606" s="122" t="s">
        <v>623</v>
      </c>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4"/>
    </row>
    <row r="4607" spans="1:113" ht="12" customHeight="1">
      <c r="A4607" s="8"/>
      <c r="B4607" s="122"/>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4"/>
      <c r="BC4607" s="16"/>
    </row>
    <row r="4608" spans="1:113" ht="12" customHeight="1">
      <c r="A4608" s="8"/>
      <c r="B4608" s="122"/>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4"/>
    </row>
    <row r="4609" spans="1:251" ht="12" customHeight="1">
      <c r="A4609" s="8"/>
      <c r="B4609" s="122"/>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4"/>
    </row>
    <row r="4610" spans="1:251" ht="12" customHeight="1">
      <c r="A4610" s="8"/>
      <c r="B4610" s="122"/>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4"/>
    </row>
    <row r="4611" spans="1:251" ht="15" thickBot="1">
      <c r="A4611" s="17"/>
      <c r="B4611" s="18"/>
      <c r="C4611" s="19"/>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c r="AD4611" s="19"/>
      <c r="AE4611" s="19"/>
      <c r="AF4611" s="19"/>
      <c r="AG4611" s="19"/>
      <c r="AH4611" s="19"/>
      <c r="AI4611" s="19"/>
      <c r="AJ4611" s="19"/>
      <c r="AK4611" s="19"/>
      <c r="AL4611" s="19"/>
      <c r="AM4611" s="19"/>
      <c r="AN4611" s="19"/>
      <c r="AO4611" s="19"/>
      <c r="AP4611" s="19"/>
      <c r="AQ4611" s="19"/>
      <c r="AR4611" s="19"/>
      <c r="AS4611" s="19"/>
      <c r="AT4611" s="19"/>
      <c r="AU4611" s="19"/>
      <c r="AV4611" s="19"/>
      <c r="AW4611" s="19"/>
      <c r="AX4611" s="20"/>
    </row>
    <row r="4612" spans="1:251">
      <c r="B4612" s="21"/>
    </row>
    <row r="4613" spans="1:251" ht="14.25">
      <c r="B4613" s="10" t="s">
        <v>4</v>
      </c>
      <c r="C4613" s="8"/>
      <c r="D4613" s="8"/>
      <c r="E4613" s="8"/>
      <c r="F4613" s="8"/>
      <c r="G4613" s="8"/>
      <c r="H4613" s="8"/>
      <c r="I4613" s="8"/>
      <c r="J4613" s="8"/>
      <c r="K4613" s="8"/>
      <c r="L4613" s="9"/>
      <c r="M4613" s="9"/>
      <c r="N4613" s="9"/>
      <c r="O4613" s="9"/>
      <c r="P4613" s="8"/>
      <c r="Q4613" s="8"/>
      <c r="R4613" s="8"/>
      <c r="S4613" s="8"/>
      <c r="T4613" s="8"/>
      <c r="U4613" s="8"/>
      <c r="V4613" s="10"/>
      <c r="W4613" s="10"/>
      <c r="X4613" s="10"/>
      <c r="Y4613" s="10"/>
      <c r="Z4613" s="10"/>
      <c r="AA4613" s="10"/>
      <c r="AB4613" s="10"/>
      <c r="AC4613" s="10"/>
      <c r="AD4613" s="10"/>
      <c r="AE4613" s="10"/>
      <c r="AF4613" s="10"/>
      <c r="AG4613" s="10"/>
      <c r="AH4613" s="10"/>
      <c r="AI4613" s="10"/>
      <c r="AJ4613" s="10"/>
      <c r="AK4613" s="10"/>
      <c r="AL4613" s="10"/>
      <c r="AM4613" s="10"/>
      <c r="AN4613" s="10"/>
      <c r="AO4613" s="10"/>
      <c r="AP4613" s="10"/>
      <c r="AQ4613" s="10"/>
      <c r="AR4613" s="10"/>
      <c r="AS4613" s="10"/>
      <c r="AT4613" s="10"/>
      <c r="AU4613" s="10"/>
      <c r="AV4613" s="10"/>
      <c r="AW4613" s="10"/>
      <c r="AX4613" s="10"/>
    </row>
    <row r="4614" spans="1:251" ht="15" thickBot="1">
      <c r="B4614" s="8"/>
      <c r="C4614" s="8"/>
      <c r="D4614" s="8"/>
      <c r="E4614" s="8"/>
      <c r="F4614" s="8"/>
      <c r="G4614" s="8"/>
      <c r="H4614" s="8"/>
      <c r="I4614" s="8"/>
      <c r="J4614" s="8"/>
      <c r="K4614" s="8"/>
      <c r="L4614" s="9"/>
      <c r="M4614" s="9"/>
      <c r="N4614" s="9"/>
      <c r="O4614" s="9"/>
      <c r="P4614" s="8"/>
      <c r="Q4614" s="8"/>
      <c r="R4614" s="8"/>
      <c r="S4614" s="8"/>
      <c r="T4614" s="8"/>
      <c r="U4614" s="8"/>
      <c r="V4614" s="10"/>
      <c r="W4614" s="10"/>
      <c r="X4614" s="10"/>
      <c r="Y4614" s="10"/>
      <c r="Z4614" s="10"/>
      <c r="AA4614" s="10"/>
      <c r="AB4614" s="10"/>
      <c r="AC4614" s="10"/>
      <c r="AD4614" s="10"/>
      <c r="AE4614" s="10"/>
      <c r="AF4614" s="10"/>
      <c r="AG4614" s="10"/>
      <c r="AH4614" s="10"/>
      <c r="AI4614" s="10"/>
      <c r="AJ4614" s="10"/>
      <c r="AK4614" s="10"/>
      <c r="AL4614" s="10"/>
      <c r="AM4614" s="10"/>
      <c r="AN4614" s="10"/>
      <c r="AO4614" s="10"/>
      <c r="AP4614" s="10"/>
      <c r="AQ4614" s="10"/>
      <c r="AR4614" s="10"/>
      <c r="AS4614" s="10"/>
      <c r="AT4614" s="10"/>
      <c r="AU4614" s="10"/>
      <c r="AV4614" s="10"/>
      <c r="AW4614" s="10"/>
      <c r="AX4614" s="22" t="s">
        <v>5</v>
      </c>
    </row>
    <row r="4615" spans="1:251" s="16" customFormat="1" ht="13.5" customHeight="1">
      <c r="A4615" s="8"/>
      <c r="B4615" s="125" t="s">
        <v>6</v>
      </c>
      <c r="C4615" s="126"/>
      <c r="D4615" s="126"/>
      <c r="E4615" s="126"/>
      <c r="F4615" s="126"/>
      <c r="G4615" s="126"/>
      <c r="H4615" s="126"/>
      <c r="I4615" s="126"/>
      <c r="J4615" s="126"/>
      <c r="K4615" s="126"/>
      <c r="L4615" s="126"/>
      <c r="M4615" s="126"/>
      <c r="N4615" s="126"/>
      <c r="O4615" s="126"/>
      <c r="P4615" s="126"/>
      <c r="Q4615" s="126"/>
      <c r="R4615" s="126"/>
      <c r="S4615" s="126"/>
      <c r="T4615" s="126"/>
      <c r="U4615" s="126"/>
      <c r="V4615" s="126"/>
      <c r="W4615" s="126"/>
      <c r="X4615" s="126"/>
      <c r="Y4615" s="126"/>
      <c r="Z4615" s="127"/>
      <c r="AA4615" s="131" t="s">
        <v>11</v>
      </c>
      <c r="AB4615" s="126"/>
      <c r="AC4615" s="126"/>
      <c r="AD4615" s="126"/>
      <c r="AE4615" s="126"/>
      <c r="AF4615" s="126"/>
      <c r="AG4615" s="126"/>
      <c r="AH4615" s="126"/>
      <c r="AI4615" s="127"/>
      <c r="AJ4615" s="131" t="s">
        <v>12</v>
      </c>
      <c r="AK4615" s="126"/>
      <c r="AL4615" s="126"/>
      <c r="AM4615" s="126"/>
      <c r="AN4615" s="126"/>
      <c r="AO4615" s="126"/>
      <c r="AP4615" s="126"/>
      <c r="AQ4615" s="126"/>
      <c r="AR4615" s="127"/>
      <c r="AS4615" s="131" t="s">
        <v>7</v>
      </c>
      <c r="AT4615" s="126"/>
      <c r="AU4615" s="126"/>
      <c r="AV4615" s="126"/>
      <c r="AW4615" s="126"/>
      <c r="AX4615" s="133"/>
      <c r="AY4615" s="2"/>
      <c r="AZ4615" s="2"/>
      <c r="BA4615" s="2"/>
      <c r="BB4615" s="2"/>
      <c r="BC4615" s="2"/>
      <c r="BD4615" s="2"/>
      <c r="BE4615" s="2"/>
      <c r="BF4615" s="2"/>
      <c r="BG4615" s="2"/>
      <c r="BH4615" s="2"/>
      <c r="BI4615" s="2"/>
      <c r="BJ4615" s="2"/>
      <c r="BK4615" s="2"/>
      <c r="BL4615" s="2"/>
      <c r="BM4615" s="2"/>
      <c r="BN4615" s="2"/>
      <c r="BO4615" s="2"/>
      <c r="BP4615" s="2"/>
      <c r="BQ4615" s="2"/>
      <c r="BR4615" s="2"/>
      <c r="BS4615" s="2"/>
      <c r="BT4615" s="2"/>
      <c r="BU4615" s="2"/>
      <c r="BV4615" s="2"/>
      <c r="BW4615" s="2"/>
      <c r="BX4615" s="2"/>
      <c r="BY4615" s="2"/>
      <c r="BZ4615" s="2"/>
      <c r="CA4615" s="2"/>
      <c r="CB4615" s="2"/>
      <c r="CC4615" s="2"/>
      <c r="CD4615" s="2"/>
      <c r="CE4615" s="2"/>
      <c r="CF4615" s="2"/>
      <c r="CG4615" s="2"/>
      <c r="CH4615" s="2"/>
      <c r="CI4615" s="2"/>
      <c r="CJ4615" s="2"/>
      <c r="CK4615" s="2"/>
      <c r="CL4615" s="2"/>
      <c r="CM4615" s="2"/>
      <c r="CN4615" s="2"/>
      <c r="CO4615" s="2"/>
      <c r="CP4615" s="2"/>
      <c r="CQ4615" s="2"/>
      <c r="CR4615" s="2"/>
      <c r="CS4615" s="2"/>
      <c r="CT4615" s="2"/>
      <c r="CU4615" s="2"/>
      <c r="CV4615" s="2"/>
      <c r="CW4615" s="2"/>
      <c r="CX4615" s="2"/>
      <c r="CY4615" s="2"/>
      <c r="CZ4615" s="2"/>
      <c r="DA4615" s="2"/>
      <c r="DB4615" s="2"/>
      <c r="DC4615" s="2"/>
      <c r="DD4615" s="2"/>
      <c r="DE4615" s="2"/>
      <c r="DF4615" s="2"/>
      <c r="DG4615" s="2"/>
      <c r="DH4615" s="2"/>
      <c r="DI4615" s="2"/>
      <c r="DJ4615" s="2"/>
      <c r="DK4615" s="2"/>
      <c r="DL4615" s="2"/>
      <c r="DM4615" s="2"/>
      <c r="DN4615" s="2"/>
      <c r="DO4615" s="2"/>
      <c r="DP4615" s="2"/>
      <c r="DQ4615" s="2"/>
      <c r="DR4615" s="2"/>
      <c r="DS4615" s="2"/>
      <c r="DT4615" s="2"/>
      <c r="DU4615" s="2"/>
      <c r="DV4615" s="2"/>
      <c r="DW4615" s="2"/>
      <c r="DX4615" s="2"/>
      <c r="DY4615" s="2"/>
      <c r="DZ4615" s="2"/>
      <c r="EA4615" s="2"/>
      <c r="EB4615" s="2"/>
      <c r="EC4615" s="2"/>
      <c r="ED4615" s="2"/>
      <c r="EE4615" s="2"/>
      <c r="EF4615" s="2"/>
      <c r="EG4615" s="2"/>
      <c r="EH4615" s="2"/>
      <c r="EI4615" s="2"/>
      <c r="EJ4615" s="2"/>
      <c r="EK4615" s="2"/>
      <c r="EL4615" s="2"/>
      <c r="EM4615" s="2"/>
      <c r="EN4615" s="2"/>
      <c r="EO4615" s="2"/>
      <c r="EP4615" s="2"/>
      <c r="EQ4615" s="2"/>
      <c r="ER4615" s="2"/>
      <c r="ES4615" s="2"/>
      <c r="ET4615" s="2"/>
      <c r="EU4615" s="2"/>
      <c r="EV4615" s="2"/>
      <c r="EW4615" s="2"/>
      <c r="EX4615" s="2"/>
      <c r="EY4615" s="2"/>
      <c r="EZ4615" s="2"/>
      <c r="FA4615" s="2"/>
      <c r="FB4615" s="2"/>
      <c r="FC4615" s="2"/>
      <c r="FD4615" s="2"/>
      <c r="FE4615" s="2"/>
      <c r="FF4615" s="2"/>
      <c r="FG4615" s="2"/>
      <c r="FH4615" s="2"/>
      <c r="FI4615" s="2"/>
      <c r="FJ4615" s="2"/>
      <c r="FK4615" s="2"/>
      <c r="FL4615" s="2"/>
      <c r="FM4615" s="2"/>
      <c r="FN4615" s="2"/>
      <c r="FO4615" s="2"/>
      <c r="FP4615" s="2"/>
      <c r="FQ4615" s="2"/>
      <c r="FR4615" s="2"/>
      <c r="FS4615" s="2"/>
      <c r="FT4615" s="2"/>
      <c r="FU4615" s="2"/>
      <c r="FV4615" s="2"/>
      <c r="FW4615" s="2"/>
      <c r="FX4615" s="2"/>
      <c r="FY4615" s="2"/>
      <c r="FZ4615" s="2"/>
      <c r="GA4615" s="2"/>
      <c r="GB4615" s="2"/>
      <c r="GC4615" s="2"/>
      <c r="GD4615" s="2"/>
      <c r="GE4615" s="2"/>
      <c r="GF4615" s="2"/>
      <c r="GG4615" s="2"/>
      <c r="GH4615" s="2"/>
      <c r="GI4615" s="2"/>
      <c r="GJ4615" s="2"/>
      <c r="GK4615" s="2"/>
      <c r="GL4615" s="2"/>
      <c r="GM4615" s="2"/>
      <c r="GN4615" s="2"/>
      <c r="GO4615" s="2"/>
      <c r="GP4615" s="2"/>
      <c r="GQ4615" s="2"/>
      <c r="GR4615" s="2"/>
      <c r="GS4615" s="2"/>
      <c r="GT4615" s="2"/>
      <c r="GU4615" s="2"/>
      <c r="GV4615" s="2"/>
      <c r="GW4615" s="2"/>
      <c r="GX4615" s="2"/>
      <c r="GY4615" s="2"/>
      <c r="GZ4615" s="2"/>
      <c r="HA4615" s="2"/>
      <c r="HB4615" s="2"/>
      <c r="HC4615" s="2"/>
      <c r="HD4615" s="2"/>
      <c r="HE4615" s="2"/>
      <c r="HF4615" s="2"/>
      <c r="HG4615" s="2"/>
      <c r="HH4615" s="2"/>
      <c r="HI4615" s="2"/>
      <c r="HJ4615" s="2"/>
      <c r="HK4615" s="2"/>
      <c r="HL4615" s="2"/>
      <c r="HM4615" s="2"/>
      <c r="HN4615" s="2"/>
      <c r="HO4615" s="2"/>
      <c r="HP4615" s="2"/>
      <c r="HQ4615" s="2"/>
      <c r="HR4615" s="2"/>
      <c r="HS4615" s="2"/>
      <c r="HT4615" s="2"/>
      <c r="HU4615" s="2"/>
      <c r="HV4615" s="2"/>
      <c r="HW4615" s="2"/>
      <c r="HX4615" s="2"/>
      <c r="HY4615" s="2"/>
      <c r="HZ4615" s="2"/>
      <c r="IA4615" s="2"/>
      <c r="IB4615" s="2"/>
      <c r="IC4615" s="2"/>
      <c r="ID4615" s="2"/>
      <c r="IE4615" s="2"/>
      <c r="IF4615" s="2"/>
      <c r="IG4615" s="2"/>
      <c r="IH4615" s="2"/>
      <c r="II4615" s="2"/>
      <c r="IJ4615" s="2"/>
      <c r="IK4615" s="2"/>
      <c r="IL4615" s="2"/>
      <c r="IM4615" s="2"/>
      <c r="IN4615" s="2"/>
      <c r="IO4615" s="2"/>
      <c r="IP4615" s="2"/>
      <c r="IQ4615" s="2"/>
    </row>
    <row r="4616" spans="1:251" s="16" customFormat="1" ht="13.5">
      <c r="A4616" s="8"/>
      <c r="B4616" s="128"/>
      <c r="C4616" s="129"/>
      <c r="D4616" s="129"/>
      <c r="E4616" s="129"/>
      <c r="F4616" s="129"/>
      <c r="G4616" s="129"/>
      <c r="H4616" s="129"/>
      <c r="I4616" s="129"/>
      <c r="J4616" s="129"/>
      <c r="K4616" s="129"/>
      <c r="L4616" s="129"/>
      <c r="M4616" s="129"/>
      <c r="N4616" s="129"/>
      <c r="O4616" s="129"/>
      <c r="P4616" s="129"/>
      <c r="Q4616" s="129"/>
      <c r="R4616" s="129"/>
      <c r="S4616" s="129"/>
      <c r="T4616" s="129"/>
      <c r="U4616" s="129"/>
      <c r="V4616" s="129"/>
      <c r="W4616" s="129"/>
      <c r="X4616" s="129"/>
      <c r="Y4616" s="129"/>
      <c r="Z4616" s="130"/>
      <c r="AA4616" s="132"/>
      <c r="AB4616" s="129"/>
      <c r="AC4616" s="129"/>
      <c r="AD4616" s="129"/>
      <c r="AE4616" s="129"/>
      <c r="AF4616" s="129"/>
      <c r="AG4616" s="129"/>
      <c r="AH4616" s="129"/>
      <c r="AI4616" s="130"/>
      <c r="AJ4616" s="132"/>
      <c r="AK4616" s="129"/>
      <c r="AL4616" s="129"/>
      <c r="AM4616" s="129"/>
      <c r="AN4616" s="129"/>
      <c r="AO4616" s="129"/>
      <c r="AP4616" s="129"/>
      <c r="AQ4616" s="129"/>
      <c r="AR4616" s="130"/>
      <c r="AS4616" s="132"/>
      <c r="AT4616" s="129"/>
      <c r="AU4616" s="129"/>
      <c r="AV4616" s="129"/>
      <c r="AW4616" s="129"/>
      <c r="AX4616" s="134"/>
      <c r="AY4616" s="2"/>
      <c r="AZ4616" s="2"/>
      <c r="BA4616" s="2"/>
      <c r="BB4616" s="23"/>
      <c r="BC4616" s="24"/>
      <c r="BE4616" s="2"/>
      <c r="BF4616" s="2"/>
      <c r="BG4616" s="2"/>
      <c r="BH4616" s="2"/>
      <c r="BI4616" s="2"/>
      <c r="BJ4616" s="2"/>
      <c r="BK4616" s="2"/>
      <c r="BL4616" s="2"/>
      <c r="BM4616" s="2"/>
      <c r="BN4616" s="2"/>
      <c r="BO4616" s="2"/>
      <c r="BP4616" s="2"/>
      <c r="BQ4616" s="2"/>
      <c r="BR4616" s="2"/>
      <c r="BS4616" s="2"/>
      <c r="BT4616" s="2"/>
      <c r="BU4616" s="2"/>
      <c r="BV4616" s="2"/>
      <c r="BW4616" s="2"/>
      <c r="BX4616" s="2"/>
      <c r="BY4616" s="2"/>
      <c r="BZ4616" s="2"/>
      <c r="CA4616" s="2"/>
      <c r="CB4616" s="2"/>
      <c r="CC4616" s="2"/>
      <c r="CD4616" s="2"/>
      <c r="CE4616" s="2"/>
      <c r="CF4616" s="2"/>
      <c r="CG4616" s="2"/>
      <c r="CH4616" s="2"/>
      <c r="CI4616" s="2"/>
      <c r="CJ4616" s="2"/>
      <c r="CK4616" s="2"/>
      <c r="CL4616" s="2"/>
      <c r="CM4616" s="2"/>
      <c r="CN4616" s="2"/>
      <c r="CO4616" s="2"/>
      <c r="CP4616" s="2"/>
      <c r="CQ4616" s="2"/>
      <c r="CR4616" s="2"/>
      <c r="CS4616" s="2"/>
      <c r="CT4616" s="2"/>
      <c r="CU4616" s="2"/>
      <c r="CV4616" s="2"/>
      <c r="CW4616" s="2"/>
      <c r="CX4616" s="2"/>
      <c r="CY4616" s="2"/>
      <c r="CZ4616" s="2"/>
      <c r="DA4616" s="2"/>
      <c r="DB4616" s="2"/>
      <c r="DC4616" s="2"/>
      <c r="DD4616" s="2"/>
      <c r="DE4616" s="2"/>
      <c r="DF4616" s="2"/>
      <c r="DG4616" s="2"/>
      <c r="DH4616" s="2"/>
      <c r="DI4616" s="2"/>
      <c r="DJ4616" s="2"/>
      <c r="DK4616" s="2"/>
      <c r="DL4616" s="2"/>
      <c r="DM4616" s="2"/>
      <c r="DN4616" s="2"/>
      <c r="DO4616" s="2"/>
      <c r="DP4616" s="2"/>
      <c r="DQ4616" s="2"/>
      <c r="DR4616" s="2"/>
      <c r="DS4616" s="2"/>
      <c r="DT4616" s="2"/>
      <c r="DU4616" s="2"/>
      <c r="DV4616" s="2"/>
      <c r="DW4616" s="2"/>
      <c r="DX4616" s="2"/>
      <c r="DY4616" s="2"/>
      <c r="DZ4616" s="2"/>
      <c r="EA4616" s="2"/>
      <c r="EB4616" s="2"/>
      <c r="EC4616" s="2"/>
      <c r="ED4616" s="2"/>
      <c r="EE4616" s="2"/>
      <c r="EF4616" s="2"/>
      <c r="EG4616" s="2"/>
      <c r="EH4616" s="2"/>
      <c r="EI4616" s="2"/>
      <c r="EJ4616" s="2"/>
      <c r="EK4616" s="2"/>
      <c r="EL4616" s="2"/>
      <c r="EM4616" s="2"/>
      <c r="EN4616" s="2"/>
      <c r="EO4616" s="2"/>
      <c r="EP4616" s="2"/>
      <c r="EQ4616" s="2"/>
      <c r="ER4616" s="2"/>
      <c r="ES4616" s="2"/>
      <c r="ET4616" s="2"/>
      <c r="EU4616" s="2"/>
      <c r="EV4616" s="2"/>
      <c r="EW4616" s="2"/>
      <c r="EX4616" s="2"/>
      <c r="EY4616" s="2"/>
      <c r="EZ4616" s="2"/>
      <c r="FA4616" s="2"/>
      <c r="FB4616" s="2"/>
      <c r="FC4616" s="2"/>
      <c r="FD4616" s="2"/>
      <c r="FE4616" s="2"/>
      <c r="FF4616" s="2"/>
      <c r="FG4616" s="2"/>
      <c r="FH4616" s="2"/>
      <c r="FI4616" s="2"/>
      <c r="FJ4616" s="2"/>
      <c r="FK4616" s="2"/>
      <c r="FL4616" s="2"/>
      <c r="FM4616" s="2"/>
      <c r="FN4616" s="2"/>
      <c r="FO4616" s="2"/>
      <c r="FP4616" s="2"/>
      <c r="FQ4616" s="2"/>
      <c r="FR4616" s="2"/>
      <c r="FS4616" s="2"/>
      <c r="FT4616" s="2"/>
      <c r="FU4616" s="2"/>
      <c r="FV4616" s="2"/>
      <c r="FW4616" s="2"/>
      <c r="FX4616" s="2"/>
      <c r="FY4616" s="2"/>
      <c r="FZ4616" s="2"/>
      <c r="GA4616" s="2"/>
      <c r="GB4616" s="2"/>
      <c r="GC4616" s="2"/>
      <c r="GD4616" s="2"/>
      <c r="GE4616" s="2"/>
      <c r="GF4616" s="2"/>
      <c r="GG4616" s="2"/>
      <c r="GH4616" s="2"/>
      <c r="GI4616" s="2"/>
      <c r="GJ4616" s="2"/>
      <c r="GK4616" s="2"/>
      <c r="GL4616" s="2"/>
      <c r="GM4616" s="2"/>
      <c r="GN4616" s="2"/>
      <c r="GO4616" s="2"/>
      <c r="GP4616" s="2"/>
      <c r="GQ4616" s="2"/>
      <c r="GR4616" s="2"/>
      <c r="GS4616" s="2"/>
      <c r="GT4616" s="2"/>
      <c r="GU4616" s="2"/>
      <c r="GV4616" s="2"/>
      <c r="GW4616" s="2"/>
      <c r="GX4616" s="2"/>
      <c r="GY4616" s="2"/>
      <c r="GZ4616" s="2"/>
      <c r="HA4616" s="2"/>
      <c r="HB4616" s="2"/>
      <c r="HC4616" s="2"/>
      <c r="HD4616" s="2"/>
      <c r="HE4616" s="2"/>
      <c r="HF4616" s="2"/>
      <c r="HG4616" s="2"/>
      <c r="HH4616" s="2"/>
      <c r="HI4616" s="2"/>
      <c r="HJ4616" s="2"/>
      <c r="HK4616" s="2"/>
      <c r="HL4616" s="2"/>
      <c r="HM4616" s="2"/>
      <c r="HN4616" s="2"/>
      <c r="HO4616" s="2"/>
      <c r="HP4616" s="2"/>
      <c r="HQ4616" s="2"/>
      <c r="HR4616" s="2"/>
      <c r="HS4616" s="2"/>
      <c r="HT4616" s="2"/>
      <c r="HU4616" s="2"/>
      <c r="HV4616" s="2"/>
      <c r="HW4616" s="2"/>
      <c r="HX4616" s="2"/>
      <c r="HY4616" s="2"/>
      <c r="HZ4616" s="2"/>
      <c r="IA4616" s="2"/>
      <c r="IB4616" s="2"/>
      <c r="IC4616" s="2"/>
      <c r="ID4616" s="2"/>
      <c r="IE4616" s="2"/>
      <c r="IF4616" s="2"/>
      <c r="IG4616" s="2"/>
      <c r="IH4616" s="2"/>
      <c r="II4616" s="2"/>
      <c r="IJ4616" s="2"/>
      <c r="IK4616" s="2"/>
      <c r="IL4616" s="2"/>
      <c r="IM4616" s="2"/>
      <c r="IN4616" s="2"/>
      <c r="IO4616" s="2"/>
      <c r="IP4616" s="2"/>
      <c r="IQ4616" s="2"/>
    </row>
    <row r="4617" spans="1:251" s="16" customFormat="1" ht="18.75" customHeight="1">
      <c r="A4617" s="8"/>
      <c r="B4617" s="25"/>
      <c r="C4617" s="97" t="s">
        <v>624</v>
      </c>
      <c r="D4617" s="98"/>
      <c r="E4617" s="98"/>
      <c r="F4617" s="98"/>
      <c r="G4617" s="98"/>
      <c r="H4617" s="98"/>
      <c r="I4617" s="98"/>
      <c r="J4617" s="98"/>
      <c r="K4617" s="98"/>
      <c r="L4617" s="98"/>
      <c r="M4617" s="98"/>
      <c r="N4617" s="98"/>
      <c r="O4617" s="98"/>
      <c r="P4617" s="98"/>
      <c r="Q4617" s="98"/>
      <c r="R4617" s="98"/>
      <c r="S4617" s="98"/>
      <c r="T4617" s="98"/>
      <c r="U4617" s="98"/>
      <c r="V4617" s="98"/>
      <c r="W4617" s="98"/>
      <c r="X4617" s="98"/>
      <c r="Y4617" s="98"/>
      <c r="Z4617" s="99"/>
      <c r="AA4617" s="100">
        <v>27500</v>
      </c>
      <c r="AB4617" s="101"/>
      <c r="AC4617" s="101"/>
      <c r="AD4617" s="101"/>
      <c r="AE4617" s="101"/>
      <c r="AF4617" s="101"/>
      <c r="AG4617" s="101"/>
      <c r="AH4617" s="101"/>
      <c r="AI4617" s="102"/>
      <c r="AJ4617" s="100">
        <v>104446</v>
      </c>
      <c r="AK4617" s="101"/>
      <c r="AL4617" s="101"/>
      <c r="AM4617" s="101"/>
      <c r="AN4617" s="101"/>
      <c r="AO4617" s="101"/>
      <c r="AP4617" s="101"/>
      <c r="AQ4617" s="101"/>
      <c r="AR4617" s="102"/>
      <c r="AS4617" s="103"/>
      <c r="AT4617" s="104"/>
      <c r="AU4617" s="104"/>
      <c r="AV4617" s="104"/>
      <c r="AW4617" s="104"/>
      <c r="AX4617" s="105"/>
      <c r="AY4617" s="2"/>
      <c r="AZ4617" s="2"/>
      <c r="BA4617" s="2"/>
      <c r="BB4617" s="2"/>
      <c r="BC4617" s="2"/>
      <c r="BD4617" s="2"/>
      <c r="BE4617" s="2"/>
      <c r="BF4617" s="2"/>
      <c r="BG4617" s="2"/>
      <c r="BH4617" s="2"/>
      <c r="BI4617" s="2"/>
      <c r="BJ4617" s="2"/>
      <c r="BK4617" s="2"/>
      <c r="BL4617" s="2"/>
      <c r="BM4617" s="2"/>
      <c r="BN4617" s="2"/>
      <c r="BO4617" s="2"/>
      <c r="BP4617" s="2"/>
      <c r="BQ4617" s="2"/>
      <c r="BR4617" s="2"/>
      <c r="BS4617" s="2"/>
      <c r="BT4617" s="2"/>
      <c r="BU4617" s="2"/>
      <c r="BV4617" s="2"/>
      <c r="BW4617" s="2"/>
      <c r="BX4617" s="2"/>
      <c r="BY4617" s="2"/>
      <c r="BZ4617" s="2"/>
      <c r="CA4617" s="2"/>
      <c r="CB4617" s="2"/>
      <c r="CC4617" s="2"/>
      <c r="CD4617" s="2"/>
      <c r="CE4617" s="2"/>
      <c r="CF4617" s="2"/>
      <c r="CG4617" s="2"/>
      <c r="CH4617" s="2"/>
      <c r="CI4617" s="2"/>
      <c r="CJ4617" s="2"/>
      <c r="CK4617" s="2"/>
      <c r="CL4617" s="2"/>
      <c r="CM4617" s="2"/>
      <c r="CN4617" s="2"/>
      <c r="CO4617" s="2"/>
      <c r="CP4617" s="2"/>
      <c r="CQ4617" s="2"/>
      <c r="CR4617" s="2"/>
      <c r="CS4617" s="2"/>
      <c r="CT4617" s="2"/>
      <c r="CU4617" s="2"/>
      <c r="CV4617" s="2"/>
      <c r="CW4617" s="2"/>
      <c r="CX4617" s="2"/>
      <c r="CY4617" s="2"/>
      <c r="CZ4617" s="2"/>
      <c r="DA4617" s="2"/>
      <c r="DB4617" s="2"/>
      <c r="DC4617" s="2"/>
      <c r="DD4617" s="2"/>
      <c r="DE4617" s="2"/>
      <c r="DF4617" s="2"/>
      <c r="DG4617" s="2"/>
      <c r="DH4617" s="2"/>
      <c r="DI4617" s="2"/>
      <c r="DJ4617" s="2"/>
      <c r="DK4617" s="2"/>
      <c r="DL4617" s="2"/>
      <c r="DM4617" s="2"/>
      <c r="DN4617" s="2"/>
      <c r="DO4617" s="2"/>
      <c r="DP4617" s="2"/>
      <c r="DQ4617" s="2"/>
      <c r="DR4617" s="2"/>
      <c r="DS4617" s="2"/>
      <c r="DT4617" s="2"/>
      <c r="DU4617" s="2"/>
      <c r="DV4617" s="2"/>
      <c r="DW4617" s="2"/>
      <c r="DX4617" s="2"/>
      <c r="DY4617" s="2"/>
      <c r="DZ4617" s="2"/>
      <c r="EA4617" s="2"/>
      <c r="EB4617" s="2"/>
      <c r="EC4617" s="2"/>
      <c r="ED4617" s="2"/>
      <c r="EE4617" s="2"/>
      <c r="EF4617" s="2"/>
      <c r="EG4617" s="2"/>
      <c r="EH4617" s="2"/>
      <c r="EI4617" s="2"/>
      <c r="EJ4617" s="2"/>
      <c r="EK4617" s="2"/>
      <c r="EL4617" s="2"/>
      <c r="EM4617" s="2"/>
      <c r="EN4617" s="2"/>
      <c r="EO4617" s="2"/>
      <c r="EP4617" s="2"/>
      <c r="EQ4617" s="2"/>
      <c r="ER4617" s="2"/>
      <c r="ES4617" s="2"/>
      <c r="ET4617" s="2"/>
      <c r="EU4617" s="2"/>
      <c r="EV4617" s="2"/>
      <c r="EW4617" s="2"/>
      <c r="EX4617" s="2"/>
      <c r="EY4617" s="2"/>
      <c r="EZ4617" s="2"/>
      <c r="FA4617" s="2"/>
      <c r="FB4617" s="2"/>
      <c r="FC4617" s="2"/>
      <c r="FD4617" s="2"/>
      <c r="FE4617" s="2"/>
      <c r="FF4617" s="2"/>
      <c r="FG4617" s="2"/>
      <c r="FH4617" s="2"/>
      <c r="FI4617" s="2"/>
      <c r="FJ4617" s="2"/>
      <c r="FK4617" s="2"/>
      <c r="FL4617" s="2"/>
      <c r="FM4617" s="2"/>
      <c r="FN4617" s="2"/>
      <c r="FO4617" s="2"/>
      <c r="FP4617" s="2"/>
      <c r="FQ4617" s="2"/>
      <c r="FR4617" s="2"/>
      <c r="FS4617" s="2"/>
      <c r="FT4617" s="2"/>
      <c r="FU4617" s="2"/>
      <c r="FV4617" s="2"/>
      <c r="FW4617" s="2"/>
      <c r="FX4617" s="2"/>
      <c r="FY4617" s="2"/>
      <c r="FZ4617" s="2"/>
      <c r="GA4617" s="2"/>
      <c r="GB4617" s="2"/>
      <c r="GC4617" s="2"/>
      <c r="GD4617" s="2"/>
      <c r="GE4617" s="2"/>
      <c r="GF4617" s="2"/>
      <c r="GG4617" s="2"/>
      <c r="GH4617" s="2"/>
      <c r="GI4617" s="2"/>
      <c r="GJ4617" s="2"/>
      <c r="GK4617" s="2"/>
      <c r="GL4617" s="2"/>
      <c r="GM4617" s="2"/>
      <c r="GN4617" s="2"/>
      <c r="GO4617" s="2"/>
      <c r="GP4617" s="2"/>
      <c r="GQ4617" s="2"/>
      <c r="GR4617" s="2"/>
      <c r="GS4617" s="2"/>
      <c r="GT4617" s="2"/>
      <c r="GU4617" s="2"/>
      <c r="GV4617" s="2"/>
      <c r="GW4617" s="2"/>
      <c r="GX4617" s="2"/>
      <c r="GY4617" s="2"/>
      <c r="GZ4617" s="2"/>
      <c r="HA4617" s="2"/>
      <c r="HB4617" s="2"/>
      <c r="HC4617" s="2"/>
      <c r="HD4617" s="2"/>
      <c r="HE4617" s="2"/>
      <c r="HF4617" s="2"/>
      <c r="HG4617" s="2"/>
      <c r="HH4617" s="2"/>
      <c r="HI4617" s="2"/>
      <c r="HJ4617" s="2"/>
      <c r="HK4617" s="2"/>
      <c r="HL4617" s="2"/>
      <c r="HM4617" s="2"/>
      <c r="HN4617" s="2"/>
      <c r="HO4617" s="2"/>
      <c r="HP4617" s="2"/>
      <c r="HQ4617" s="2"/>
      <c r="HR4617" s="2"/>
      <c r="HS4617" s="2"/>
      <c r="HT4617" s="2"/>
      <c r="HU4617" s="2"/>
      <c r="HV4617" s="2"/>
      <c r="HW4617" s="2"/>
      <c r="HX4617" s="2"/>
      <c r="HY4617" s="2"/>
      <c r="HZ4617" s="2"/>
      <c r="IA4617" s="2"/>
      <c r="IB4617" s="2"/>
      <c r="IC4617" s="2"/>
      <c r="ID4617" s="2"/>
      <c r="IE4617" s="2"/>
      <c r="IF4617" s="2"/>
      <c r="IG4617" s="2"/>
      <c r="IH4617" s="2"/>
      <c r="II4617" s="2"/>
      <c r="IJ4617" s="2"/>
      <c r="IK4617" s="2"/>
      <c r="IL4617" s="2"/>
      <c r="IM4617" s="2"/>
      <c r="IN4617" s="2"/>
      <c r="IO4617" s="2"/>
      <c r="IP4617" s="2"/>
      <c r="IQ4617" s="2"/>
    </row>
    <row r="4618" spans="1:251" s="16" customFormat="1" ht="18.75" customHeight="1">
      <c r="A4618" s="8"/>
      <c r="B4618" s="25"/>
      <c r="C4618" s="97" t="s">
        <v>625</v>
      </c>
      <c r="D4618" s="98"/>
      <c r="E4618" s="98"/>
      <c r="F4618" s="98"/>
      <c r="G4618" s="98"/>
      <c r="H4618" s="98"/>
      <c r="I4618" s="98"/>
      <c r="J4618" s="98"/>
      <c r="K4618" s="98"/>
      <c r="L4618" s="98"/>
      <c r="M4618" s="98"/>
      <c r="N4618" s="98"/>
      <c r="O4618" s="98"/>
      <c r="P4618" s="98"/>
      <c r="Q4618" s="98"/>
      <c r="R4618" s="98"/>
      <c r="S4618" s="98"/>
      <c r="T4618" s="98"/>
      <c r="U4618" s="98"/>
      <c r="V4618" s="98"/>
      <c r="W4618" s="98"/>
      <c r="X4618" s="98"/>
      <c r="Y4618" s="98"/>
      <c r="Z4618" s="99"/>
      <c r="AA4618" s="100">
        <v>466</v>
      </c>
      <c r="AB4618" s="101"/>
      <c r="AC4618" s="101"/>
      <c r="AD4618" s="101"/>
      <c r="AE4618" s="101"/>
      <c r="AF4618" s="101"/>
      <c r="AG4618" s="101"/>
      <c r="AH4618" s="101"/>
      <c r="AI4618" s="102"/>
      <c r="AJ4618" s="100">
        <v>757</v>
      </c>
      <c r="AK4618" s="101"/>
      <c r="AL4618" s="101"/>
      <c r="AM4618" s="101"/>
      <c r="AN4618" s="101"/>
      <c r="AO4618" s="101"/>
      <c r="AP4618" s="101"/>
      <c r="AQ4618" s="101"/>
      <c r="AR4618" s="102"/>
      <c r="AS4618" s="103"/>
      <c r="AT4618" s="104"/>
      <c r="AU4618" s="104"/>
      <c r="AV4618" s="104"/>
      <c r="AW4618" s="104"/>
      <c r="AX4618" s="105"/>
      <c r="AY4618" s="2"/>
      <c r="AZ4618" s="2"/>
      <c r="BA4618" s="2"/>
      <c r="BB4618" s="2"/>
      <c r="BC4618" s="2"/>
      <c r="BD4618" s="2"/>
      <c r="BE4618" s="2"/>
      <c r="BF4618" s="2"/>
      <c r="BG4618" s="2"/>
      <c r="BH4618" s="2"/>
      <c r="BI4618" s="2"/>
      <c r="BJ4618" s="2"/>
      <c r="BK4618" s="2"/>
      <c r="BL4618" s="2"/>
      <c r="BM4618" s="2"/>
      <c r="BN4618" s="2"/>
      <c r="BO4618" s="2"/>
      <c r="BP4618" s="2"/>
      <c r="BQ4618" s="2"/>
      <c r="BR4618" s="2"/>
      <c r="BS4618" s="2"/>
      <c r="BT4618" s="2"/>
      <c r="BU4618" s="2"/>
      <c r="BV4618" s="2"/>
      <c r="BW4618" s="2"/>
      <c r="BX4618" s="2"/>
      <c r="BY4618" s="2"/>
      <c r="BZ4618" s="2"/>
      <c r="CA4618" s="2"/>
      <c r="CB4618" s="2"/>
      <c r="CC4618" s="2"/>
      <c r="CD4618" s="2"/>
      <c r="CE4618" s="2"/>
      <c r="CF4618" s="2"/>
      <c r="CG4618" s="2"/>
      <c r="CH4618" s="2"/>
      <c r="CI4618" s="2"/>
      <c r="CJ4618" s="2"/>
      <c r="CK4618" s="2"/>
      <c r="CL4618" s="2"/>
      <c r="CM4618" s="2"/>
      <c r="CN4618" s="2"/>
      <c r="CO4618" s="2"/>
      <c r="CP4618" s="2"/>
      <c r="CQ4618" s="2"/>
      <c r="CR4618" s="2"/>
      <c r="CS4618" s="2"/>
      <c r="CT4618" s="2"/>
      <c r="CU4618" s="2"/>
      <c r="CV4618" s="2"/>
      <c r="CW4618" s="2"/>
      <c r="CX4618" s="2"/>
      <c r="CY4618" s="2"/>
      <c r="CZ4618" s="2"/>
      <c r="DA4618" s="2"/>
      <c r="DB4618" s="2"/>
      <c r="DC4618" s="2"/>
      <c r="DD4618" s="2"/>
      <c r="DE4618" s="2"/>
      <c r="DF4618" s="2"/>
      <c r="DG4618" s="2"/>
      <c r="DH4618" s="2"/>
      <c r="DI4618" s="2"/>
      <c r="DJ4618" s="2"/>
      <c r="DK4618" s="2"/>
      <c r="DL4618" s="2"/>
      <c r="DM4618" s="2"/>
      <c r="DN4618" s="2"/>
      <c r="DO4618" s="2"/>
      <c r="DP4618" s="2"/>
      <c r="DQ4618" s="2"/>
      <c r="DR4618" s="2"/>
      <c r="DS4618" s="2"/>
      <c r="DT4618" s="2"/>
      <c r="DU4618" s="2"/>
      <c r="DV4618" s="2"/>
      <c r="DW4618" s="2"/>
      <c r="DX4618" s="2"/>
      <c r="DY4618" s="2"/>
      <c r="DZ4618" s="2"/>
      <c r="EA4618" s="2"/>
      <c r="EB4618" s="2"/>
      <c r="EC4618" s="2"/>
      <c r="ED4618" s="2"/>
      <c r="EE4618" s="2"/>
      <c r="EF4618" s="2"/>
      <c r="EG4618" s="2"/>
      <c r="EH4618" s="2"/>
      <c r="EI4618" s="2"/>
      <c r="EJ4618" s="2"/>
      <c r="EK4618" s="2"/>
      <c r="EL4618" s="2"/>
      <c r="EM4618" s="2"/>
      <c r="EN4618" s="2"/>
      <c r="EO4618" s="2"/>
      <c r="EP4618" s="2"/>
      <c r="EQ4618" s="2"/>
      <c r="ER4618" s="2"/>
      <c r="ES4618" s="2"/>
      <c r="ET4618" s="2"/>
      <c r="EU4618" s="2"/>
      <c r="EV4618" s="2"/>
      <c r="EW4618" s="2"/>
      <c r="EX4618" s="2"/>
      <c r="EY4618" s="2"/>
      <c r="EZ4618" s="2"/>
      <c r="FA4618" s="2"/>
      <c r="FB4618" s="2"/>
      <c r="FC4618" s="2"/>
      <c r="FD4618" s="2"/>
      <c r="FE4618" s="2"/>
      <c r="FF4618" s="2"/>
      <c r="FG4618" s="2"/>
      <c r="FH4618" s="2"/>
      <c r="FI4618" s="2"/>
      <c r="FJ4618" s="2"/>
      <c r="FK4618" s="2"/>
      <c r="FL4618" s="2"/>
      <c r="FM4618" s="2"/>
      <c r="FN4618" s="2"/>
      <c r="FO4618" s="2"/>
      <c r="FP4618" s="2"/>
      <c r="FQ4618" s="2"/>
      <c r="FR4618" s="2"/>
      <c r="FS4618" s="2"/>
      <c r="FT4618" s="2"/>
      <c r="FU4618" s="2"/>
      <c r="FV4618" s="2"/>
      <c r="FW4618" s="2"/>
      <c r="FX4618" s="2"/>
      <c r="FY4618" s="2"/>
      <c r="FZ4618" s="2"/>
      <c r="GA4618" s="2"/>
      <c r="GB4618" s="2"/>
      <c r="GC4618" s="2"/>
      <c r="GD4618" s="2"/>
      <c r="GE4618" s="2"/>
      <c r="GF4618" s="2"/>
      <c r="GG4618" s="2"/>
      <c r="GH4618" s="2"/>
      <c r="GI4618" s="2"/>
      <c r="GJ4618" s="2"/>
      <c r="GK4618" s="2"/>
      <c r="GL4618" s="2"/>
      <c r="GM4618" s="2"/>
      <c r="GN4618" s="2"/>
      <c r="GO4618" s="2"/>
      <c r="GP4618" s="2"/>
      <c r="GQ4618" s="2"/>
      <c r="GR4618" s="2"/>
      <c r="GS4618" s="2"/>
      <c r="GT4618" s="2"/>
      <c r="GU4618" s="2"/>
      <c r="GV4618" s="2"/>
      <c r="GW4618" s="2"/>
      <c r="GX4618" s="2"/>
      <c r="GY4618" s="2"/>
      <c r="GZ4618" s="2"/>
      <c r="HA4618" s="2"/>
      <c r="HB4618" s="2"/>
      <c r="HC4618" s="2"/>
      <c r="HD4618" s="2"/>
      <c r="HE4618" s="2"/>
      <c r="HF4618" s="2"/>
      <c r="HG4618" s="2"/>
      <c r="HH4618" s="2"/>
      <c r="HI4618" s="2"/>
      <c r="HJ4618" s="2"/>
      <c r="HK4618" s="2"/>
      <c r="HL4618" s="2"/>
      <c r="HM4618" s="2"/>
      <c r="HN4618" s="2"/>
      <c r="HO4618" s="2"/>
      <c r="HP4618" s="2"/>
      <c r="HQ4618" s="2"/>
      <c r="HR4618" s="2"/>
      <c r="HS4618" s="2"/>
      <c r="HT4618" s="2"/>
      <c r="HU4618" s="2"/>
      <c r="HV4618" s="2"/>
      <c r="HW4618" s="2"/>
      <c r="HX4618" s="2"/>
      <c r="HY4618" s="2"/>
      <c r="HZ4618" s="2"/>
      <c r="IA4618" s="2"/>
      <c r="IB4618" s="2"/>
      <c r="IC4618" s="2"/>
      <c r="ID4618" s="2"/>
      <c r="IE4618" s="2"/>
      <c r="IF4618" s="2"/>
      <c r="IG4618" s="2"/>
      <c r="IH4618" s="2"/>
      <c r="II4618" s="2"/>
      <c r="IJ4618" s="2"/>
      <c r="IK4618" s="2"/>
      <c r="IL4618" s="2"/>
      <c r="IM4618" s="2"/>
      <c r="IN4618" s="2"/>
      <c r="IO4618" s="2"/>
      <c r="IP4618" s="2"/>
      <c r="IQ4618" s="2"/>
    </row>
    <row r="4619" spans="1:251" s="16" customFormat="1" ht="18.75" customHeight="1" thickBot="1">
      <c r="A4619" s="17"/>
      <c r="B4619" s="106" t="s">
        <v>13</v>
      </c>
      <c r="C4619" s="107"/>
      <c r="D4619" s="107"/>
      <c r="E4619" s="107"/>
      <c r="F4619" s="107"/>
      <c r="G4619" s="107"/>
      <c r="H4619" s="107"/>
      <c r="I4619" s="107"/>
      <c r="J4619" s="107"/>
      <c r="K4619" s="107"/>
      <c r="L4619" s="107"/>
      <c r="M4619" s="107"/>
      <c r="N4619" s="107"/>
      <c r="O4619" s="107"/>
      <c r="P4619" s="107"/>
      <c r="Q4619" s="107"/>
      <c r="R4619" s="107"/>
      <c r="S4619" s="107"/>
      <c r="T4619" s="107"/>
      <c r="U4619" s="107"/>
      <c r="V4619" s="107"/>
      <c r="W4619" s="107"/>
      <c r="X4619" s="107"/>
      <c r="Y4619" s="107"/>
      <c r="Z4619" s="108"/>
      <c r="AA4619" s="109">
        <f>SUM($AA$4617:$AA$4618)</f>
        <v>27966</v>
      </c>
      <c r="AB4619" s="110"/>
      <c r="AC4619" s="110"/>
      <c r="AD4619" s="110"/>
      <c r="AE4619" s="110"/>
      <c r="AF4619" s="110"/>
      <c r="AG4619" s="110"/>
      <c r="AH4619" s="110"/>
      <c r="AI4619" s="111"/>
      <c r="AJ4619" s="109">
        <f>SUM($AJ$4617:$AJ$4618)</f>
        <v>105203</v>
      </c>
      <c r="AK4619" s="110"/>
      <c r="AL4619" s="110"/>
      <c r="AM4619" s="110"/>
      <c r="AN4619" s="110"/>
      <c r="AO4619" s="110"/>
      <c r="AP4619" s="110"/>
      <c r="AQ4619" s="110"/>
      <c r="AR4619" s="111"/>
      <c r="AS4619" s="112"/>
      <c r="AT4619" s="113"/>
      <c r="AU4619" s="113"/>
      <c r="AV4619" s="113"/>
      <c r="AW4619" s="113"/>
      <c r="AX4619" s="114"/>
      <c r="AY4619" s="2"/>
      <c r="AZ4619" s="2"/>
      <c r="BA4619" s="2"/>
      <c r="BB4619" s="2"/>
      <c r="BC4619" s="2"/>
      <c r="BD4619" s="2"/>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c r="CB4619" s="2"/>
      <c r="CC4619" s="2"/>
      <c r="CD4619" s="2"/>
      <c r="CE4619" s="2"/>
      <c r="CF4619" s="2"/>
      <c r="CG4619" s="2"/>
      <c r="CH4619" s="2"/>
      <c r="CI4619" s="2"/>
      <c r="CJ4619" s="2"/>
      <c r="CK4619" s="2"/>
      <c r="CL4619" s="2"/>
      <c r="CM4619" s="2"/>
      <c r="CN4619" s="2"/>
      <c r="CO4619" s="2"/>
      <c r="CP4619" s="2"/>
      <c r="CQ4619" s="2"/>
      <c r="CR4619" s="2"/>
      <c r="CS4619" s="2"/>
      <c r="CT4619" s="2"/>
      <c r="CU4619" s="2"/>
      <c r="CV4619" s="2"/>
      <c r="CW4619" s="2"/>
      <c r="CX4619" s="2"/>
      <c r="CY4619" s="2"/>
      <c r="CZ4619" s="2"/>
      <c r="DA4619" s="2"/>
      <c r="DB4619" s="2"/>
      <c r="DC4619" s="2"/>
      <c r="DD4619" s="2"/>
      <c r="DE4619" s="2"/>
      <c r="DF4619" s="2"/>
      <c r="DG4619" s="2"/>
      <c r="DH4619" s="2"/>
      <c r="DI4619" s="2"/>
      <c r="DJ4619" s="2"/>
      <c r="DK4619" s="2"/>
      <c r="DL4619" s="2"/>
      <c r="DM4619" s="2"/>
      <c r="DN4619" s="2"/>
      <c r="DO4619" s="2"/>
      <c r="DP4619" s="2"/>
      <c r="DQ4619" s="2"/>
      <c r="DR4619" s="2"/>
      <c r="DS4619" s="2"/>
      <c r="DT4619" s="2"/>
      <c r="DU4619" s="2"/>
      <c r="DV4619" s="2"/>
      <c r="DW4619" s="2"/>
      <c r="DX4619" s="2"/>
      <c r="DY4619" s="2"/>
      <c r="DZ4619" s="2"/>
      <c r="EA4619" s="2"/>
      <c r="EB4619" s="2"/>
      <c r="EC4619" s="2"/>
      <c r="ED4619" s="2"/>
      <c r="EE4619" s="2"/>
      <c r="EF4619" s="2"/>
      <c r="EG4619" s="2"/>
      <c r="EH4619" s="2"/>
      <c r="EI4619" s="2"/>
      <c r="EJ4619" s="2"/>
      <c r="EK4619" s="2"/>
      <c r="EL4619" s="2"/>
      <c r="EM4619" s="2"/>
      <c r="EN4619" s="2"/>
      <c r="EO4619" s="2"/>
      <c r="EP4619" s="2"/>
      <c r="EQ4619" s="2"/>
      <c r="ER4619" s="2"/>
      <c r="ES4619" s="2"/>
      <c r="ET4619" s="2"/>
      <c r="EU4619" s="2"/>
      <c r="EV4619" s="2"/>
      <c r="EW4619" s="2"/>
      <c r="EX4619" s="2"/>
      <c r="EY4619" s="2"/>
      <c r="EZ4619" s="2"/>
      <c r="FA4619" s="2"/>
      <c r="FB4619" s="2"/>
      <c r="FC4619" s="2"/>
      <c r="FD4619" s="2"/>
      <c r="FE4619" s="2"/>
      <c r="FF4619" s="2"/>
      <c r="FG4619" s="2"/>
      <c r="FH4619" s="2"/>
      <c r="FI4619" s="2"/>
      <c r="FJ4619" s="2"/>
      <c r="FK4619" s="2"/>
      <c r="FL4619" s="2"/>
      <c r="FM4619" s="2"/>
      <c r="FN4619" s="2"/>
      <c r="FO4619" s="2"/>
      <c r="FP4619" s="2"/>
      <c r="FQ4619" s="2"/>
      <c r="FR4619" s="2"/>
      <c r="FS4619" s="2"/>
      <c r="FT4619" s="2"/>
      <c r="FU4619" s="2"/>
      <c r="FV4619" s="2"/>
      <c r="FW4619" s="2"/>
      <c r="FX4619" s="2"/>
      <c r="FY4619" s="2"/>
      <c r="FZ4619" s="2"/>
      <c r="GA4619" s="2"/>
      <c r="GB4619" s="2"/>
      <c r="GC4619" s="2"/>
      <c r="GD4619" s="2"/>
      <c r="GE4619" s="2"/>
      <c r="GF4619" s="2"/>
      <c r="GG4619" s="2"/>
      <c r="GH4619" s="2"/>
      <c r="GI4619" s="2"/>
      <c r="GJ4619" s="2"/>
      <c r="GK4619" s="2"/>
      <c r="GL4619" s="2"/>
      <c r="GM4619" s="2"/>
      <c r="GN4619" s="2"/>
      <c r="GO4619" s="2"/>
      <c r="GP4619" s="2"/>
      <c r="GQ4619" s="2"/>
      <c r="GR4619" s="2"/>
      <c r="GS4619" s="2"/>
      <c r="GT4619" s="2"/>
      <c r="GU4619" s="2"/>
      <c r="GV4619" s="2"/>
      <c r="GW4619" s="2"/>
      <c r="GX4619" s="2"/>
      <c r="GY4619" s="2"/>
      <c r="GZ4619" s="2"/>
      <c r="HA4619" s="2"/>
      <c r="HB4619" s="2"/>
      <c r="HC4619" s="2"/>
      <c r="HD4619" s="2"/>
      <c r="HE4619" s="2"/>
      <c r="HF4619" s="2"/>
      <c r="HG4619" s="2"/>
      <c r="HH4619" s="2"/>
      <c r="HI4619" s="2"/>
      <c r="HJ4619" s="2"/>
      <c r="HK4619" s="2"/>
      <c r="HL4619" s="2"/>
      <c r="HM4619" s="2"/>
      <c r="HN4619" s="2"/>
      <c r="HO4619" s="2"/>
      <c r="HP4619" s="2"/>
      <c r="HQ4619" s="2"/>
      <c r="HR4619" s="2"/>
      <c r="HS4619" s="2"/>
      <c r="HT4619" s="2"/>
      <c r="HU4619" s="2"/>
      <c r="HV4619" s="2"/>
      <c r="HW4619" s="2"/>
      <c r="HX4619" s="2"/>
      <c r="HY4619" s="2"/>
      <c r="HZ4619" s="2"/>
      <c r="IA4619" s="2"/>
      <c r="IB4619" s="2"/>
      <c r="IC4619" s="2"/>
      <c r="ID4619" s="2"/>
      <c r="IE4619" s="2"/>
      <c r="IF4619" s="2"/>
      <c r="IG4619" s="2"/>
      <c r="IH4619" s="2"/>
      <c r="II4619" s="2"/>
      <c r="IJ4619" s="2"/>
      <c r="IK4619" s="2"/>
      <c r="IL4619" s="2"/>
      <c r="IM4619" s="2"/>
      <c r="IN4619" s="2"/>
      <c r="IO4619" s="2"/>
      <c r="IP4619" s="2"/>
      <c r="IQ4619" s="2"/>
    </row>
    <row r="4621" spans="1:251" ht="18.75">
      <c r="A4621" s="1" t="s">
        <v>0</v>
      </c>
      <c r="AW4621" s="3"/>
      <c r="AX4621" s="4"/>
      <c r="AY4621" s="3"/>
    </row>
    <row r="4623" spans="1:251" ht="18.75">
      <c r="B4623" s="115" t="s">
        <v>8</v>
      </c>
      <c r="C4623" s="138"/>
      <c r="D4623" s="138"/>
      <c r="E4623" s="138"/>
      <c r="F4623" s="138"/>
      <c r="G4623" s="138"/>
      <c r="H4623" s="138"/>
      <c r="I4623" s="138"/>
      <c r="J4623" s="138"/>
      <c r="K4623" s="138"/>
      <c r="L4623" s="138"/>
      <c r="M4623" s="138"/>
      <c r="N4623" s="138"/>
      <c r="O4623" s="138"/>
      <c r="P4623" s="138"/>
      <c r="Q4623" s="138"/>
      <c r="R4623" s="138"/>
      <c r="S4623" s="138"/>
      <c r="T4623" s="138"/>
      <c r="U4623" s="138"/>
      <c r="V4623" s="138"/>
      <c r="W4623" s="138"/>
      <c r="X4623" s="138"/>
      <c r="Y4623" s="138"/>
      <c r="Z4623" s="138"/>
      <c r="AA4623" s="138"/>
      <c r="AB4623" s="138"/>
      <c r="AC4623" s="138"/>
      <c r="AD4623" s="138"/>
      <c r="AE4623" s="138"/>
      <c r="AF4623" s="138"/>
      <c r="AG4623" s="138"/>
      <c r="AH4623" s="138"/>
      <c r="AI4623" s="138"/>
      <c r="AJ4623" s="138"/>
      <c r="AK4623" s="138"/>
      <c r="AL4623" s="138"/>
      <c r="AM4623" s="138"/>
      <c r="AN4623" s="138"/>
      <c r="AO4623" s="138"/>
      <c r="AP4623" s="138"/>
      <c r="AQ4623" s="138"/>
      <c r="AR4623" s="138"/>
      <c r="AS4623" s="138"/>
      <c r="AT4623" s="138"/>
      <c r="AU4623" s="138"/>
      <c r="AV4623" s="138"/>
      <c r="AW4623" s="138"/>
      <c r="AX4623" s="138"/>
    </row>
    <row r="4624" spans="1:251">
      <c r="Z4624" s="5"/>
      <c r="AD4624" s="5"/>
      <c r="AE4624" s="5"/>
      <c r="AF4624" s="5"/>
      <c r="AG4624" s="5"/>
      <c r="AH4624" s="5"/>
      <c r="AI4624" s="5"/>
      <c r="AO4624" s="5"/>
    </row>
    <row r="4625" spans="1:113" ht="13.5" thickBot="1">
      <c r="Z4625" s="5"/>
      <c r="AD4625" s="5"/>
      <c r="AE4625" s="5"/>
      <c r="AF4625" s="5"/>
      <c r="AG4625" s="5"/>
      <c r="AH4625" s="5"/>
      <c r="AI4625" s="5"/>
      <c r="AO4625" s="5"/>
      <c r="DI4625" s="6"/>
    </row>
    <row r="4626" spans="1:113" ht="24.75" customHeight="1" thickBot="1">
      <c r="B4626" s="117" t="s">
        <v>1</v>
      </c>
      <c r="C4626" s="118"/>
      <c r="D4626" s="118"/>
      <c r="E4626" s="118"/>
      <c r="F4626" s="118"/>
      <c r="G4626" s="118"/>
      <c r="H4626" s="119" t="s">
        <v>627</v>
      </c>
      <c r="I4626" s="120"/>
      <c r="J4626" s="120"/>
      <c r="K4626" s="120"/>
      <c r="L4626" s="120"/>
      <c r="M4626" s="120"/>
      <c r="N4626" s="120"/>
      <c r="O4626" s="120"/>
      <c r="P4626" s="120"/>
      <c r="Q4626" s="120"/>
      <c r="R4626" s="120"/>
      <c r="S4626" s="120"/>
      <c r="T4626" s="120"/>
      <c r="U4626" s="120"/>
      <c r="V4626" s="120"/>
      <c r="W4626" s="120"/>
      <c r="X4626" s="120"/>
      <c r="Y4626" s="120"/>
      <c r="Z4626" s="120"/>
      <c r="AA4626" s="120"/>
      <c r="AB4626" s="120"/>
      <c r="AC4626" s="120"/>
      <c r="AD4626" s="120"/>
      <c r="AE4626" s="120"/>
      <c r="AF4626" s="120"/>
      <c r="AG4626" s="120"/>
      <c r="AH4626" s="120"/>
      <c r="AI4626" s="120"/>
      <c r="AJ4626" s="120"/>
      <c r="AK4626" s="120"/>
      <c r="AL4626" s="120"/>
      <c r="AM4626" s="120"/>
      <c r="AN4626" s="120"/>
      <c r="AO4626" s="120"/>
      <c r="AP4626" s="120"/>
      <c r="AQ4626" s="120"/>
      <c r="AR4626" s="120"/>
      <c r="AS4626" s="120"/>
      <c r="AT4626" s="120"/>
      <c r="AU4626" s="120"/>
      <c r="AV4626" s="120"/>
      <c r="AW4626" s="120"/>
      <c r="AX4626" s="121"/>
      <c r="DI4626" s="6"/>
    </row>
    <row r="4627" spans="1:113" ht="14.25">
      <c r="B4627" s="7"/>
      <c r="C4627" s="7"/>
      <c r="D4627" s="7"/>
      <c r="E4627" s="7"/>
      <c r="F4627" s="7"/>
      <c r="G4627" s="7"/>
      <c r="H4627" s="8"/>
      <c r="I4627" s="8"/>
      <c r="J4627" s="8"/>
      <c r="K4627" s="8"/>
      <c r="L4627" s="9"/>
      <c r="M4627" s="9"/>
      <c r="N4627" s="9"/>
      <c r="O4627" s="9"/>
      <c r="P4627" s="8"/>
      <c r="Q4627" s="8"/>
      <c r="R4627" s="8"/>
      <c r="S4627" s="8"/>
      <c r="T4627" s="8"/>
      <c r="U4627" s="8"/>
      <c r="V4627" s="10"/>
      <c r="W4627" s="10"/>
      <c r="X4627" s="10"/>
      <c r="Y4627" s="10"/>
      <c r="Z4627" s="10"/>
      <c r="AA4627" s="10"/>
      <c r="AB4627" s="10"/>
      <c r="AC4627" s="10"/>
      <c r="AD4627" s="10"/>
      <c r="AE4627" s="10"/>
      <c r="AF4627" s="10"/>
      <c r="AG4627" s="10"/>
      <c r="AH4627" s="10"/>
      <c r="AI4627" s="10"/>
      <c r="AJ4627" s="10"/>
      <c r="AK4627" s="10"/>
      <c r="AL4627" s="10"/>
      <c r="AM4627" s="10"/>
      <c r="AN4627" s="10"/>
      <c r="AO4627" s="10"/>
      <c r="AP4627" s="10"/>
      <c r="AQ4627" s="10"/>
      <c r="AR4627" s="10"/>
      <c r="AS4627" s="10"/>
      <c r="AT4627" s="10"/>
      <c r="AU4627" s="10"/>
      <c r="AV4627" s="10"/>
      <c r="AW4627" s="10"/>
      <c r="AX4627" s="10"/>
      <c r="DI4627" s="6"/>
    </row>
    <row r="4628" spans="1:113" ht="15" thickBot="1">
      <c r="A4628" s="11"/>
      <c r="B4628" s="10" t="s">
        <v>2</v>
      </c>
      <c r="C4628" s="8"/>
      <c r="D4628" s="8"/>
      <c r="E4628" s="8"/>
      <c r="F4628" s="8"/>
      <c r="G4628" s="8"/>
      <c r="H4628" s="8"/>
      <c r="I4628" s="8"/>
      <c r="J4628" s="8"/>
      <c r="K4628" s="8"/>
      <c r="L4628" s="9"/>
      <c r="M4628" s="9"/>
      <c r="N4628" s="9"/>
      <c r="O4628" s="9"/>
      <c r="P4628" s="8"/>
      <c r="Q4628" s="8"/>
      <c r="R4628" s="8"/>
      <c r="S4628" s="8"/>
      <c r="T4628" s="8"/>
      <c r="U4628" s="8"/>
      <c r="V4628" s="10"/>
      <c r="W4628" s="10"/>
      <c r="X4628" s="10"/>
      <c r="Y4628" s="10"/>
      <c r="Z4628" s="10"/>
      <c r="AA4628" s="10"/>
      <c r="AB4628" s="10"/>
      <c r="AC4628" s="10"/>
      <c r="AD4628" s="10"/>
      <c r="AE4628" s="10"/>
      <c r="AF4628" s="10"/>
      <c r="AG4628" s="10"/>
      <c r="AH4628" s="10"/>
      <c r="AI4628" s="10"/>
      <c r="AJ4628" s="10"/>
      <c r="AK4628" s="10"/>
      <c r="AL4628" s="10"/>
      <c r="AM4628" s="10"/>
      <c r="AN4628" s="10"/>
      <c r="AO4628" s="10"/>
      <c r="AP4628" s="10"/>
      <c r="AQ4628" s="10"/>
      <c r="AR4628" s="10"/>
      <c r="AS4628" s="10"/>
      <c r="AT4628" s="10"/>
      <c r="AU4628" s="10"/>
      <c r="AV4628" s="10"/>
      <c r="AW4628" s="10"/>
      <c r="AX4628" s="10"/>
      <c r="DI4628" s="6"/>
    </row>
    <row r="4629" spans="1:113" ht="14.25">
      <c r="A4629" s="8"/>
      <c r="B4629" s="12"/>
      <c r="C4629" s="7"/>
      <c r="D4629" s="7"/>
      <c r="E4629" s="7"/>
      <c r="F4629" s="7"/>
      <c r="G4629" s="7"/>
      <c r="H4629" s="7"/>
      <c r="I4629" s="7"/>
      <c r="J4629" s="7"/>
      <c r="K4629" s="7"/>
      <c r="L4629" s="13"/>
      <c r="M4629" s="13"/>
      <c r="N4629" s="13"/>
      <c r="O4629" s="13"/>
      <c r="P4629" s="7"/>
      <c r="Q4629" s="7"/>
      <c r="R4629" s="7"/>
      <c r="S4629" s="7"/>
      <c r="T4629" s="7"/>
      <c r="U4629" s="7"/>
      <c r="V4629" s="14"/>
      <c r="W4629" s="14"/>
      <c r="X4629" s="14"/>
      <c r="Y4629" s="14"/>
      <c r="Z4629" s="14"/>
      <c r="AA4629" s="14"/>
      <c r="AB4629" s="14"/>
      <c r="AC4629" s="14"/>
      <c r="AD4629" s="14"/>
      <c r="AE4629" s="14"/>
      <c r="AF4629" s="14"/>
      <c r="AG4629" s="14"/>
      <c r="AH4629" s="14"/>
      <c r="AI4629" s="14"/>
      <c r="AJ4629" s="14"/>
      <c r="AK4629" s="14"/>
      <c r="AL4629" s="14"/>
      <c r="AM4629" s="14"/>
      <c r="AN4629" s="14"/>
      <c r="AO4629" s="14"/>
      <c r="AP4629" s="14"/>
      <c r="AQ4629" s="14"/>
      <c r="AR4629" s="14"/>
      <c r="AS4629" s="14"/>
      <c r="AT4629" s="14"/>
      <c r="AU4629" s="14"/>
      <c r="AV4629" s="14"/>
      <c r="AW4629" s="14"/>
      <c r="AX4629" s="15"/>
    </row>
    <row r="4630" spans="1:113" ht="12" customHeight="1">
      <c r="A4630" s="8"/>
      <c r="B4630" s="122" t="s">
        <v>628</v>
      </c>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4"/>
    </row>
    <row r="4631" spans="1:113" ht="12" customHeight="1">
      <c r="A4631" s="8"/>
      <c r="B4631" s="122"/>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4"/>
      <c r="BC4631" s="16"/>
    </row>
    <row r="4632" spans="1:113" ht="12" customHeight="1">
      <c r="A4632" s="8"/>
      <c r="B4632" s="122"/>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4"/>
    </row>
    <row r="4633" spans="1:113" ht="12" customHeight="1">
      <c r="A4633" s="8"/>
      <c r="B4633" s="122"/>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4"/>
    </row>
    <row r="4634" spans="1:113" ht="12" customHeight="1">
      <c r="A4634" s="8"/>
      <c r="B4634" s="122"/>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4"/>
    </row>
    <row r="4635" spans="1:113" ht="15" thickBot="1">
      <c r="A4635" s="17"/>
      <c r="B4635" s="18"/>
      <c r="C4635" s="19"/>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c r="AD4635" s="19"/>
      <c r="AE4635" s="19"/>
      <c r="AF4635" s="19"/>
      <c r="AG4635" s="19"/>
      <c r="AH4635" s="19"/>
      <c r="AI4635" s="19"/>
      <c r="AJ4635" s="19"/>
      <c r="AK4635" s="19"/>
      <c r="AL4635" s="19"/>
      <c r="AM4635" s="19"/>
      <c r="AN4635" s="19"/>
      <c r="AO4635" s="19"/>
      <c r="AP4635" s="19"/>
      <c r="AQ4635" s="19"/>
      <c r="AR4635" s="19"/>
      <c r="AS4635" s="19"/>
      <c r="AT4635" s="19"/>
      <c r="AU4635" s="19"/>
      <c r="AV4635" s="19"/>
      <c r="AW4635" s="19"/>
      <c r="AX4635" s="20"/>
    </row>
    <row r="4636" spans="1:113">
      <c r="B4636" s="21"/>
    </row>
    <row r="4637" spans="1:113" ht="15" thickBot="1">
      <c r="A4637" s="11"/>
      <c r="B4637" s="10" t="s">
        <v>3</v>
      </c>
      <c r="C4637" s="8"/>
      <c r="D4637" s="8"/>
      <c r="E4637" s="8"/>
      <c r="F4637" s="8"/>
      <c r="G4637" s="8"/>
      <c r="H4637" s="8"/>
      <c r="I4637" s="8"/>
      <c r="J4637" s="8"/>
      <c r="K4637" s="8"/>
      <c r="L4637" s="9"/>
      <c r="M4637" s="9"/>
      <c r="N4637" s="9"/>
      <c r="O4637" s="9"/>
      <c r="P4637" s="8"/>
      <c r="Q4637" s="8"/>
      <c r="R4637" s="8"/>
      <c r="S4637" s="8"/>
      <c r="T4637" s="8"/>
      <c r="U4637" s="8"/>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DI4637" s="6"/>
    </row>
    <row r="4638" spans="1:113" ht="14.25">
      <c r="A4638" s="8"/>
      <c r="B4638" s="12"/>
      <c r="C4638" s="7"/>
      <c r="D4638" s="7"/>
      <c r="E4638" s="7"/>
      <c r="F4638" s="7"/>
      <c r="G4638" s="7"/>
      <c r="H4638" s="7"/>
      <c r="I4638" s="7"/>
      <c r="J4638" s="7"/>
      <c r="K4638" s="7"/>
      <c r="L4638" s="13"/>
      <c r="M4638" s="13"/>
      <c r="N4638" s="13"/>
      <c r="O4638" s="13"/>
      <c r="P4638" s="7"/>
      <c r="Q4638" s="7"/>
      <c r="R4638" s="7"/>
      <c r="S4638" s="7"/>
      <c r="T4638" s="7"/>
      <c r="U4638" s="7"/>
      <c r="V4638" s="14"/>
      <c r="W4638" s="14"/>
      <c r="X4638" s="14"/>
      <c r="Y4638" s="14"/>
      <c r="Z4638" s="14"/>
      <c r="AA4638" s="14"/>
      <c r="AB4638" s="14"/>
      <c r="AC4638" s="14"/>
      <c r="AD4638" s="14"/>
      <c r="AE4638" s="14"/>
      <c r="AF4638" s="14"/>
      <c r="AG4638" s="14"/>
      <c r="AH4638" s="14"/>
      <c r="AI4638" s="14"/>
      <c r="AJ4638" s="14"/>
      <c r="AK4638" s="14"/>
      <c r="AL4638" s="14"/>
      <c r="AM4638" s="14"/>
      <c r="AN4638" s="14"/>
      <c r="AO4638" s="14"/>
      <c r="AP4638" s="14"/>
      <c r="AQ4638" s="14"/>
      <c r="AR4638" s="14"/>
      <c r="AS4638" s="14"/>
      <c r="AT4638" s="14"/>
      <c r="AU4638" s="14"/>
      <c r="AV4638" s="14"/>
      <c r="AW4638" s="14"/>
      <c r="AX4638" s="15"/>
    </row>
    <row r="4639" spans="1:113" ht="12" customHeight="1">
      <c r="A4639" s="8"/>
      <c r="B4639" s="122" t="s">
        <v>629</v>
      </c>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4"/>
    </row>
    <row r="4640" spans="1:113" ht="12" customHeight="1">
      <c r="A4640" s="8"/>
      <c r="B4640" s="122"/>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4"/>
    </row>
    <row r="4641" spans="1:251" ht="12" customHeight="1">
      <c r="A4641" s="8"/>
      <c r="B4641" s="122"/>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4"/>
      <c r="BC4641" s="16"/>
    </row>
    <row r="4642" spans="1:251" ht="12" customHeight="1">
      <c r="A4642" s="8"/>
      <c r="B4642" s="122"/>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4"/>
    </row>
    <row r="4643" spans="1:251" ht="12" customHeight="1">
      <c r="A4643" s="8"/>
      <c r="B4643" s="122"/>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4"/>
    </row>
    <row r="4644" spans="1:251" ht="12" customHeight="1">
      <c r="A4644" s="8"/>
      <c r="B4644" s="122"/>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4"/>
    </row>
    <row r="4645" spans="1:251" ht="15" thickBot="1">
      <c r="A4645" s="17"/>
      <c r="B4645" s="18"/>
      <c r="C4645" s="19"/>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c r="AD4645" s="19"/>
      <c r="AE4645" s="19"/>
      <c r="AF4645" s="19"/>
      <c r="AG4645" s="19"/>
      <c r="AH4645" s="19"/>
      <c r="AI4645" s="19"/>
      <c r="AJ4645" s="19"/>
      <c r="AK4645" s="19"/>
      <c r="AL4645" s="19"/>
      <c r="AM4645" s="19"/>
      <c r="AN4645" s="19"/>
      <c r="AO4645" s="19"/>
      <c r="AP4645" s="19"/>
      <c r="AQ4645" s="19"/>
      <c r="AR4645" s="19"/>
      <c r="AS4645" s="19"/>
      <c r="AT4645" s="19"/>
      <c r="AU4645" s="19"/>
      <c r="AV4645" s="19"/>
      <c r="AW4645" s="19"/>
      <c r="AX4645" s="20"/>
    </row>
    <row r="4646" spans="1:251">
      <c r="B4646" s="21"/>
    </row>
    <row r="4647" spans="1:251" ht="14.25">
      <c r="B4647" s="10" t="s">
        <v>4</v>
      </c>
      <c r="C4647" s="8"/>
      <c r="D4647" s="8"/>
      <c r="E4647" s="8"/>
      <c r="F4647" s="8"/>
      <c r="G4647" s="8"/>
      <c r="H4647" s="8"/>
      <c r="I4647" s="8"/>
      <c r="J4647" s="8"/>
      <c r="K4647" s="8"/>
      <c r="L4647" s="9"/>
      <c r="M4647" s="9"/>
      <c r="N4647" s="9"/>
      <c r="O4647" s="9"/>
      <c r="P4647" s="8"/>
      <c r="Q4647" s="8"/>
      <c r="R4647" s="8"/>
      <c r="S4647" s="8"/>
      <c r="T4647" s="8"/>
      <c r="U4647" s="8"/>
      <c r="V4647" s="10"/>
      <c r="W4647" s="10"/>
      <c r="X4647" s="10"/>
      <c r="Y4647" s="10"/>
      <c r="Z4647" s="10"/>
      <c r="AA4647" s="10"/>
      <c r="AB4647" s="10"/>
      <c r="AC4647" s="10"/>
      <c r="AD4647" s="10"/>
      <c r="AE4647" s="10"/>
      <c r="AF4647" s="10"/>
      <c r="AG4647" s="10"/>
      <c r="AH4647" s="10"/>
      <c r="AI4647" s="10"/>
      <c r="AJ4647" s="10"/>
      <c r="AK4647" s="10"/>
      <c r="AL4647" s="10"/>
      <c r="AM4647" s="10"/>
      <c r="AN4647" s="10"/>
      <c r="AO4647" s="10"/>
      <c r="AP4647" s="10"/>
      <c r="AQ4647" s="10"/>
      <c r="AR4647" s="10"/>
      <c r="AS4647" s="10"/>
      <c r="AT4647" s="10"/>
      <c r="AU4647" s="10"/>
      <c r="AV4647" s="10"/>
      <c r="AW4647" s="10"/>
      <c r="AX4647" s="10"/>
    </row>
    <row r="4648" spans="1:251" ht="15" thickBot="1">
      <c r="B4648" s="8"/>
      <c r="C4648" s="8"/>
      <c r="D4648" s="8"/>
      <c r="E4648" s="8"/>
      <c r="F4648" s="8"/>
      <c r="G4648" s="8"/>
      <c r="H4648" s="8"/>
      <c r="I4648" s="8"/>
      <c r="J4648" s="8"/>
      <c r="K4648" s="8"/>
      <c r="L4648" s="9"/>
      <c r="M4648" s="9"/>
      <c r="N4648" s="9"/>
      <c r="O4648" s="9"/>
      <c r="P4648" s="8"/>
      <c r="Q4648" s="8"/>
      <c r="R4648" s="8"/>
      <c r="S4648" s="8"/>
      <c r="T4648" s="8"/>
      <c r="U4648" s="8"/>
      <c r="V4648" s="10"/>
      <c r="W4648" s="10"/>
      <c r="X4648" s="10"/>
      <c r="Y4648" s="10"/>
      <c r="Z4648" s="10"/>
      <c r="AA4648" s="10"/>
      <c r="AB4648" s="10"/>
      <c r="AC4648" s="10"/>
      <c r="AD4648" s="10"/>
      <c r="AE4648" s="10"/>
      <c r="AF4648" s="10"/>
      <c r="AG4648" s="10"/>
      <c r="AH4648" s="10"/>
      <c r="AI4648" s="10"/>
      <c r="AJ4648" s="10"/>
      <c r="AK4648" s="10"/>
      <c r="AL4648" s="10"/>
      <c r="AM4648" s="10"/>
      <c r="AN4648" s="10"/>
      <c r="AO4648" s="10"/>
      <c r="AP4648" s="10"/>
      <c r="AQ4648" s="10"/>
      <c r="AR4648" s="10"/>
      <c r="AS4648" s="10"/>
      <c r="AT4648" s="10"/>
      <c r="AU4648" s="10"/>
      <c r="AV4648" s="10"/>
      <c r="AW4648" s="10"/>
      <c r="AX4648" s="22" t="s">
        <v>5</v>
      </c>
    </row>
    <row r="4649" spans="1:251" s="16" customFormat="1" ht="13.5" customHeight="1">
      <c r="A4649" s="8"/>
      <c r="B4649" s="125" t="s">
        <v>6</v>
      </c>
      <c r="C4649" s="126"/>
      <c r="D4649" s="126"/>
      <c r="E4649" s="126"/>
      <c r="F4649" s="126"/>
      <c r="G4649" s="126"/>
      <c r="H4649" s="126"/>
      <c r="I4649" s="126"/>
      <c r="J4649" s="126"/>
      <c r="K4649" s="126"/>
      <c r="L4649" s="126"/>
      <c r="M4649" s="126"/>
      <c r="N4649" s="126"/>
      <c r="O4649" s="126"/>
      <c r="P4649" s="126"/>
      <c r="Q4649" s="126"/>
      <c r="R4649" s="126"/>
      <c r="S4649" s="126"/>
      <c r="T4649" s="126"/>
      <c r="U4649" s="126"/>
      <c r="V4649" s="126"/>
      <c r="W4649" s="126"/>
      <c r="X4649" s="126"/>
      <c r="Y4649" s="126"/>
      <c r="Z4649" s="127"/>
      <c r="AA4649" s="131" t="s">
        <v>11</v>
      </c>
      <c r="AB4649" s="126"/>
      <c r="AC4649" s="126"/>
      <c r="AD4649" s="126"/>
      <c r="AE4649" s="126"/>
      <c r="AF4649" s="126"/>
      <c r="AG4649" s="126"/>
      <c r="AH4649" s="126"/>
      <c r="AI4649" s="127"/>
      <c r="AJ4649" s="131" t="s">
        <v>12</v>
      </c>
      <c r="AK4649" s="126"/>
      <c r="AL4649" s="126"/>
      <c r="AM4649" s="126"/>
      <c r="AN4649" s="126"/>
      <c r="AO4649" s="126"/>
      <c r="AP4649" s="126"/>
      <c r="AQ4649" s="126"/>
      <c r="AR4649" s="127"/>
      <c r="AS4649" s="131" t="s">
        <v>7</v>
      </c>
      <c r="AT4649" s="126"/>
      <c r="AU4649" s="126"/>
      <c r="AV4649" s="126"/>
      <c r="AW4649" s="126"/>
      <c r="AX4649" s="133"/>
      <c r="AY4649" s="2"/>
      <c r="AZ4649" s="2"/>
      <c r="BA4649" s="2"/>
      <c r="BB4649" s="2"/>
      <c r="BC4649" s="2"/>
      <c r="BD4649" s="2"/>
      <c r="BE4649" s="2"/>
      <c r="BF4649" s="2"/>
      <c r="BG4649" s="2"/>
      <c r="BH4649" s="2"/>
      <c r="BI4649" s="2"/>
      <c r="BJ4649" s="2"/>
      <c r="BK4649" s="2"/>
      <c r="BL4649" s="2"/>
      <c r="BM4649" s="2"/>
      <c r="BN4649" s="2"/>
      <c r="BO4649" s="2"/>
      <c r="BP4649" s="2"/>
      <c r="BQ4649" s="2"/>
      <c r="BR4649" s="2"/>
      <c r="BS4649" s="2"/>
      <c r="BT4649" s="2"/>
      <c r="BU4649" s="2"/>
      <c r="BV4649" s="2"/>
      <c r="BW4649" s="2"/>
      <c r="BX4649" s="2"/>
      <c r="BY4649" s="2"/>
      <c r="BZ4649" s="2"/>
      <c r="CA4649" s="2"/>
      <c r="CB4649" s="2"/>
      <c r="CC4649" s="2"/>
      <c r="CD4649" s="2"/>
      <c r="CE4649" s="2"/>
      <c r="CF4649" s="2"/>
      <c r="CG4649" s="2"/>
      <c r="CH4649" s="2"/>
      <c r="CI4649" s="2"/>
      <c r="CJ4649" s="2"/>
      <c r="CK4649" s="2"/>
      <c r="CL4649" s="2"/>
      <c r="CM4649" s="2"/>
      <c r="CN4649" s="2"/>
      <c r="CO4649" s="2"/>
      <c r="CP4649" s="2"/>
      <c r="CQ4649" s="2"/>
      <c r="CR4649" s="2"/>
      <c r="CS4649" s="2"/>
      <c r="CT4649" s="2"/>
      <c r="CU4649" s="2"/>
      <c r="CV4649" s="2"/>
      <c r="CW4649" s="2"/>
      <c r="CX4649" s="2"/>
      <c r="CY4649" s="2"/>
      <c r="CZ4649" s="2"/>
      <c r="DA4649" s="2"/>
      <c r="DB4649" s="2"/>
      <c r="DC4649" s="2"/>
      <c r="DD4649" s="2"/>
      <c r="DE4649" s="2"/>
      <c r="DF4649" s="2"/>
      <c r="DG4649" s="2"/>
      <c r="DH4649" s="2"/>
      <c r="DI4649" s="2"/>
      <c r="DJ4649" s="2"/>
      <c r="DK4649" s="2"/>
      <c r="DL4649" s="2"/>
      <c r="DM4649" s="2"/>
      <c r="DN4649" s="2"/>
      <c r="DO4649" s="2"/>
      <c r="DP4649" s="2"/>
      <c r="DQ4649" s="2"/>
      <c r="DR4649" s="2"/>
      <c r="DS4649" s="2"/>
      <c r="DT4649" s="2"/>
      <c r="DU4649" s="2"/>
      <c r="DV4649" s="2"/>
      <c r="DW4649" s="2"/>
      <c r="DX4649" s="2"/>
      <c r="DY4649" s="2"/>
      <c r="DZ4649" s="2"/>
      <c r="EA4649" s="2"/>
      <c r="EB4649" s="2"/>
      <c r="EC4649" s="2"/>
      <c r="ED4649" s="2"/>
      <c r="EE4649" s="2"/>
      <c r="EF4649" s="2"/>
      <c r="EG4649" s="2"/>
      <c r="EH4649" s="2"/>
      <c r="EI4649" s="2"/>
      <c r="EJ4649" s="2"/>
      <c r="EK4649" s="2"/>
      <c r="EL4649" s="2"/>
      <c r="EM4649" s="2"/>
      <c r="EN4649" s="2"/>
      <c r="EO4649" s="2"/>
      <c r="EP4649" s="2"/>
      <c r="EQ4649" s="2"/>
      <c r="ER4649" s="2"/>
      <c r="ES4649" s="2"/>
      <c r="ET4649" s="2"/>
      <c r="EU4649" s="2"/>
      <c r="EV4649" s="2"/>
      <c r="EW4649" s="2"/>
      <c r="EX4649" s="2"/>
      <c r="EY4649" s="2"/>
      <c r="EZ4649" s="2"/>
      <c r="FA4649" s="2"/>
      <c r="FB4649" s="2"/>
      <c r="FC4649" s="2"/>
      <c r="FD4649" s="2"/>
      <c r="FE4649" s="2"/>
      <c r="FF4649" s="2"/>
      <c r="FG4649" s="2"/>
      <c r="FH4649" s="2"/>
      <c r="FI4649" s="2"/>
      <c r="FJ4649" s="2"/>
      <c r="FK4649" s="2"/>
      <c r="FL4649" s="2"/>
      <c r="FM4649" s="2"/>
      <c r="FN4649" s="2"/>
      <c r="FO4649" s="2"/>
      <c r="FP4649" s="2"/>
      <c r="FQ4649" s="2"/>
      <c r="FR4649" s="2"/>
      <c r="FS4649" s="2"/>
      <c r="FT4649" s="2"/>
      <c r="FU4649" s="2"/>
      <c r="FV4649" s="2"/>
      <c r="FW4649" s="2"/>
      <c r="FX4649" s="2"/>
      <c r="FY4649" s="2"/>
      <c r="FZ4649" s="2"/>
      <c r="GA4649" s="2"/>
      <c r="GB4649" s="2"/>
      <c r="GC4649" s="2"/>
      <c r="GD4649" s="2"/>
      <c r="GE4649" s="2"/>
      <c r="GF4649" s="2"/>
      <c r="GG4649" s="2"/>
      <c r="GH4649" s="2"/>
      <c r="GI4649" s="2"/>
      <c r="GJ4649" s="2"/>
      <c r="GK4649" s="2"/>
      <c r="GL4649" s="2"/>
      <c r="GM4649" s="2"/>
      <c r="GN4649" s="2"/>
      <c r="GO4649" s="2"/>
      <c r="GP4649" s="2"/>
      <c r="GQ4649" s="2"/>
      <c r="GR4649" s="2"/>
      <c r="GS4649" s="2"/>
      <c r="GT4649" s="2"/>
      <c r="GU4649" s="2"/>
      <c r="GV4649" s="2"/>
      <c r="GW4649" s="2"/>
      <c r="GX4649" s="2"/>
      <c r="GY4649" s="2"/>
      <c r="GZ4649" s="2"/>
      <c r="HA4649" s="2"/>
      <c r="HB4649" s="2"/>
      <c r="HC4649" s="2"/>
      <c r="HD4649" s="2"/>
      <c r="HE4649" s="2"/>
      <c r="HF4649" s="2"/>
      <c r="HG4649" s="2"/>
      <c r="HH4649" s="2"/>
      <c r="HI4649" s="2"/>
      <c r="HJ4649" s="2"/>
      <c r="HK4649" s="2"/>
      <c r="HL4649" s="2"/>
      <c r="HM4649" s="2"/>
      <c r="HN4649" s="2"/>
      <c r="HO4649" s="2"/>
      <c r="HP4649" s="2"/>
      <c r="HQ4649" s="2"/>
      <c r="HR4649" s="2"/>
      <c r="HS4649" s="2"/>
      <c r="HT4649" s="2"/>
      <c r="HU4649" s="2"/>
      <c r="HV4649" s="2"/>
      <c r="HW4649" s="2"/>
      <c r="HX4649" s="2"/>
      <c r="HY4649" s="2"/>
      <c r="HZ4649" s="2"/>
      <c r="IA4649" s="2"/>
      <c r="IB4649" s="2"/>
      <c r="IC4649" s="2"/>
      <c r="ID4649" s="2"/>
      <c r="IE4649" s="2"/>
      <c r="IF4649" s="2"/>
      <c r="IG4649" s="2"/>
      <c r="IH4649" s="2"/>
      <c r="II4649" s="2"/>
      <c r="IJ4649" s="2"/>
      <c r="IK4649" s="2"/>
      <c r="IL4649" s="2"/>
      <c r="IM4649" s="2"/>
      <c r="IN4649" s="2"/>
      <c r="IO4649" s="2"/>
      <c r="IP4649" s="2"/>
      <c r="IQ4649" s="2"/>
    </row>
    <row r="4650" spans="1:251" s="16" customFormat="1" ht="13.5">
      <c r="A4650" s="8"/>
      <c r="B4650" s="128"/>
      <c r="C4650" s="129"/>
      <c r="D4650" s="129"/>
      <c r="E4650" s="129"/>
      <c r="F4650" s="129"/>
      <c r="G4650" s="129"/>
      <c r="H4650" s="129"/>
      <c r="I4650" s="129"/>
      <c r="J4650" s="129"/>
      <c r="K4650" s="129"/>
      <c r="L4650" s="129"/>
      <c r="M4650" s="129"/>
      <c r="N4650" s="129"/>
      <c r="O4650" s="129"/>
      <c r="P4650" s="129"/>
      <c r="Q4650" s="129"/>
      <c r="R4650" s="129"/>
      <c r="S4650" s="129"/>
      <c r="T4650" s="129"/>
      <c r="U4650" s="129"/>
      <c r="V4650" s="129"/>
      <c r="W4650" s="129"/>
      <c r="X4650" s="129"/>
      <c r="Y4650" s="129"/>
      <c r="Z4650" s="130"/>
      <c r="AA4650" s="132"/>
      <c r="AB4650" s="129"/>
      <c r="AC4650" s="129"/>
      <c r="AD4650" s="129"/>
      <c r="AE4650" s="129"/>
      <c r="AF4650" s="129"/>
      <c r="AG4650" s="129"/>
      <c r="AH4650" s="129"/>
      <c r="AI4650" s="130"/>
      <c r="AJ4650" s="132"/>
      <c r="AK4650" s="129"/>
      <c r="AL4650" s="129"/>
      <c r="AM4650" s="129"/>
      <c r="AN4650" s="129"/>
      <c r="AO4650" s="129"/>
      <c r="AP4650" s="129"/>
      <c r="AQ4650" s="129"/>
      <c r="AR4650" s="130"/>
      <c r="AS4650" s="132"/>
      <c r="AT4650" s="129"/>
      <c r="AU4650" s="129"/>
      <c r="AV4650" s="129"/>
      <c r="AW4650" s="129"/>
      <c r="AX4650" s="134"/>
      <c r="AY4650" s="2"/>
      <c r="AZ4650" s="2"/>
      <c r="BA4650" s="2"/>
      <c r="BB4650" s="23"/>
      <c r="BC4650" s="24"/>
      <c r="BE4650" s="2"/>
      <c r="BF4650" s="2"/>
      <c r="BG4650" s="2"/>
      <c r="BH4650" s="2"/>
      <c r="BI4650" s="2"/>
      <c r="BJ4650" s="2"/>
      <c r="BK4650" s="2"/>
      <c r="BL4650" s="2"/>
      <c r="BM4650" s="2"/>
      <c r="BN4650" s="2"/>
      <c r="BO4650" s="2"/>
      <c r="BP4650" s="2"/>
      <c r="BQ4650" s="2"/>
      <c r="BR4650" s="2"/>
      <c r="BS4650" s="2"/>
      <c r="BT4650" s="2"/>
      <c r="BU4650" s="2"/>
      <c r="BV4650" s="2"/>
      <c r="BW4650" s="2"/>
      <c r="BX4650" s="2"/>
      <c r="BY4650" s="2"/>
      <c r="BZ4650" s="2"/>
      <c r="CA4650" s="2"/>
      <c r="CB4650" s="2"/>
      <c r="CC4650" s="2"/>
      <c r="CD4650" s="2"/>
      <c r="CE4650" s="2"/>
      <c r="CF4650" s="2"/>
      <c r="CG4650" s="2"/>
      <c r="CH4650" s="2"/>
      <c r="CI4650" s="2"/>
      <c r="CJ4650" s="2"/>
      <c r="CK4650" s="2"/>
      <c r="CL4650" s="2"/>
      <c r="CM4650" s="2"/>
      <c r="CN4650" s="2"/>
      <c r="CO4650" s="2"/>
      <c r="CP4650" s="2"/>
      <c r="CQ4650" s="2"/>
      <c r="CR4650" s="2"/>
      <c r="CS4650" s="2"/>
      <c r="CT4650" s="2"/>
      <c r="CU4650" s="2"/>
      <c r="CV4650" s="2"/>
      <c r="CW4650" s="2"/>
      <c r="CX4650" s="2"/>
      <c r="CY4650" s="2"/>
      <c r="CZ4650" s="2"/>
      <c r="DA4650" s="2"/>
      <c r="DB4650" s="2"/>
      <c r="DC4650" s="2"/>
      <c r="DD4650" s="2"/>
      <c r="DE4650" s="2"/>
      <c r="DF4650" s="2"/>
      <c r="DG4650" s="2"/>
      <c r="DH4650" s="2"/>
      <c r="DI4650" s="2"/>
      <c r="DJ4650" s="2"/>
      <c r="DK4650" s="2"/>
      <c r="DL4650" s="2"/>
      <c r="DM4650" s="2"/>
      <c r="DN4650" s="2"/>
      <c r="DO4650" s="2"/>
      <c r="DP4650" s="2"/>
      <c r="DQ4650" s="2"/>
      <c r="DR4650" s="2"/>
      <c r="DS4650" s="2"/>
      <c r="DT4650" s="2"/>
      <c r="DU4650" s="2"/>
      <c r="DV4650" s="2"/>
      <c r="DW4650" s="2"/>
      <c r="DX4650" s="2"/>
      <c r="DY4650" s="2"/>
      <c r="DZ4650" s="2"/>
      <c r="EA4650" s="2"/>
      <c r="EB4650" s="2"/>
      <c r="EC4650" s="2"/>
      <c r="ED4650" s="2"/>
      <c r="EE4650" s="2"/>
      <c r="EF4650" s="2"/>
      <c r="EG4650" s="2"/>
      <c r="EH4650" s="2"/>
      <c r="EI4650" s="2"/>
      <c r="EJ4650" s="2"/>
      <c r="EK4650" s="2"/>
      <c r="EL4650" s="2"/>
      <c r="EM4650" s="2"/>
      <c r="EN4650" s="2"/>
      <c r="EO4650" s="2"/>
      <c r="EP4650" s="2"/>
      <c r="EQ4650" s="2"/>
      <c r="ER4650" s="2"/>
      <c r="ES4650" s="2"/>
      <c r="ET4650" s="2"/>
      <c r="EU4650" s="2"/>
      <c r="EV4650" s="2"/>
      <c r="EW4650" s="2"/>
      <c r="EX4650" s="2"/>
      <c r="EY4650" s="2"/>
      <c r="EZ4650" s="2"/>
      <c r="FA4650" s="2"/>
      <c r="FB4650" s="2"/>
      <c r="FC4650" s="2"/>
      <c r="FD4650" s="2"/>
      <c r="FE4650" s="2"/>
      <c r="FF4650" s="2"/>
      <c r="FG4650" s="2"/>
      <c r="FH4650" s="2"/>
      <c r="FI4650" s="2"/>
      <c r="FJ4650" s="2"/>
      <c r="FK4650" s="2"/>
      <c r="FL4650" s="2"/>
      <c r="FM4650" s="2"/>
      <c r="FN4650" s="2"/>
      <c r="FO4650" s="2"/>
      <c r="FP4650" s="2"/>
      <c r="FQ4650" s="2"/>
      <c r="FR4650" s="2"/>
      <c r="FS4650" s="2"/>
      <c r="FT4650" s="2"/>
      <c r="FU4650" s="2"/>
      <c r="FV4650" s="2"/>
      <c r="FW4650" s="2"/>
      <c r="FX4650" s="2"/>
      <c r="FY4650" s="2"/>
      <c r="FZ4650" s="2"/>
      <c r="GA4650" s="2"/>
      <c r="GB4650" s="2"/>
      <c r="GC4650" s="2"/>
      <c r="GD4650" s="2"/>
      <c r="GE4650" s="2"/>
      <c r="GF4650" s="2"/>
      <c r="GG4650" s="2"/>
      <c r="GH4650" s="2"/>
      <c r="GI4650" s="2"/>
      <c r="GJ4650" s="2"/>
      <c r="GK4650" s="2"/>
      <c r="GL4650" s="2"/>
      <c r="GM4650" s="2"/>
      <c r="GN4650" s="2"/>
      <c r="GO4650" s="2"/>
      <c r="GP4650" s="2"/>
      <c r="GQ4650" s="2"/>
      <c r="GR4650" s="2"/>
      <c r="GS4650" s="2"/>
      <c r="GT4650" s="2"/>
      <c r="GU4650" s="2"/>
      <c r="GV4650" s="2"/>
      <c r="GW4650" s="2"/>
      <c r="GX4650" s="2"/>
      <c r="GY4650" s="2"/>
      <c r="GZ4650" s="2"/>
      <c r="HA4650" s="2"/>
      <c r="HB4650" s="2"/>
      <c r="HC4650" s="2"/>
      <c r="HD4650" s="2"/>
      <c r="HE4650" s="2"/>
      <c r="HF4650" s="2"/>
      <c r="HG4650" s="2"/>
      <c r="HH4650" s="2"/>
      <c r="HI4650" s="2"/>
      <c r="HJ4650" s="2"/>
      <c r="HK4650" s="2"/>
      <c r="HL4650" s="2"/>
      <c r="HM4650" s="2"/>
      <c r="HN4650" s="2"/>
      <c r="HO4650" s="2"/>
      <c r="HP4650" s="2"/>
      <c r="HQ4650" s="2"/>
      <c r="HR4650" s="2"/>
      <c r="HS4650" s="2"/>
      <c r="HT4650" s="2"/>
      <c r="HU4650" s="2"/>
      <c r="HV4650" s="2"/>
      <c r="HW4650" s="2"/>
      <c r="HX4650" s="2"/>
      <c r="HY4650" s="2"/>
      <c r="HZ4650" s="2"/>
      <c r="IA4650" s="2"/>
      <c r="IB4650" s="2"/>
      <c r="IC4650" s="2"/>
      <c r="ID4650" s="2"/>
      <c r="IE4650" s="2"/>
      <c r="IF4650" s="2"/>
      <c r="IG4650" s="2"/>
      <c r="IH4650" s="2"/>
      <c r="II4650" s="2"/>
      <c r="IJ4650" s="2"/>
      <c r="IK4650" s="2"/>
      <c r="IL4650" s="2"/>
      <c r="IM4650" s="2"/>
      <c r="IN4650" s="2"/>
      <c r="IO4650" s="2"/>
      <c r="IP4650" s="2"/>
      <c r="IQ4650" s="2"/>
    </row>
    <row r="4651" spans="1:251" s="16" customFormat="1" ht="18.75" customHeight="1">
      <c r="A4651" s="8"/>
      <c r="B4651" s="25"/>
      <c r="C4651" s="97" t="s">
        <v>626</v>
      </c>
      <c r="D4651" s="98"/>
      <c r="E4651" s="98"/>
      <c r="F4651" s="98"/>
      <c r="G4651" s="98"/>
      <c r="H4651" s="98"/>
      <c r="I4651" s="98"/>
      <c r="J4651" s="98"/>
      <c r="K4651" s="98"/>
      <c r="L4651" s="98"/>
      <c r="M4651" s="98"/>
      <c r="N4651" s="98"/>
      <c r="O4651" s="98"/>
      <c r="P4651" s="98"/>
      <c r="Q4651" s="98"/>
      <c r="R4651" s="98"/>
      <c r="S4651" s="98"/>
      <c r="T4651" s="98"/>
      <c r="U4651" s="98"/>
      <c r="V4651" s="98"/>
      <c r="W4651" s="98"/>
      <c r="X4651" s="98"/>
      <c r="Y4651" s="98"/>
      <c r="Z4651" s="99"/>
      <c r="AA4651" s="100">
        <v>750</v>
      </c>
      <c r="AB4651" s="101"/>
      <c r="AC4651" s="101"/>
      <c r="AD4651" s="101"/>
      <c r="AE4651" s="101"/>
      <c r="AF4651" s="101"/>
      <c r="AG4651" s="101"/>
      <c r="AH4651" s="101"/>
      <c r="AI4651" s="102"/>
      <c r="AJ4651" s="100">
        <v>753</v>
      </c>
      <c r="AK4651" s="101"/>
      <c r="AL4651" s="101"/>
      <c r="AM4651" s="101"/>
      <c r="AN4651" s="101"/>
      <c r="AO4651" s="101"/>
      <c r="AP4651" s="101"/>
      <c r="AQ4651" s="101"/>
      <c r="AR4651" s="102"/>
      <c r="AS4651" s="103"/>
      <c r="AT4651" s="104"/>
      <c r="AU4651" s="104"/>
      <c r="AV4651" s="104"/>
      <c r="AW4651" s="104"/>
      <c r="AX4651" s="105"/>
      <c r="AY4651" s="2"/>
      <c r="AZ4651" s="2"/>
      <c r="BA4651" s="2"/>
      <c r="BB4651" s="2"/>
      <c r="BC4651" s="2"/>
      <c r="BD4651" s="2"/>
      <c r="BE4651" s="2"/>
      <c r="BF4651" s="2"/>
      <c r="BG4651" s="2"/>
      <c r="BH4651" s="2"/>
      <c r="BI4651" s="2"/>
      <c r="BJ4651" s="2"/>
      <c r="BK4651" s="2"/>
      <c r="BL4651" s="2"/>
      <c r="BM4651" s="2"/>
      <c r="BN4651" s="2"/>
      <c r="BO4651" s="2"/>
      <c r="BP4651" s="2"/>
      <c r="BQ4651" s="2"/>
      <c r="BR4651" s="2"/>
      <c r="BS4651" s="2"/>
      <c r="BT4651" s="2"/>
      <c r="BU4651" s="2"/>
      <c r="BV4651" s="2"/>
      <c r="BW4651" s="2"/>
      <c r="BX4651" s="2"/>
      <c r="BY4651" s="2"/>
      <c r="BZ4651" s="2"/>
      <c r="CA4651" s="2"/>
      <c r="CB4651" s="2"/>
      <c r="CC4651" s="2"/>
      <c r="CD4651" s="2"/>
      <c r="CE4651" s="2"/>
      <c r="CF4651" s="2"/>
      <c r="CG4651" s="2"/>
      <c r="CH4651" s="2"/>
      <c r="CI4651" s="2"/>
      <c r="CJ4651" s="2"/>
      <c r="CK4651" s="2"/>
      <c r="CL4651" s="2"/>
      <c r="CM4651" s="2"/>
      <c r="CN4651" s="2"/>
      <c r="CO4651" s="2"/>
      <c r="CP4651" s="2"/>
      <c r="CQ4651" s="2"/>
      <c r="CR4651" s="2"/>
      <c r="CS4651" s="2"/>
      <c r="CT4651" s="2"/>
      <c r="CU4651" s="2"/>
      <c r="CV4651" s="2"/>
      <c r="CW4651" s="2"/>
      <c r="CX4651" s="2"/>
      <c r="CY4651" s="2"/>
      <c r="CZ4651" s="2"/>
      <c r="DA4651" s="2"/>
      <c r="DB4651" s="2"/>
      <c r="DC4651" s="2"/>
      <c r="DD4651" s="2"/>
      <c r="DE4651" s="2"/>
      <c r="DF4651" s="2"/>
      <c r="DG4651" s="2"/>
      <c r="DH4651" s="2"/>
      <c r="DI4651" s="2"/>
      <c r="DJ4651" s="2"/>
      <c r="DK4651" s="2"/>
      <c r="DL4651" s="2"/>
      <c r="DM4651" s="2"/>
      <c r="DN4651" s="2"/>
      <c r="DO4651" s="2"/>
      <c r="DP4651" s="2"/>
      <c r="DQ4651" s="2"/>
      <c r="DR4651" s="2"/>
      <c r="DS4651" s="2"/>
      <c r="DT4651" s="2"/>
      <c r="DU4651" s="2"/>
      <c r="DV4651" s="2"/>
      <c r="DW4651" s="2"/>
      <c r="DX4651" s="2"/>
      <c r="DY4651" s="2"/>
      <c r="DZ4651" s="2"/>
      <c r="EA4651" s="2"/>
      <c r="EB4651" s="2"/>
      <c r="EC4651" s="2"/>
      <c r="ED4651" s="2"/>
      <c r="EE4651" s="2"/>
      <c r="EF4651" s="2"/>
      <c r="EG4651" s="2"/>
      <c r="EH4651" s="2"/>
      <c r="EI4651" s="2"/>
      <c r="EJ4651" s="2"/>
      <c r="EK4651" s="2"/>
      <c r="EL4651" s="2"/>
      <c r="EM4651" s="2"/>
      <c r="EN4651" s="2"/>
      <c r="EO4651" s="2"/>
      <c r="EP4651" s="2"/>
      <c r="EQ4651" s="2"/>
      <c r="ER4651" s="2"/>
      <c r="ES4651" s="2"/>
      <c r="ET4651" s="2"/>
      <c r="EU4651" s="2"/>
      <c r="EV4651" s="2"/>
      <c r="EW4651" s="2"/>
      <c r="EX4651" s="2"/>
      <c r="EY4651" s="2"/>
      <c r="EZ4651" s="2"/>
      <c r="FA4651" s="2"/>
      <c r="FB4651" s="2"/>
      <c r="FC4651" s="2"/>
      <c r="FD4651" s="2"/>
      <c r="FE4651" s="2"/>
      <c r="FF4651" s="2"/>
      <c r="FG4651" s="2"/>
      <c r="FH4651" s="2"/>
      <c r="FI4651" s="2"/>
      <c r="FJ4651" s="2"/>
      <c r="FK4651" s="2"/>
      <c r="FL4651" s="2"/>
      <c r="FM4651" s="2"/>
      <c r="FN4651" s="2"/>
      <c r="FO4651" s="2"/>
      <c r="FP4651" s="2"/>
      <c r="FQ4651" s="2"/>
      <c r="FR4651" s="2"/>
      <c r="FS4651" s="2"/>
      <c r="FT4651" s="2"/>
      <c r="FU4651" s="2"/>
      <c r="FV4651" s="2"/>
      <c r="FW4651" s="2"/>
      <c r="FX4651" s="2"/>
      <c r="FY4651" s="2"/>
      <c r="FZ4651" s="2"/>
      <c r="GA4651" s="2"/>
      <c r="GB4651" s="2"/>
      <c r="GC4651" s="2"/>
      <c r="GD4651" s="2"/>
      <c r="GE4651" s="2"/>
      <c r="GF4651" s="2"/>
      <c r="GG4651" s="2"/>
      <c r="GH4651" s="2"/>
      <c r="GI4651" s="2"/>
      <c r="GJ4651" s="2"/>
      <c r="GK4651" s="2"/>
      <c r="GL4651" s="2"/>
      <c r="GM4651" s="2"/>
      <c r="GN4651" s="2"/>
      <c r="GO4651" s="2"/>
      <c r="GP4651" s="2"/>
      <c r="GQ4651" s="2"/>
      <c r="GR4651" s="2"/>
      <c r="GS4651" s="2"/>
      <c r="GT4651" s="2"/>
      <c r="GU4651" s="2"/>
      <c r="GV4651" s="2"/>
      <c r="GW4651" s="2"/>
      <c r="GX4651" s="2"/>
      <c r="GY4651" s="2"/>
      <c r="GZ4651" s="2"/>
      <c r="HA4651" s="2"/>
      <c r="HB4651" s="2"/>
      <c r="HC4651" s="2"/>
      <c r="HD4651" s="2"/>
      <c r="HE4651" s="2"/>
      <c r="HF4651" s="2"/>
      <c r="HG4651" s="2"/>
      <c r="HH4651" s="2"/>
      <c r="HI4651" s="2"/>
      <c r="HJ4651" s="2"/>
      <c r="HK4651" s="2"/>
      <c r="HL4651" s="2"/>
      <c r="HM4651" s="2"/>
      <c r="HN4651" s="2"/>
      <c r="HO4651" s="2"/>
      <c r="HP4651" s="2"/>
      <c r="HQ4651" s="2"/>
      <c r="HR4651" s="2"/>
      <c r="HS4651" s="2"/>
      <c r="HT4651" s="2"/>
      <c r="HU4651" s="2"/>
      <c r="HV4651" s="2"/>
      <c r="HW4651" s="2"/>
      <c r="HX4651" s="2"/>
      <c r="HY4651" s="2"/>
      <c r="HZ4651" s="2"/>
      <c r="IA4651" s="2"/>
      <c r="IB4651" s="2"/>
      <c r="IC4651" s="2"/>
      <c r="ID4651" s="2"/>
      <c r="IE4651" s="2"/>
      <c r="IF4651" s="2"/>
      <c r="IG4651" s="2"/>
      <c r="IH4651" s="2"/>
      <c r="II4651" s="2"/>
      <c r="IJ4651" s="2"/>
      <c r="IK4651" s="2"/>
      <c r="IL4651" s="2"/>
      <c r="IM4651" s="2"/>
      <c r="IN4651" s="2"/>
      <c r="IO4651" s="2"/>
      <c r="IP4651" s="2"/>
      <c r="IQ4651" s="2"/>
    </row>
    <row r="4652" spans="1:251" s="16" customFormat="1" ht="18.75" customHeight="1" thickBot="1">
      <c r="A4652" s="17"/>
      <c r="B4652" s="106" t="s">
        <v>13</v>
      </c>
      <c r="C4652" s="107"/>
      <c r="D4652" s="107"/>
      <c r="E4652" s="107"/>
      <c r="F4652" s="107"/>
      <c r="G4652" s="107"/>
      <c r="H4652" s="107"/>
      <c r="I4652" s="107"/>
      <c r="J4652" s="107"/>
      <c r="K4652" s="107"/>
      <c r="L4652" s="107"/>
      <c r="M4652" s="107"/>
      <c r="N4652" s="107"/>
      <c r="O4652" s="107"/>
      <c r="P4652" s="107"/>
      <c r="Q4652" s="107"/>
      <c r="R4652" s="107"/>
      <c r="S4652" s="107"/>
      <c r="T4652" s="107"/>
      <c r="U4652" s="107"/>
      <c r="V4652" s="107"/>
      <c r="W4652" s="107"/>
      <c r="X4652" s="107"/>
      <c r="Y4652" s="107"/>
      <c r="Z4652" s="108"/>
      <c r="AA4652" s="109">
        <f>SUM($AA$4651:$AA$4651)</f>
        <v>750</v>
      </c>
      <c r="AB4652" s="110"/>
      <c r="AC4652" s="110"/>
      <c r="AD4652" s="110"/>
      <c r="AE4652" s="110"/>
      <c r="AF4652" s="110"/>
      <c r="AG4652" s="110"/>
      <c r="AH4652" s="110"/>
      <c r="AI4652" s="111"/>
      <c r="AJ4652" s="109">
        <f>SUM($AJ$4651:$AJ$4651)</f>
        <v>753</v>
      </c>
      <c r="AK4652" s="110"/>
      <c r="AL4652" s="110"/>
      <c r="AM4652" s="110"/>
      <c r="AN4652" s="110"/>
      <c r="AO4652" s="110"/>
      <c r="AP4652" s="110"/>
      <c r="AQ4652" s="110"/>
      <c r="AR4652" s="111"/>
      <c r="AS4652" s="112"/>
      <c r="AT4652" s="113"/>
      <c r="AU4652" s="113"/>
      <c r="AV4652" s="113"/>
      <c r="AW4652" s="113"/>
      <c r="AX4652" s="114"/>
      <c r="AY4652" s="2"/>
      <c r="AZ4652" s="2"/>
      <c r="BA4652" s="2"/>
      <c r="BB4652" s="2"/>
      <c r="BC4652" s="2"/>
      <c r="BD4652" s="2"/>
      <c r="BE4652" s="2"/>
      <c r="BF4652" s="2"/>
      <c r="BG4652" s="2"/>
      <c r="BH4652" s="2"/>
      <c r="BI4652" s="2"/>
      <c r="BJ4652" s="2"/>
      <c r="BK4652" s="2"/>
      <c r="BL4652" s="2"/>
      <c r="BM4652" s="2"/>
      <c r="BN4652" s="2"/>
      <c r="BO4652" s="2"/>
      <c r="BP4652" s="2"/>
      <c r="BQ4652" s="2"/>
      <c r="BR4652" s="2"/>
      <c r="BS4652" s="2"/>
      <c r="BT4652" s="2"/>
      <c r="BU4652" s="2"/>
      <c r="BV4652" s="2"/>
      <c r="BW4652" s="2"/>
      <c r="BX4652" s="2"/>
      <c r="BY4652" s="2"/>
      <c r="BZ4652" s="2"/>
      <c r="CA4652" s="2"/>
      <c r="CB4652" s="2"/>
      <c r="CC4652" s="2"/>
      <c r="CD4652" s="2"/>
      <c r="CE4652" s="2"/>
      <c r="CF4652" s="2"/>
      <c r="CG4652" s="2"/>
      <c r="CH4652" s="2"/>
      <c r="CI4652" s="2"/>
      <c r="CJ4652" s="2"/>
      <c r="CK4652" s="2"/>
      <c r="CL4652" s="2"/>
      <c r="CM4652" s="2"/>
      <c r="CN4652" s="2"/>
      <c r="CO4652" s="2"/>
      <c r="CP4652" s="2"/>
      <c r="CQ4652" s="2"/>
      <c r="CR4652" s="2"/>
      <c r="CS4652" s="2"/>
      <c r="CT4652" s="2"/>
      <c r="CU4652" s="2"/>
      <c r="CV4652" s="2"/>
      <c r="CW4652" s="2"/>
      <c r="CX4652" s="2"/>
      <c r="CY4652" s="2"/>
      <c r="CZ4652" s="2"/>
      <c r="DA4652" s="2"/>
      <c r="DB4652" s="2"/>
      <c r="DC4652" s="2"/>
      <c r="DD4652" s="2"/>
      <c r="DE4652" s="2"/>
      <c r="DF4652" s="2"/>
      <c r="DG4652" s="2"/>
      <c r="DH4652" s="2"/>
      <c r="DI4652" s="2"/>
      <c r="DJ4652" s="2"/>
      <c r="DK4652" s="2"/>
      <c r="DL4652" s="2"/>
      <c r="DM4652" s="2"/>
      <c r="DN4652" s="2"/>
      <c r="DO4652" s="2"/>
      <c r="DP4652" s="2"/>
      <c r="DQ4652" s="2"/>
      <c r="DR4652" s="2"/>
      <c r="DS4652" s="2"/>
      <c r="DT4652" s="2"/>
      <c r="DU4652" s="2"/>
      <c r="DV4652" s="2"/>
      <c r="DW4652" s="2"/>
      <c r="DX4652" s="2"/>
      <c r="DY4652" s="2"/>
      <c r="DZ4652" s="2"/>
      <c r="EA4652" s="2"/>
      <c r="EB4652" s="2"/>
      <c r="EC4652" s="2"/>
      <c r="ED4652" s="2"/>
      <c r="EE4652" s="2"/>
      <c r="EF4652" s="2"/>
      <c r="EG4652" s="2"/>
      <c r="EH4652" s="2"/>
      <c r="EI4652" s="2"/>
      <c r="EJ4652" s="2"/>
      <c r="EK4652" s="2"/>
      <c r="EL4652" s="2"/>
      <c r="EM4652" s="2"/>
      <c r="EN4652" s="2"/>
      <c r="EO4652" s="2"/>
      <c r="EP4652" s="2"/>
      <c r="EQ4652" s="2"/>
      <c r="ER4652" s="2"/>
      <c r="ES4652" s="2"/>
      <c r="ET4652" s="2"/>
      <c r="EU4652" s="2"/>
      <c r="EV4652" s="2"/>
      <c r="EW4652" s="2"/>
      <c r="EX4652" s="2"/>
      <c r="EY4652" s="2"/>
      <c r="EZ4652" s="2"/>
      <c r="FA4652" s="2"/>
      <c r="FB4652" s="2"/>
      <c r="FC4652" s="2"/>
      <c r="FD4652" s="2"/>
      <c r="FE4652" s="2"/>
      <c r="FF4652" s="2"/>
      <c r="FG4652" s="2"/>
      <c r="FH4652" s="2"/>
      <c r="FI4652" s="2"/>
      <c r="FJ4652" s="2"/>
      <c r="FK4652" s="2"/>
      <c r="FL4652" s="2"/>
      <c r="FM4652" s="2"/>
      <c r="FN4652" s="2"/>
      <c r="FO4652" s="2"/>
      <c r="FP4652" s="2"/>
      <c r="FQ4652" s="2"/>
      <c r="FR4652" s="2"/>
      <c r="FS4652" s="2"/>
      <c r="FT4652" s="2"/>
      <c r="FU4652" s="2"/>
      <c r="FV4652" s="2"/>
      <c r="FW4652" s="2"/>
      <c r="FX4652" s="2"/>
      <c r="FY4652" s="2"/>
      <c r="FZ4652" s="2"/>
      <c r="GA4652" s="2"/>
      <c r="GB4652" s="2"/>
      <c r="GC4652" s="2"/>
      <c r="GD4652" s="2"/>
      <c r="GE4652" s="2"/>
      <c r="GF4652" s="2"/>
      <c r="GG4652" s="2"/>
      <c r="GH4652" s="2"/>
      <c r="GI4652" s="2"/>
      <c r="GJ4652" s="2"/>
      <c r="GK4652" s="2"/>
      <c r="GL4652" s="2"/>
      <c r="GM4652" s="2"/>
      <c r="GN4652" s="2"/>
      <c r="GO4652" s="2"/>
      <c r="GP4652" s="2"/>
      <c r="GQ4652" s="2"/>
      <c r="GR4652" s="2"/>
      <c r="GS4652" s="2"/>
      <c r="GT4652" s="2"/>
      <c r="GU4652" s="2"/>
      <c r="GV4652" s="2"/>
      <c r="GW4652" s="2"/>
      <c r="GX4652" s="2"/>
      <c r="GY4652" s="2"/>
      <c r="GZ4652" s="2"/>
      <c r="HA4652" s="2"/>
      <c r="HB4652" s="2"/>
      <c r="HC4652" s="2"/>
      <c r="HD4652" s="2"/>
      <c r="HE4652" s="2"/>
      <c r="HF4652" s="2"/>
      <c r="HG4652" s="2"/>
      <c r="HH4652" s="2"/>
      <c r="HI4652" s="2"/>
      <c r="HJ4652" s="2"/>
      <c r="HK4652" s="2"/>
      <c r="HL4652" s="2"/>
      <c r="HM4652" s="2"/>
      <c r="HN4652" s="2"/>
      <c r="HO4652" s="2"/>
      <c r="HP4652" s="2"/>
      <c r="HQ4652" s="2"/>
      <c r="HR4652" s="2"/>
      <c r="HS4652" s="2"/>
      <c r="HT4652" s="2"/>
      <c r="HU4652" s="2"/>
      <c r="HV4652" s="2"/>
      <c r="HW4652" s="2"/>
      <c r="HX4652" s="2"/>
      <c r="HY4652" s="2"/>
      <c r="HZ4652" s="2"/>
      <c r="IA4652" s="2"/>
      <c r="IB4652" s="2"/>
      <c r="IC4652" s="2"/>
      <c r="ID4652" s="2"/>
      <c r="IE4652" s="2"/>
      <c r="IF4652" s="2"/>
      <c r="IG4652" s="2"/>
      <c r="IH4652" s="2"/>
      <c r="II4652" s="2"/>
      <c r="IJ4652" s="2"/>
      <c r="IK4652" s="2"/>
      <c r="IL4652" s="2"/>
      <c r="IM4652" s="2"/>
      <c r="IN4652" s="2"/>
      <c r="IO4652" s="2"/>
      <c r="IP4652" s="2"/>
      <c r="IQ4652" s="2"/>
    </row>
    <row r="4654" spans="1:251" ht="18.75">
      <c r="A4654" s="1" t="s">
        <v>0</v>
      </c>
      <c r="AW4654" s="3"/>
      <c r="AX4654" s="4"/>
      <c r="AY4654" s="3"/>
    </row>
    <row r="4656" spans="1:251" ht="18.75">
      <c r="B4656" s="115" t="s">
        <v>8</v>
      </c>
      <c r="C4656" s="138"/>
      <c r="D4656" s="138"/>
      <c r="E4656" s="138"/>
      <c r="F4656" s="138"/>
      <c r="G4656" s="138"/>
      <c r="H4656" s="138"/>
      <c r="I4656" s="138"/>
      <c r="J4656" s="138"/>
      <c r="K4656" s="138"/>
      <c r="L4656" s="138"/>
      <c r="M4656" s="138"/>
      <c r="N4656" s="138"/>
      <c r="O4656" s="138"/>
      <c r="P4656" s="138"/>
      <c r="Q4656" s="138"/>
      <c r="R4656" s="138"/>
      <c r="S4656" s="138"/>
      <c r="T4656" s="138"/>
      <c r="U4656" s="138"/>
      <c r="V4656" s="138"/>
      <c r="W4656" s="138"/>
      <c r="X4656" s="138"/>
      <c r="Y4656" s="138"/>
      <c r="Z4656" s="138"/>
      <c r="AA4656" s="138"/>
      <c r="AB4656" s="138"/>
      <c r="AC4656" s="138"/>
      <c r="AD4656" s="138"/>
      <c r="AE4656" s="138"/>
      <c r="AF4656" s="138"/>
      <c r="AG4656" s="138"/>
      <c r="AH4656" s="138"/>
      <c r="AI4656" s="138"/>
      <c r="AJ4656" s="138"/>
      <c r="AK4656" s="138"/>
      <c r="AL4656" s="138"/>
      <c r="AM4656" s="138"/>
      <c r="AN4656" s="138"/>
      <c r="AO4656" s="138"/>
      <c r="AP4656" s="138"/>
      <c r="AQ4656" s="138"/>
      <c r="AR4656" s="138"/>
      <c r="AS4656" s="138"/>
      <c r="AT4656" s="138"/>
      <c r="AU4656" s="138"/>
      <c r="AV4656" s="138"/>
      <c r="AW4656" s="138"/>
      <c r="AX4656" s="138"/>
    </row>
    <row r="4657" spans="1:113">
      <c r="Z4657" s="5"/>
      <c r="AD4657" s="5"/>
      <c r="AE4657" s="5"/>
      <c r="AF4657" s="5"/>
      <c r="AG4657" s="5"/>
      <c r="AH4657" s="5"/>
      <c r="AI4657" s="5"/>
      <c r="AO4657" s="5"/>
    </row>
    <row r="4658" spans="1:113" ht="13.5" thickBot="1">
      <c r="Z4658" s="5"/>
      <c r="AD4658" s="5"/>
      <c r="AE4658" s="5"/>
      <c r="AF4658" s="5"/>
      <c r="AG4658" s="5"/>
      <c r="AH4658" s="5"/>
      <c r="AI4658" s="5"/>
      <c r="AO4658" s="5"/>
      <c r="DI4658" s="6"/>
    </row>
    <row r="4659" spans="1:113" ht="24.75" customHeight="1" thickBot="1">
      <c r="B4659" s="117" t="s">
        <v>1</v>
      </c>
      <c r="C4659" s="118"/>
      <c r="D4659" s="118"/>
      <c r="E4659" s="118"/>
      <c r="F4659" s="118"/>
      <c r="G4659" s="118"/>
      <c r="H4659" s="119" t="s">
        <v>631</v>
      </c>
      <c r="I4659" s="120"/>
      <c r="J4659" s="120"/>
      <c r="K4659" s="120"/>
      <c r="L4659" s="120"/>
      <c r="M4659" s="120"/>
      <c r="N4659" s="120"/>
      <c r="O4659" s="120"/>
      <c r="P4659" s="120"/>
      <c r="Q4659" s="120"/>
      <c r="R4659" s="120"/>
      <c r="S4659" s="120"/>
      <c r="T4659" s="120"/>
      <c r="U4659" s="120"/>
      <c r="V4659" s="120"/>
      <c r="W4659" s="120"/>
      <c r="X4659" s="120"/>
      <c r="Y4659" s="120"/>
      <c r="Z4659" s="120"/>
      <c r="AA4659" s="120"/>
      <c r="AB4659" s="120"/>
      <c r="AC4659" s="120"/>
      <c r="AD4659" s="120"/>
      <c r="AE4659" s="120"/>
      <c r="AF4659" s="120"/>
      <c r="AG4659" s="120"/>
      <c r="AH4659" s="120"/>
      <c r="AI4659" s="120"/>
      <c r="AJ4659" s="120"/>
      <c r="AK4659" s="120"/>
      <c r="AL4659" s="120"/>
      <c r="AM4659" s="120"/>
      <c r="AN4659" s="120"/>
      <c r="AO4659" s="120"/>
      <c r="AP4659" s="120"/>
      <c r="AQ4659" s="120"/>
      <c r="AR4659" s="120"/>
      <c r="AS4659" s="120"/>
      <c r="AT4659" s="120"/>
      <c r="AU4659" s="120"/>
      <c r="AV4659" s="120"/>
      <c r="AW4659" s="120"/>
      <c r="AX4659" s="121"/>
      <c r="DI4659" s="6"/>
    </row>
    <row r="4660" spans="1:113" ht="14.25">
      <c r="B4660" s="7"/>
      <c r="C4660" s="7"/>
      <c r="D4660" s="7"/>
      <c r="E4660" s="7"/>
      <c r="F4660" s="7"/>
      <c r="G4660" s="7"/>
      <c r="H4660" s="8"/>
      <c r="I4660" s="8"/>
      <c r="J4660" s="8"/>
      <c r="K4660" s="8"/>
      <c r="L4660" s="9"/>
      <c r="M4660" s="9"/>
      <c r="N4660" s="9"/>
      <c r="O4660" s="9"/>
      <c r="P4660" s="8"/>
      <c r="Q4660" s="8"/>
      <c r="R4660" s="8"/>
      <c r="S4660" s="8"/>
      <c r="T4660" s="8"/>
      <c r="U4660" s="8"/>
      <c r="V4660" s="10"/>
      <c r="W4660" s="10"/>
      <c r="X4660" s="10"/>
      <c r="Y4660" s="10"/>
      <c r="Z4660" s="10"/>
      <c r="AA4660" s="10"/>
      <c r="AB4660" s="10"/>
      <c r="AC4660" s="10"/>
      <c r="AD4660" s="10"/>
      <c r="AE4660" s="10"/>
      <c r="AF4660" s="10"/>
      <c r="AG4660" s="10"/>
      <c r="AH4660" s="10"/>
      <c r="AI4660" s="10"/>
      <c r="AJ4660" s="10"/>
      <c r="AK4660" s="10"/>
      <c r="AL4660" s="10"/>
      <c r="AM4660" s="10"/>
      <c r="AN4660" s="10"/>
      <c r="AO4660" s="10"/>
      <c r="AP4660" s="10"/>
      <c r="AQ4660" s="10"/>
      <c r="AR4660" s="10"/>
      <c r="AS4660" s="10"/>
      <c r="AT4660" s="10"/>
      <c r="AU4660" s="10"/>
      <c r="AV4660" s="10"/>
      <c r="AW4660" s="10"/>
      <c r="AX4660" s="10"/>
      <c r="DI4660" s="6"/>
    </row>
    <row r="4661" spans="1:113" ht="15" thickBot="1">
      <c r="A4661" s="11"/>
      <c r="B4661" s="10" t="s">
        <v>2</v>
      </c>
      <c r="C4661" s="8"/>
      <c r="D4661" s="8"/>
      <c r="E4661" s="8"/>
      <c r="F4661" s="8"/>
      <c r="G4661" s="8"/>
      <c r="H4661" s="8"/>
      <c r="I4661" s="8"/>
      <c r="J4661" s="8"/>
      <c r="K4661" s="8"/>
      <c r="L4661" s="9"/>
      <c r="M4661" s="9"/>
      <c r="N4661" s="9"/>
      <c r="O4661" s="9"/>
      <c r="P4661" s="8"/>
      <c r="Q4661" s="8"/>
      <c r="R4661" s="8"/>
      <c r="S4661" s="8"/>
      <c r="T4661" s="8"/>
      <c r="U4661" s="8"/>
      <c r="V4661" s="10"/>
      <c r="W4661" s="10"/>
      <c r="X4661" s="10"/>
      <c r="Y4661" s="10"/>
      <c r="Z4661" s="10"/>
      <c r="AA4661" s="10"/>
      <c r="AB4661" s="10"/>
      <c r="AC4661" s="10"/>
      <c r="AD4661" s="10"/>
      <c r="AE4661" s="10"/>
      <c r="AF4661" s="10"/>
      <c r="AG4661" s="10"/>
      <c r="AH4661" s="10"/>
      <c r="AI4661" s="10"/>
      <c r="AJ4661" s="10"/>
      <c r="AK4661" s="10"/>
      <c r="AL4661" s="10"/>
      <c r="AM4661" s="10"/>
      <c r="AN4661" s="10"/>
      <c r="AO4661" s="10"/>
      <c r="AP4661" s="10"/>
      <c r="AQ4661" s="10"/>
      <c r="AR4661" s="10"/>
      <c r="AS4661" s="10"/>
      <c r="AT4661" s="10"/>
      <c r="AU4661" s="10"/>
      <c r="AV4661" s="10"/>
      <c r="AW4661" s="10"/>
      <c r="AX4661" s="10"/>
      <c r="DI4661" s="6"/>
    </row>
    <row r="4662" spans="1:113" ht="14.25">
      <c r="A4662" s="8"/>
      <c r="B4662" s="12"/>
      <c r="C4662" s="7"/>
      <c r="D4662" s="7"/>
      <c r="E4662" s="7"/>
      <c r="F4662" s="7"/>
      <c r="G4662" s="7"/>
      <c r="H4662" s="7"/>
      <c r="I4662" s="7"/>
      <c r="J4662" s="7"/>
      <c r="K4662" s="7"/>
      <c r="L4662" s="13"/>
      <c r="M4662" s="13"/>
      <c r="N4662" s="13"/>
      <c r="O4662" s="13"/>
      <c r="P4662" s="7"/>
      <c r="Q4662" s="7"/>
      <c r="R4662" s="7"/>
      <c r="S4662" s="7"/>
      <c r="T4662" s="7"/>
      <c r="U4662" s="7"/>
      <c r="V4662" s="14"/>
      <c r="W4662" s="14"/>
      <c r="X4662" s="14"/>
      <c r="Y4662" s="14"/>
      <c r="Z4662" s="14"/>
      <c r="AA4662" s="14"/>
      <c r="AB4662" s="14"/>
      <c r="AC4662" s="14"/>
      <c r="AD4662" s="14"/>
      <c r="AE4662" s="14"/>
      <c r="AF4662" s="14"/>
      <c r="AG4662" s="14"/>
      <c r="AH4662" s="14"/>
      <c r="AI4662" s="14"/>
      <c r="AJ4662" s="14"/>
      <c r="AK4662" s="14"/>
      <c r="AL4662" s="14"/>
      <c r="AM4662" s="14"/>
      <c r="AN4662" s="14"/>
      <c r="AO4662" s="14"/>
      <c r="AP4662" s="14"/>
      <c r="AQ4662" s="14"/>
      <c r="AR4662" s="14"/>
      <c r="AS4662" s="14"/>
      <c r="AT4662" s="14"/>
      <c r="AU4662" s="14"/>
      <c r="AV4662" s="14"/>
      <c r="AW4662" s="14"/>
      <c r="AX4662" s="15"/>
    </row>
    <row r="4663" spans="1:113" ht="12" customHeight="1">
      <c r="A4663" s="8"/>
      <c r="B4663" s="122" t="s">
        <v>632</v>
      </c>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4"/>
    </row>
    <row r="4664" spans="1:113" ht="12" customHeight="1">
      <c r="A4664" s="8"/>
      <c r="B4664" s="122"/>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4"/>
      <c r="BC4664" s="16"/>
    </row>
    <row r="4665" spans="1:113" ht="12" customHeight="1">
      <c r="A4665" s="8"/>
      <c r="B4665" s="122"/>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4"/>
    </row>
    <row r="4666" spans="1:113" ht="12" customHeight="1">
      <c r="A4666" s="8"/>
      <c r="B4666" s="122"/>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4"/>
    </row>
    <row r="4667" spans="1:113" ht="12" customHeight="1">
      <c r="A4667" s="8"/>
      <c r="B4667" s="122"/>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4"/>
    </row>
    <row r="4668" spans="1:113" ht="15" thickBot="1">
      <c r="A4668" s="17"/>
      <c r="B4668" s="18"/>
      <c r="C4668" s="19"/>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c r="AD4668" s="19"/>
      <c r="AE4668" s="19"/>
      <c r="AF4668" s="19"/>
      <c r="AG4668" s="19"/>
      <c r="AH4668" s="19"/>
      <c r="AI4668" s="19"/>
      <c r="AJ4668" s="19"/>
      <c r="AK4668" s="19"/>
      <c r="AL4668" s="19"/>
      <c r="AM4668" s="19"/>
      <c r="AN4668" s="19"/>
      <c r="AO4668" s="19"/>
      <c r="AP4668" s="19"/>
      <c r="AQ4668" s="19"/>
      <c r="AR4668" s="19"/>
      <c r="AS4668" s="19"/>
      <c r="AT4668" s="19"/>
      <c r="AU4668" s="19"/>
      <c r="AV4668" s="19"/>
      <c r="AW4668" s="19"/>
      <c r="AX4668" s="20"/>
    </row>
    <row r="4669" spans="1:113">
      <c r="B4669" s="21"/>
    </row>
    <row r="4670" spans="1:113" ht="15" thickBot="1">
      <c r="A4670" s="11"/>
      <c r="B4670" s="10" t="s">
        <v>3</v>
      </c>
      <c r="C4670" s="8"/>
      <c r="D4670" s="8"/>
      <c r="E4670" s="8"/>
      <c r="F4670" s="8"/>
      <c r="G4670" s="8"/>
      <c r="H4670" s="8"/>
      <c r="I4670" s="8"/>
      <c r="J4670" s="8"/>
      <c r="K4670" s="8"/>
      <c r="L4670" s="9"/>
      <c r="M4670" s="9"/>
      <c r="N4670" s="9"/>
      <c r="O4670" s="9"/>
      <c r="P4670" s="8"/>
      <c r="Q4670" s="8"/>
      <c r="R4670" s="8"/>
      <c r="S4670" s="8"/>
      <c r="T4670" s="8"/>
      <c r="U4670" s="8"/>
      <c r="V4670" s="10"/>
      <c r="W4670" s="10"/>
      <c r="X4670" s="10"/>
      <c r="Y4670" s="10"/>
      <c r="Z4670" s="10"/>
      <c r="AA4670" s="10"/>
      <c r="AB4670" s="10"/>
      <c r="AC4670" s="10"/>
      <c r="AD4670" s="10"/>
      <c r="AE4670" s="10"/>
      <c r="AF4670" s="10"/>
      <c r="AG4670" s="10"/>
      <c r="AH4670" s="10"/>
      <c r="AI4670" s="10"/>
      <c r="AJ4670" s="10"/>
      <c r="AK4670" s="10"/>
      <c r="AL4670" s="10"/>
      <c r="AM4670" s="10"/>
      <c r="AN4670" s="10"/>
      <c r="AO4670" s="10"/>
      <c r="AP4670" s="10"/>
      <c r="AQ4670" s="10"/>
      <c r="AR4670" s="10"/>
      <c r="AS4670" s="10"/>
      <c r="AT4670" s="10"/>
      <c r="AU4670" s="10"/>
      <c r="AV4670" s="10"/>
      <c r="AW4670" s="10"/>
      <c r="AX4670" s="10"/>
      <c r="DI4670" s="6"/>
    </row>
    <row r="4671" spans="1:113" ht="14.25">
      <c r="A4671" s="8"/>
      <c r="B4671" s="12"/>
      <c r="C4671" s="7"/>
      <c r="D4671" s="7"/>
      <c r="E4671" s="7"/>
      <c r="F4671" s="7"/>
      <c r="G4671" s="7"/>
      <c r="H4671" s="7"/>
      <c r="I4671" s="7"/>
      <c r="J4671" s="7"/>
      <c r="K4671" s="7"/>
      <c r="L4671" s="13"/>
      <c r="M4671" s="13"/>
      <c r="N4671" s="13"/>
      <c r="O4671" s="13"/>
      <c r="P4671" s="7"/>
      <c r="Q4671" s="7"/>
      <c r="R4671" s="7"/>
      <c r="S4671" s="7"/>
      <c r="T4671" s="7"/>
      <c r="U4671" s="7"/>
      <c r="V4671" s="14"/>
      <c r="W4671" s="14"/>
      <c r="X4671" s="14"/>
      <c r="Y4671" s="14"/>
      <c r="Z4671" s="14"/>
      <c r="AA4671" s="14"/>
      <c r="AB4671" s="14"/>
      <c r="AC4671" s="14"/>
      <c r="AD4671" s="14"/>
      <c r="AE4671" s="14"/>
      <c r="AF4671" s="14"/>
      <c r="AG4671" s="14"/>
      <c r="AH4671" s="14"/>
      <c r="AI4671" s="14"/>
      <c r="AJ4671" s="14"/>
      <c r="AK4671" s="14"/>
      <c r="AL4671" s="14"/>
      <c r="AM4671" s="14"/>
      <c r="AN4671" s="14"/>
      <c r="AO4671" s="14"/>
      <c r="AP4671" s="14"/>
      <c r="AQ4671" s="14"/>
      <c r="AR4671" s="14"/>
      <c r="AS4671" s="14"/>
      <c r="AT4671" s="14"/>
      <c r="AU4671" s="14"/>
      <c r="AV4671" s="14"/>
      <c r="AW4671" s="14"/>
      <c r="AX4671" s="15"/>
    </row>
    <row r="4672" spans="1:113" ht="12" customHeight="1">
      <c r="A4672" s="8"/>
      <c r="B4672" s="122" t="s">
        <v>633</v>
      </c>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4"/>
    </row>
    <row r="4673" spans="1:251" ht="12" customHeight="1">
      <c r="A4673" s="8"/>
      <c r="B4673" s="122"/>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4"/>
      <c r="BC4673" s="16"/>
    </row>
    <row r="4674" spans="1:251" ht="12" customHeight="1">
      <c r="A4674" s="8"/>
      <c r="B4674" s="122"/>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4"/>
    </row>
    <row r="4675" spans="1:251" ht="12" customHeight="1">
      <c r="A4675" s="8"/>
      <c r="B4675" s="122"/>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4"/>
    </row>
    <row r="4676" spans="1:251" ht="12" customHeight="1">
      <c r="A4676" s="8"/>
      <c r="B4676" s="122"/>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4"/>
    </row>
    <row r="4677" spans="1:251" ht="15" thickBot="1">
      <c r="A4677" s="17"/>
      <c r="B4677" s="18"/>
      <c r="C4677" s="19"/>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c r="AD4677" s="19"/>
      <c r="AE4677" s="19"/>
      <c r="AF4677" s="19"/>
      <c r="AG4677" s="19"/>
      <c r="AH4677" s="19"/>
      <c r="AI4677" s="19"/>
      <c r="AJ4677" s="19"/>
      <c r="AK4677" s="19"/>
      <c r="AL4677" s="19"/>
      <c r="AM4677" s="19"/>
      <c r="AN4677" s="19"/>
      <c r="AO4677" s="19"/>
      <c r="AP4677" s="19"/>
      <c r="AQ4677" s="19"/>
      <c r="AR4677" s="19"/>
      <c r="AS4677" s="19"/>
      <c r="AT4677" s="19"/>
      <c r="AU4677" s="19"/>
      <c r="AV4677" s="19"/>
      <c r="AW4677" s="19"/>
      <c r="AX4677" s="20"/>
    </row>
    <row r="4678" spans="1:251">
      <c r="B4678" s="21"/>
    </row>
    <row r="4679" spans="1:251" ht="14.25">
      <c r="B4679" s="10" t="s">
        <v>4</v>
      </c>
      <c r="C4679" s="8"/>
      <c r="D4679" s="8"/>
      <c r="E4679" s="8"/>
      <c r="F4679" s="8"/>
      <c r="G4679" s="8"/>
      <c r="H4679" s="8"/>
      <c r="I4679" s="8"/>
      <c r="J4679" s="8"/>
      <c r="K4679" s="8"/>
      <c r="L4679" s="9"/>
      <c r="M4679" s="9"/>
      <c r="N4679" s="9"/>
      <c r="O4679" s="9"/>
      <c r="P4679" s="8"/>
      <c r="Q4679" s="8"/>
      <c r="R4679" s="8"/>
      <c r="S4679" s="8"/>
      <c r="T4679" s="8"/>
      <c r="U4679" s="8"/>
      <c r="V4679" s="10"/>
      <c r="W4679" s="10"/>
      <c r="X4679" s="10"/>
      <c r="Y4679" s="10"/>
      <c r="Z4679" s="10"/>
      <c r="AA4679" s="10"/>
      <c r="AB4679" s="10"/>
      <c r="AC4679" s="10"/>
      <c r="AD4679" s="10"/>
      <c r="AE4679" s="10"/>
      <c r="AF4679" s="10"/>
      <c r="AG4679" s="10"/>
      <c r="AH4679" s="10"/>
      <c r="AI4679" s="10"/>
      <c r="AJ4679" s="10"/>
      <c r="AK4679" s="10"/>
      <c r="AL4679" s="10"/>
      <c r="AM4679" s="10"/>
      <c r="AN4679" s="10"/>
      <c r="AO4679" s="10"/>
      <c r="AP4679" s="10"/>
      <c r="AQ4679" s="10"/>
      <c r="AR4679" s="10"/>
      <c r="AS4679" s="10"/>
      <c r="AT4679" s="10"/>
      <c r="AU4679" s="10"/>
      <c r="AV4679" s="10"/>
      <c r="AW4679" s="10"/>
      <c r="AX4679" s="10"/>
    </row>
    <row r="4680" spans="1:251" ht="15" thickBot="1">
      <c r="B4680" s="8"/>
      <c r="C4680" s="8"/>
      <c r="D4680" s="8"/>
      <c r="E4680" s="8"/>
      <c r="F4680" s="8"/>
      <c r="G4680" s="8"/>
      <c r="H4680" s="8"/>
      <c r="I4680" s="8"/>
      <c r="J4680" s="8"/>
      <c r="K4680" s="8"/>
      <c r="L4680" s="9"/>
      <c r="M4680" s="9"/>
      <c r="N4680" s="9"/>
      <c r="O4680" s="9"/>
      <c r="P4680" s="8"/>
      <c r="Q4680" s="8"/>
      <c r="R4680" s="8"/>
      <c r="S4680" s="8"/>
      <c r="T4680" s="8"/>
      <c r="U4680" s="8"/>
      <c r="V4680" s="10"/>
      <c r="W4680" s="10"/>
      <c r="X4680" s="10"/>
      <c r="Y4680" s="10"/>
      <c r="Z4680" s="10"/>
      <c r="AA4680" s="10"/>
      <c r="AB4680" s="10"/>
      <c r="AC4680" s="10"/>
      <c r="AD4680" s="10"/>
      <c r="AE4680" s="10"/>
      <c r="AF4680" s="10"/>
      <c r="AG4680" s="10"/>
      <c r="AH4680" s="10"/>
      <c r="AI4680" s="10"/>
      <c r="AJ4680" s="10"/>
      <c r="AK4680" s="10"/>
      <c r="AL4680" s="10"/>
      <c r="AM4680" s="10"/>
      <c r="AN4680" s="10"/>
      <c r="AO4680" s="10"/>
      <c r="AP4680" s="10"/>
      <c r="AQ4680" s="10"/>
      <c r="AR4680" s="10"/>
      <c r="AS4680" s="10"/>
      <c r="AT4680" s="10"/>
      <c r="AU4680" s="10"/>
      <c r="AV4680" s="10"/>
      <c r="AW4680" s="10"/>
      <c r="AX4680" s="22" t="s">
        <v>5</v>
      </c>
    </row>
    <row r="4681" spans="1:251" s="16" customFormat="1" ht="13.5" customHeight="1">
      <c r="A4681" s="8"/>
      <c r="B4681" s="125" t="s">
        <v>6</v>
      </c>
      <c r="C4681" s="126"/>
      <c r="D4681" s="126"/>
      <c r="E4681" s="126"/>
      <c r="F4681" s="126"/>
      <c r="G4681" s="126"/>
      <c r="H4681" s="126"/>
      <c r="I4681" s="126"/>
      <c r="J4681" s="126"/>
      <c r="K4681" s="126"/>
      <c r="L4681" s="126"/>
      <c r="M4681" s="126"/>
      <c r="N4681" s="126"/>
      <c r="O4681" s="126"/>
      <c r="P4681" s="126"/>
      <c r="Q4681" s="126"/>
      <c r="R4681" s="126"/>
      <c r="S4681" s="126"/>
      <c r="T4681" s="126"/>
      <c r="U4681" s="126"/>
      <c r="V4681" s="126"/>
      <c r="W4681" s="126"/>
      <c r="X4681" s="126"/>
      <c r="Y4681" s="126"/>
      <c r="Z4681" s="127"/>
      <c r="AA4681" s="131" t="s">
        <v>11</v>
      </c>
      <c r="AB4681" s="126"/>
      <c r="AC4681" s="126"/>
      <c r="AD4681" s="126"/>
      <c r="AE4681" s="126"/>
      <c r="AF4681" s="126"/>
      <c r="AG4681" s="126"/>
      <c r="AH4681" s="126"/>
      <c r="AI4681" s="127"/>
      <c r="AJ4681" s="131" t="s">
        <v>12</v>
      </c>
      <c r="AK4681" s="126"/>
      <c r="AL4681" s="126"/>
      <c r="AM4681" s="126"/>
      <c r="AN4681" s="126"/>
      <c r="AO4681" s="126"/>
      <c r="AP4681" s="126"/>
      <c r="AQ4681" s="126"/>
      <c r="AR4681" s="127"/>
      <c r="AS4681" s="131" t="s">
        <v>7</v>
      </c>
      <c r="AT4681" s="126"/>
      <c r="AU4681" s="126"/>
      <c r="AV4681" s="126"/>
      <c r="AW4681" s="126"/>
      <c r="AX4681" s="133"/>
      <c r="AY4681" s="2"/>
      <c r="AZ4681" s="2"/>
      <c r="BA4681" s="2"/>
      <c r="BB4681" s="2"/>
      <c r="BC4681" s="2"/>
      <c r="BD4681" s="2"/>
      <c r="BE4681" s="2"/>
      <c r="BF4681" s="2"/>
      <c r="BG4681" s="2"/>
      <c r="BH4681" s="2"/>
      <c r="BI4681" s="2"/>
      <c r="BJ4681" s="2"/>
      <c r="BK4681" s="2"/>
      <c r="BL4681" s="2"/>
      <c r="BM4681" s="2"/>
      <c r="BN4681" s="2"/>
      <c r="BO4681" s="2"/>
      <c r="BP4681" s="2"/>
      <c r="BQ4681" s="2"/>
      <c r="BR4681" s="2"/>
      <c r="BS4681" s="2"/>
      <c r="BT4681" s="2"/>
      <c r="BU4681" s="2"/>
      <c r="BV4681" s="2"/>
      <c r="BW4681" s="2"/>
      <c r="BX4681" s="2"/>
      <c r="BY4681" s="2"/>
      <c r="BZ4681" s="2"/>
      <c r="CA4681" s="2"/>
      <c r="CB4681" s="2"/>
      <c r="CC4681" s="2"/>
      <c r="CD4681" s="2"/>
      <c r="CE4681" s="2"/>
      <c r="CF4681" s="2"/>
      <c r="CG4681" s="2"/>
      <c r="CH4681" s="2"/>
      <c r="CI4681" s="2"/>
      <c r="CJ4681" s="2"/>
      <c r="CK4681" s="2"/>
      <c r="CL4681" s="2"/>
      <c r="CM4681" s="2"/>
      <c r="CN4681" s="2"/>
      <c r="CO4681" s="2"/>
      <c r="CP4681" s="2"/>
      <c r="CQ4681" s="2"/>
      <c r="CR4681" s="2"/>
      <c r="CS4681" s="2"/>
      <c r="CT4681" s="2"/>
      <c r="CU4681" s="2"/>
      <c r="CV4681" s="2"/>
      <c r="CW4681" s="2"/>
      <c r="CX4681" s="2"/>
      <c r="CY4681" s="2"/>
      <c r="CZ4681" s="2"/>
      <c r="DA4681" s="2"/>
      <c r="DB4681" s="2"/>
      <c r="DC4681" s="2"/>
      <c r="DD4681" s="2"/>
      <c r="DE4681" s="2"/>
      <c r="DF4681" s="2"/>
      <c r="DG4681" s="2"/>
      <c r="DH4681" s="2"/>
      <c r="DI4681" s="2"/>
      <c r="DJ4681" s="2"/>
      <c r="DK4681" s="2"/>
      <c r="DL4681" s="2"/>
      <c r="DM4681" s="2"/>
      <c r="DN4681" s="2"/>
      <c r="DO4681" s="2"/>
      <c r="DP4681" s="2"/>
      <c r="DQ4681" s="2"/>
      <c r="DR4681" s="2"/>
      <c r="DS4681" s="2"/>
      <c r="DT4681" s="2"/>
      <c r="DU4681" s="2"/>
      <c r="DV4681" s="2"/>
      <c r="DW4681" s="2"/>
      <c r="DX4681" s="2"/>
      <c r="DY4681" s="2"/>
      <c r="DZ4681" s="2"/>
      <c r="EA4681" s="2"/>
      <c r="EB4681" s="2"/>
      <c r="EC4681" s="2"/>
      <c r="ED4681" s="2"/>
      <c r="EE4681" s="2"/>
      <c r="EF4681" s="2"/>
      <c r="EG4681" s="2"/>
      <c r="EH4681" s="2"/>
      <c r="EI4681" s="2"/>
      <c r="EJ4681" s="2"/>
      <c r="EK4681" s="2"/>
      <c r="EL4681" s="2"/>
      <c r="EM4681" s="2"/>
      <c r="EN4681" s="2"/>
      <c r="EO4681" s="2"/>
      <c r="EP4681" s="2"/>
      <c r="EQ4681" s="2"/>
      <c r="ER4681" s="2"/>
      <c r="ES4681" s="2"/>
      <c r="ET4681" s="2"/>
      <c r="EU4681" s="2"/>
      <c r="EV4681" s="2"/>
      <c r="EW4681" s="2"/>
      <c r="EX4681" s="2"/>
      <c r="EY4681" s="2"/>
      <c r="EZ4681" s="2"/>
      <c r="FA4681" s="2"/>
      <c r="FB4681" s="2"/>
      <c r="FC4681" s="2"/>
      <c r="FD4681" s="2"/>
      <c r="FE4681" s="2"/>
      <c r="FF4681" s="2"/>
      <c r="FG4681" s="2"/>
      <c r="FH4681" s="2"/>
      <c r="FI4681" s="2"/>
      <c r="FJ4681" s="2"/>
      <c r="FK4681" s="2"/>
      <c r="FL4681" s="2"/>
      <c r="FM4681" s="2"/>
      <c r="FN4681" s="2"/>
      <c r="FO4681" s="2"/>
      <c r="FP4681" s="2"/>
      <c r="FQ4681" s="2"/>
      <c r="FR4681" s="2"/>
      <c r="FS4681" s="2"/>
      <c r="FT4681" s="2"/>
      <c r="FU4681" s="2"/>
      <c r="FV4681" s="2"/>
      <c r="FW4681" s="2"/>
      <c r="FX4681" s="2"/>
      <c r="FY4681" s="2"/>
      <c r="FZ4681" s="2"/>
      <c r="GA4681" s="2"/>
      <c r="GB4681" s="2"/>
      <c r="GC4681" s="2"/>
      <c r="GD4681" s="2"/>
      <c r="GE4681" s="2"/>
      <c r="GF4681" s="2"/>
      <c r="GG4681" s="2"/>
      <c r="GH4681" s="2"/>
      <c r="GI4681" s="2"/>
      <c r="GJ4681" s="2"/>
      <c r="GK4681" s="2"/>
      <c r="GL4681" s="2"/>
      <c r="GM4681" s="2"/>
      <c r="GN4681" s="2"/>
      <c r="GO4681" s="2"/>
      <c r="GP4681" s="2"/>
      <c r="GQ4681" s="2"/>
      <c r="GR4681" s="2"/>
      <c r="GS4681" s="2"/>
      <c r="GT4681" s="2"/>
      <c r="GU4681" s="2"/>
      <c r="GV4681" s="2"/>
      <c r="GW4681" s="2"/>
      <c r="GX4681" s="2"/>
      <c r="GY4681" s="2"/>
      <c r="GZ4681" s="2"/>
      <c r="HA4681" s="2"/>
      <c r="HB4681" s="2"/>
      <c r="HC4681" s="2"/>
      <c r="HD4681" s="2"/>
      <c r="HE4681" s="2"/>
      <c r="HF4681" s="2"/>
      <c r="HG4681" s="2"/>
      <c r="HH4681" s="2"/>
      <c r="HI4681" s="2"/>
      <c r="HJ4681" s="2"/>
      <c r="HK4681" s="2"/>
      <c r="HL4681" s="2"/>
      <c r="HM4681" s="2"/>
      <c r="HN4681" s="2"/>
      <c r="HO4681" s="2"/>
      <c r="HP4681" s="2"/>
      <c r="HQ4681" s="2"/>
      <c r="HR4681" s="2"/>
      <c r="HS4681" s="2"/>
      <c r="HT4681" s="2"/>
      <c r="HU4681" s="2"/>
      <c r="HV4681" s="2"/>
      <c r="HW4681" s="2"/>
      <c r="HX4681" s="2"/>
      <c r="HY4681" s="2"/>
      <c r="HZ4681" s="2"/>
      <c r="IA4681" s="2"/>
      <c r="IB4681" s="2"/>
      <c r="IC4681" s="2"/>
      <c r="ID4681" s="2"/>
      <c r="IE4681" s="2"/>
      <c r="IF4681" s="2"/>
      <c r="IG4681" s="2"/>
      <c r="IH4681" s="2"/>
      <c r="II4681" s="2"/>
      <c r="IJ4681" s="2"/>
      <c r="IK4681" s="2"/>
      <c r="IL4681" s="2"/>
      <c r="IM4681" s="2"/>
      <c r="IN4681" s="2"/>
      <c r="IO4681" s="2"/>
      <c r="IP4681" s="2"/>
      <c r="IQ4681" s="2"/>
    </row>
    <row r="4682" spans="1:251" s="16" customFormat="1" ht="13.5">
      <c r="A4682" s="8"/>
      <c r="B4682" s="128"/>
      <c r="C4682" s="129"/>
      <c r="D4682" s="129"/>
      <c r="E4682" s="129"/>
      <c r="F4682" s="129"/>
      <c r="G4682" s="129"/>
      <c r="H4682" s="129"/>
      <c r="I4682" s="129"/>
      <c r="J4682" s="129"/>
      <c r="K4682" s="129"/>
      <c r="L4682" s="129"/>
      <c r="M4682" s="129"/>
      <c r="N4682" s="129"/>
      <c r="O4682" s="129"/>
      <c r="P4682" s="129"/>
      <c r="Q4682" s="129"/>
      <c r="R4682" s="129"/>
      <c r="S4682" s="129"/>
      <c r="T4682" s="129"/>
      <c r="U4682" s="129"/>
      <c r="V4682" s="129"/>
      <c r="W4682" s="129"/>
      <c r="X4682" s="129"/>
      <c r="Y4682" s="129"/>
      <c r="Z4682" s="130"/>
      <c r="AA4682" s="132"/>
      <c r="AB4682" s="129"/>
      <c r="AC4682" s="129"/>
      <c r="AD4682" s="129"/>
      <c r="AE4682" s="129"/>
      <c r="AF4682" s="129"/>
      <c r="AG4682" s="129"/>
      <c r="AH4682" s="129"/>
      <c r="AI4682" s="130"/>
      <c r="AJ4682" s="132"/>
      <c r="AK4682" s="129"/>
      <c r="AL4682" s="129"/>
      <c r="AM4682" s="129"/>
      <c r="AN4682" s="129"/>
      <c r="AO4682" s="129"/>
      <c r="AP4682" s="129"/>
      <c r="AQ4682" s="129"/>
      <c r="AR4682" s="130"/>
      <c r="AS4682" s="132"/>
      <c r="AT4682" s="129"/>
      <c r="AU4682" s="129"/>
      <c r="AV4682" s="129"/>
      <c r="AW4682" s="129"/>
      <c r="AX4682" s="134"/>
      <c r="AY4682" s="2"/>
      <c r="AZ4682" s="2"/>
      <c r="BA4682" s="2"/>
      <c r="BB4682" s="23"/>
      <c r="BC4682" s="24"/>
      <c r="BE4682" s="2"/>
      <c r="BF4682" s="2"/>
      <c r="BG4682" s="2"/>
      <c r="BH4682" s="2"/>
      <c r="BI4682" s="2"/>
      <c r="BJ4682" s="2"/>
      <c r="BK4682" s="2"/>
      <c r="BL4682" s="2"/>
      <c r="BM4682" s="2"/>
      <c r="BN4682" s="2"/>
      <c r="BO4682" s="2"/>
      <c r="BP4682" s="2"/>
      <c r="BQ4682" s="2"/>
      <c r="BR4682" s="2"/>
      <c r="BS4682" s="2"/>
      <c r="BT4682" s="2"/>
      <c r="BU4682" s="2"/>
      <c r="BV4682" s="2"/>
      <c r="BW4682" s="2"/>
      <c r="BX4682" s="2"/>
      <c r="BY4682" s="2"/>
      <c r="BZ4682" s="2"/>
      <c r="CA4682" s="2"/>
      <c r="CB4682" s="2"/>
      <c r="CC4682" s="2"/>
      <c r="CD4682" s="2"/>
      <c r="CE4682" s="2"/>
      <c r="CF4682" s="2"/>
      <c r="CG4682" s="2"/>
      <c r="CH4682" s="2"/>
      <c r="CI4682" s="2"/>
      <c r="CJ4682" s="2"/>
      <c r="CK4682" s="2"/>
      <c r="CL4682" s="2"/>
      <c r="CM4682" s="2"/>
      <c r="CN4682" s="2"/>
      <c r="CO4682" s="2"/>
      <c r="CP4682" s="2"/>
      <c r="CQ4682" s="2"/>
      <c r="CR4682" s="2"/>
      <c r="CS4682" s="2"/>
      <c r="CT4682" s="2"/>
      <c r="CU4682" s="2"/>
      <c r="CV4682" s="2"/>
      <c r="CW4682" s="2"/>
      <c r="CX4682" s="2"/>
      <c r="CY4682" s="2"/>
      <c r="CZ4682" s="2"/>
      <c r="DA4682" s="2"/>
      <c r="DB4682" s="2"/>
      <c r="DC4682" s="2"/>
      <c r="DD4682" s="2"/>
      <c r="DE4682" s="2"/>
      <c r="DF4682" s="2"/>
      <c r="DG4682" s="2"/>
      <c r="DH4682" s="2"/>
      <c r="DI4682" s="2"/>
      <c r="DJ4682" s="2"/>
      <c r="DK4682" s="2"/>
      <c r="DL4682" s="2"/>
      <c r="DM4682" s="2"/>
      <c r="DN4682" s="2"/>
      <c r="DO4682" s="2"/>
      <c r="DP4682" s="2"/>
      <c r="DQ4682" s="2"/>
      <c r="DR4682" s="2"/>
      <c r="DS4682" s="2"/>
      <c r="DT4682" s="2"/>
      <c r="DU4682" s="2"/>
      <c r="DV4682" s="2"/>
      <c r="DW4682" s="2"/>
      <c r="DX4682" s="2"/>
      <c r="DY4682" s="2"/>
      <c r="DZ4682" s="2"/>
      <c r="EA4682" s="2"/>
      <c r="EB4682" s="2"/>
      <c r="EC4682" s="2"/>
      <c r="ED4682" s="2"/>
      <c r="EE4682" s="2"/>
      <c r="EF4682" s="2"/>
      <c r="EG4682" s="2"/>
      <c r="EH4682" s="2"/>
      <c r="EI4682" s="2"/>
      <c r="EJ4682" s="2"/>
      <c r="EK4682" s="2"/>
      <c r="EL4682" s="2"/>
      <c r="EM4682" s="2"/>
      <c r="EN4682" s="2"/>
      <c r="EO4682" s="2"/>
      <c r="EP4682" s="2"/>
      <c r="EQ4682" s="2"/>
      <c r="ER4682" s="2"/>
      <c r="ES4682" s="2"/>
      <c r="ET4682" s="2"/>
      <c r="EU4682" s="2"/>
      <c r="EV4682" s="2"/>
      <c r="EW4682" s="2"/>
      <c r="EX4682" s="2"/>
      <c r="EY4682" s="2"/>
      <c r="EZ4682" s="2"/>
      <c r="FA4682" s="2"/>
      <c r="FB4682" s="2"/>
      <c r="FC4682" s="2"/>
      <c r="FD4682" s="2"/>
      <c r="FE4682" s="2"/>
      <c r="FF4682" s="2"/>
      <c r="FG4682" s="2"/>
      <c r="FH4682" s="2"/>
      <c r="FI4682" s="2"/>
      <c r="FJ4682" s="2"/>
      <c r="FK4682" s="2"/>
      <c r="FL4682" s="2"/>
      <c r="FM4682" s="2"/>
      <c r="FN4682" s="2"/>
      <c r="FO4682" s="2"/>
      <c r="FP4682" s="2"/>
      <c r="FQ4682" s="2"/>
      <c r="FR4682" s="2"/>
      <c r="FS4682" s="2"/>
      <c r="FT4682" s="2"/>
      <c r="FU4682" s="2"/>
      <c r="FV4682" s="2"/>
      <c r="FW4682" s="2"/>
      <c r="FX4682" s="2"/>
      <c r="FY4682" s="2"/>
      <c r="FZ4682" s="2"/>
      <c r="GA4682" s="2"/>
      <c r="GB4682" s="2"/>
      <c r="GC4682" s="2"/>
      <c r="GD4682" s="2"/>
      <c r="GE4682" s="2"/>
      <c r="GF4682" s="2"/>
      <c r="GG4682" s="2"/>
      <c r="GH4682" s="2"/>
      <c r="GI4682" s="2"/>
      <c r="GJ4682" s="2"/>
      <c r="GK4682" s="2"/>
      <c r="GL4682" s="2"/>
      <c r="GM4682" s="2"/>
      <c r="GN4682" s="2"/>
      <c r="GO4682" s="2"/>
      <c r="GP4682" s="2"/>
      <c r="GQ4682" s="2"/>
      <c r="GR4682" s="2"/>
      <c r="GS4682" s="2"/>
      <c r="GT4682" s="2"/>
      <c r="GU4682" s="2"/>
      <c r="GV4682" s="2"/>
      <c r="GW4682" s="2"/>
      <c r="GX4682" s="2"/>
      <c r="GY4682" s="2"/>
      <c r="GZ4682" s="2"/>
      <c r="HA4682" s="2"/>
      <c r="HB4682" s="2"/>
      <c r="HC4682" s="2"/>
      <c r="HD4682" s="2"/>
      <c r="HE4682" s="2"/>
      <c r="HF4682" s="2"/>
      <c r="HG4682" s="2"/>
      <c r="HH4682" s="2"/>
      <c r="HI4682" s="2"/>
      <c r="HJ4682" s="2"/>
      <c r="HK4682" s="2"/>
      <c r="HL4682" s="2"/>
      <c r="HM4682" s="2"/>
      <c r="HN4682" s="2"/>
      <c r="HO4682" s="2"/>
      <c r="HP4682" s="2"/>
      <c r="HQ4682" s="2"/>
      <c r="HR4682" s="2"/>
      <c r="HS4682" s="2"/>
      <c r="HT4682" s="2"/>
      <c r="HU4682" s="2"/>
      <c r="HV4682" s="2"/>
      <c r="HW4682" s="2"/>
      <c r="HX4682" s="2"/>
      <c r="HY4682" s="2"/>
      <c r="HZ4682" s="2"/>
      <c r="IA4682" s="2"/>
      <c r="IB4682" s="2"/>
      <c r="IC4682" s="2"/>
      <c r="ID4682" s="2"/>
      <c r="IE4682" s="2"/>
      <c r="IF4682" s="2"/>
      <c r="IG4682" s="2"/>
      <c r="IH4682" s="2"/>
      <c r="II4682" s="2"/>
      <c r="IJ4682" s="2"/>
      <c r="IK4682" s="2"/>
      <c r="IL4682" s="2"/>
      <c r="IM4682" s="2"/>
      <c r="IN4682" s="2"/>
      <c r="IO4682" s="2"/>
      <c r="IP4682" s="2"/>
      <c r="IQ4682" s="2"/>
    </row>
    <row r="4683" spans="1:251" s="16" customFormat="1" ht="18.75" customHeight="1">
      <c r="A4683" s="8"/>
      <c r="B4683" s="25"/>
      <c r="C4683" s="97" t="s">
        <v>630</v>
      </c>
      <c r="D4683" s="98"/>
      <c r="E4683" s="98"/>
      <c r="F4683" s="98"/>
      <c r="G4683" s="98"/>
      <c r="H4683" s="98"/>
      <c r="I4683" s="98"/>
      <c r="J4683" s="98"/>
      <c r="K4683" s="98"/>
      <c r="L4683" s="98"/>
      <c r="M4683" s="98"/>
      <c r="N4683" s="98"/>
      <c r="O4683" s="98"/>
      <c r="P4683" s="98"/>
      <c r="Q4683" s="98"/>
      <c r="R4683" s="98"/>
      <c r="S4683" s="98"/>
      <c r="T4683" s="98"/>
      <c r="U4683" s="98"/>
      <c r="V4683" s="98"/>
      <c r="W4683" s="98"/>
      <c r="X4683" s="98"/>
      <c r="Y4683" s="98"/>
      <c r="Z4683" s="99"/>
      <c r="AA4683" s="100">
        <v>5987008</v>
      </c>
      <c r="AB4683" s="101"/>
      <c r="AC4683" s="101"/>
      <c r="AD4683" s="101"/>
      <c r="AE4683" s="101"/>
      <c r="AF4683" s="101"/>
      <c r="AG4683" s="101"/>
      <c r="AH4683" s="101"/>
      <c r="AI4683" s="102"/>
      <c r="AJ4683" s="100">
        <v>5963956</v>
      </c>
      <c r="AK4683" s="101"/>
      <c r="AL4683" s="101"/>
      <c r="AM4683" s="101"/>
      <c r="AN4683" s="101"/>
      <c r="AO4683" s="101"/>
      <c r="AP4683" s="101"/>
      <c r="AQ4683" s="101"/>
      <c r="AR4683" s="102"/>
      <c r="AS4683" s="103"/>
      <c r="AT4683" s="104"/>
      <c r="AU4683" s="104"/>
      <c r="AV4683" s="104"/>
      <c r="AW4683" s="104"/>
      <c r="AX4683" s="105"/>
      <c r="AY4683" s="2"/>
      <c r="AZ4683" s="2"/>
      <c r="BA4683" s="2"/>
      <c r="BB4683" s="2"/>
      <c r="BC4683" s="2"/>
      <c r="BD4683" s="2"/>
      <c r="BE4683" s="2"/>
      <c r="BF4683" s="2"/>
      <c r="BG4683" s="2"/>
      <c r="BH4683" s="2"/>
      <c r="BI4683" s="2"/>
      <c r="BJ4683" s="2"/>
      <c r="BK4683" s="2"/>
      <c r="BL4683" s="2"/>
      <c r="BM4683" s="2"/>
      <c r="BN4683" s="2"/>
      <c r="BO4683" s="2"/>
      <c r="BP4683" s="2"/>
      <c r="BQ4683" s="2"/>
      <c r="BR4683" s="2"/>
      <c r="BS4683" s="2"/>
      <c r="BT4683" s="2"/>
      <c r="BU4683" s="2"/>
      <c r="BV4683" s="2"/>
      <c r="BW4683" s="2"/>
      <c r="BX4683" s="2"/>
      <c r="BY4683" s="2"/>
      <c r="BZ4683" s="2"/>
      <c r="CA4683" s="2"/>
      <c r="CB4683" s="2"/>
      <c r="CC4683" s="2"/>
      <c r="CD4683" s="2"/>
      <c r="CE4683" s="2"/>
      <c r="CF4683" s="2"/>
      <c r="CG4683" s="2"/>
      <c r="CH4683" s="2"/>
      <c r="CI4683" s="2"/>
      <c r="CJ4683" s="2"/>
      <c r="CK4683" s="2"/>
      <c r="CL4683" s="2"/>
      <c r="CM4683" s="2"/>
      <c r="CN4683" s="2"/>
      <c r="CO4683" s="2"/>
      <c r="CP4683" s="2"/>
      <c r="CQ4683" s="2"/>
      <c r="CR4683" s="2"/>
      <c r="CS4683" s="2"/>
      <c r="CT4683" s="2"/>
      <c r="CU4683" s="2"/>
      <c r="CV4683" s="2"/>
      <c r="CW4683" s="2"/>
      <c r="CX4683" s="2"/>
      <c r="CY4683" s="2"/>
      <c r="CZ4683" s="2"/>
      <c r="DA4683" s="2"/>
      <c r="DB4683" s="2"/>
      <c r="DC4683" s="2"/>
      <c r="DD4683" s="2"/>
      <c r="DE4683" s="2"/>
      <c r="DF4683" s="2"/>
      <c r="DG4683" s="2"/>
      <c r="DH4683" s="2"/>
      <c r="DI4683" s="2"/>
      <c r="DJ4683" s="2"/>
      <c r="DK4683" s="2"/>
      <c r="DL4683" s="2"/>
      <c r="DM4683" s="2"/>
      <c r="DN4683" s="2"/>
      <c r="DO4683" s="2"/>
      <c r="DP4683" s="2"/>
      <c r="DQ4683" s="2"/>
      <c r="DR4683" s="2"/>
      <c r="DS4683" s="2"/>
      <c r="DT4683" s="2"/>
      <c r="DU4683" s="2"/>
      <c r="DV4683" s="2"/>
      <c r="DW4683" s="2"/>
      <c r="DX4683" s="2"/>
      <c r="DY4683" s="2"/>
      <c r="DZ4683" s="2"/>
      <c r="EA4683" s="2"/>
      <c r="EB4683" s="2"/>
      <c r="EC4683" s="2"/>
      <c r="ED4683" s="2"/>
      <c r="EE4683" s="2"/>
      <c r="EF4683" s="2"/>
      <c r="EG4683" s="2"/>
      <c r="EH4683" s="2"/>
      <c r="EI4683" s="2"/>
      <c r="EJ4683" s="2"/>
      <c r="EK4683" s="2"/>
      <c r="EL4683" s="2"/>
      <c r="EM4683" s="2"/>
      <c r="EN4683" s="2"/>
      <c r="EO4683" s="2"/>
      <c r="EP4683" s="2"/>
      <c r="EQ4683" s="2"/>
      <c r="ER4683" s="2"/>
      <c r="ES4683" s="2"/>
      <c r="ET4683" s="2"/>
      <c r="EU4683" s="2"/>
      <c r="EV4683" s="2"/>
      <c r="EW4683" s="2"/>
      <c r="EX4683" s="2"/>
      <c r="EY4683" s="2"/>
      <c r="EZ4683" s="2"/>
      <c r="FA4683" s="2"/>
      <c r="FB4683" s="2"/>
      <c r="FC4683" s="2"/>
      <c r="FD4683" s="2"/>
      <c r="FE4683" s="2"/>
      <c r="FF4683" s="2"/>
      <c r="FG4683" s="2"/>
      <c r="FH4683" s="2"/>
      <c r="FI4683" s="2"/>
      <c r="FJ4683" s="2"/>
      <c r="FK4683" s="2"/>
      <c r="FL4683" s="2"/>
      <c r="FM4683" s="2"/>
      <c r="FN4683" s="2"/>
      <c r="FO4683" s="2"/>
      <c r="FP4683" s="2"/>
      <c r="FQ4683" s="2"/>
      <c r="FR4683" s="2"/>
      <c r="FS4683" s="2"/>
      <c r="FT4683" s="2"/>
      <c r="FU4683" s="2"/>
      <c r="FV4683" s="2"/>
      <c r="FW4683" s="2"/>
      <c r="FX4683" s="2"/>
      <c r="FY4683" s="2"/>
      <c r="FZ4683" s="2"/>
      <c r="GA4683" s="2"/>
      <c r="GB4683" s="2"/>
      <c r="GC4683" s="2"/>
      <c r="GD4683" s="2"/>
      <c r="GE4683" s="2"/>
      <c r="GF4683" s="2"/>
      <c r="GG4683" s="2"/>
      <c r="GH4683" s="2"/>
      <c r="GI4683" s="2"/>
      <c r="GJ4683" s="2"/>
      <c r="GK4683" s="2"/>
      <c r="GL4683" s="2"/>
      <c r="GM4683" s="2"/>
      <c r="GN4683" s="2"/>
      <c r="GO4683" s="2"/>
      <c r="GP4683" s="2"/>
      <c r="GQ4683" s="2"/>
      <c r="GR4683" s="2"/>
      <c r="GS4683" s="2"/>
      <c r="GT4683" s="2"/>
      <c r="GU4683" s="2"/>
      <c r="GV4683" s="2"/>
      <c r="GW4683" s="2"/>
      <c r="GX4683" s="2"/>
      <c r="GY4683" s="2"/>
      <c r="GZ4683" s="2"/>
      <c r="HA4683" s="2"/>
      <c r="HB4683" s="2"/>
      <c r="HC4683" s="2"/>
      <c r="HD4683" s="2"/>
      <c r="HE4683" s="2"/>
      <c r="HF4683" s="2"/>
      <c r="HG4683" s="2"/>
      <c r="HH4683" s="2"/>
      <c r="HI4683" s="2"/>
      <c r="HJ4683" s="2"/>
      <c r="HK4683" s="2"/>
      <c r="HL4683" s="2"/>
      <c r="HM4683" s="2"/>
      <c r="HN4683" s="2"/>
      <c r="HO4683" s="2"/>
      <c r="HP4683" s="2"/>
      <c r="HQ4683" s="2"/>
      <c r="HR4683" s="2"/>
      <c r="HS4683" s="2"/>
      <c r="HT4683" s="2"/>
      <c r="HU4683" s="2"/>
      <c r="HV4683" s="2"/>
      <c r="HW4683" s="2"/>
      <c r="HX4683" s="2"/>
      <c r="HY4683" s="2"/>
      <c r="HZ4683" s="2"/>
      <c r="IA4683" s="2"/>
      <c r="IB4683" s="2"/>
      <c r="IC4683" s="2"/>
      <c r="ID4683" s="2"/>
      <c r="IE4683" s="2"/>
      <c r="IF4683" s="2"/>
      <c r="IG4683" s="2"/>
      <c r="IH4683" s="2"/>
      <c r="II4683" s="2"/>
      <c r="IJ4683" s="2"/>
      <c r="IK4683" s="2"/>
      <c r="IL4683" s="2"/>
      <c r="IM4683" s="2"/>
      <c r="IN4683" s="2"/>
      <c r="IO4683" s="2"/>
      <c r="IP4683" s="2"/>
      <c r="IQ4683" s="2"/>
    </row>
    <row r="4684" spans="1:251" s="16" customFormat="1" ht="18.75" customHeight="1" thickBot="1">
      <c r="A4684" s="17"/>
      <c r="B4684" s="106" t="s">
        <v>13</v>
      </c>
      <c r="C4684" s="107"/>
      <c r="D4684" s="107"/>
      <c r="E4684" s="107"/>
      <c r="F4684" s="107"/>
      <c r="G4684" s="107"/>
      <c r="H4684" s="107"/>
      <c r="I4684" s="107"/>
      <c r="J4684" s="107"/>
      <c r="K4684" s="107"/>
      <c r="L4684" s="107"/>
      <c r="M4684" s="107"/>
      <c r="N4684" s="107"/>
      <c r="O4684" s="107"/>
      <c r="P4684" s="107"/>
      <c r="Q4684" s="107"/>
      <c r="R4684" s="107"/>
      <c r="S4684" s="107"/>
      <c r="T4684" s="107"/>
      <c r="U4684" s="107"/>
      <c r="V4684" s="107"/>
      <c r="W4684" s="107"/>
      <c r="X4684" s="107"/>
      <c r="Y4684" s="107"/>
      <c r="Z4684" s="108"/>
      <c r="AA4684" s="109">
        <f>SUM($AA$4683:$AA$4683)</f>
        <v>5987008</v>
      </c>
      <c r="AB4684" s="110"/>
      <c r="AC4684" s="110"/>
      <c r="AD4684" s="110"/>
      <c r="AE4684" s="110"/>
      <c r="AF4684" s="110"/>
      <c r="AG4684" s="110"/>
      <c r="AH4684" s="110"/>
      <c r="AI4684" s="111"/>
      <c r="AJ4684" s="109">
        <f>SUM($AJ$4683:$AJ$4683)</f>
        <v>5963956</v>
      </c>
      <c r="AK4684" s="110"/>
      <c r="AL4684" s="110"/>
      <c r="AM4684" s="110"/>
      <c r="AN4684" s="110"/>
      <c r="AO4684" s="110"/>
      <c r="AP4684" s="110"/>
      <c r="AQ4684" s="110"/>
      <c r="AR4684" s="111"/>
      <c r="AS4684" s="112"/>
      <c r="AT4684" s="113"/>
      <c r="AU4684" s="113"/>
      <c r="AV4684" s="113"/>
      <c r="AW4684" s="113"/>
      <c r="AX4684" s="114"/>
      <c r="AY4684" s="2"/>
      <c r="AZ4684" s="2"/>
      <c r="BA4684" s="2"/>
      <c r="BB4684" s="2"/>
      <c r="BC4684" s="2"/>
      <c r="BD4684" s="2"/>
      <c r="BE4684" s="2"/>
      <c r="BF4684" s="2"/>
      <c r="BG4684" s="2"/>
      <c r="BH4684" s="2"/>
      <c r="BI4684" s="2"/>
      <c r="BJ4684" s="2"/>
      <c r="BK4684" s="2"/>
      <c r="BL4684" s="2"/>
      <c r="BM4684" s="2"/>
      <c r="BN4684" s="2"/>
      <c r="BO4684" s="2"/>
      <c r="BP4684" s="2"/>
      <c r="BQ4684" s="2"/>
      <c r="BR4684" s="2"/>
      <c r="BS4684" s="2"/>
      <c r="BT4684" s="2"/>
      <c r="BU4684" s="2"/>
      <c r="BV4684" s="2"/>
      <c r="BW4684" s="2"/>
      <c r="BX4684" s="2"/>
      <c r="BY4684" s="2"/>
      <c r="BZ4684" s="2"/>
      <c r="CA4684" s="2"/>
      <c r="CB4684" s="2"/>
      <c r="CC4684" s="2"/>
      <c r="CD4684" s="2"/>
      <c r="CE4684" s="2"/>
      <c r="CF4684" s="2"/>
      <c r="CG4684" s="2"/>
      <c r="CH4684" s="2"/>
      <c r="CI4684" s="2"/>
      <c r="CJ4684" s="2"/>
      <c r="CK4684" s="2"/>
      <c r="CL4684" s="2"/>
      <c r="CM4684" s="2"/>
      <c r="CN4684" s="2"/>
      <c r="CO4684" s="2"/>
      <c r="CP4684" s="2"/>
      <c r="CQ4684" s="2"/>
      <c r="CR4684" s="2"/>
      <c r="CS4684" s="2"/>
      <c r="CT4684" s="2"/>
      <c r="CU4684" s="2"/>
      <c r="CV4684" s="2"/>
      <c r="CW4684" s="2"/>
      <c r="CX4684" s="2"/>
      <c r="CY4684" s="2"/>
      <c r="CZ4684" s="2"/>
      <c r="DA4684" s="2"/>
      <c r="DB4684" s="2"/>
      <c r="DC4684" s="2"/>
      <c r="DD4684" s="2"/>
      <c r="DE4684" s="2"/>
      <c r="DF4684" s="2"/>
      <c r="DG4684" s="2"/>
      <c r="DH4684" s="2"/>
      <c r="DI4684" s="2"/>
      <c r="DJ4684" s="2"/>
      <c r="DK4684" s="2"/>
      <c r="DL4684" s="2"/>
      <c r="DM4684" s="2"/>
      <c r="DN4684" s="2"/>
      <c r="DO4684" s="2"/>
      <c r="DP4684" s="2"/>
      <c r="DQ4684" s="2"/>
      <c r="DR4684" s="2"/>
      <c r="DS4684" s="2"/>
      <c r="DT4684" s="2"/>
      <c r="DU4684" s="2"/>
      <c r="DV4684" s="2"/>
      <c r="DW4684" s="2"/>
      <c r="DX4684" s="2"/>
      <c r="DY4684" s="2"/>
      <c r="DZ4684" s="2"/>
      <c r="EA4684" s="2"/>
      <c r="EB4684" s="2"/>
      <c r="EC4684" s="2"/>
      <c r="ED4684" s="2"/>
      <c r="EE4684" s="2"/>
      <c r="EF4684" s="2"/>
      <c r="EG4684" s="2"/>
      <c r="EH4684" s="2"/>
      <c r="EI4684" s="2"/>
      <c r="EJ4684" s="2"/>
      <c r="EK4684" s="2"/>
      <c r="EL4684" s="2"/>
      <c r="EM4684" s="2"/>
      <c r="EN4684" s="2"/>
      <c r="EO4684" s="2"/>
      <c r="EP4684" s="2"/>
      <c r="EQ4684" s="2"/>
      <c r="ER4684" s="2"/>
      <c r="ES4684" s="2"/>
      <c r="ET4684" s="2"/>
      <c r="EU4684" s="2"/>
      <c r="EV4684" s="2"/>
      <c r="EW4684" s="2"/>
      <c r="EX4684" s="2"/>
      <c r="EY4684" s="2"/>
      <c r="EZ4684" s="2"/>
      <c r="FA4684" s="2"/>
      <c r="FB4684" s="2"/>
      <c r="FC4684" s="2"/>
      <c r="FD4684" s="2"/>
      <c r="FE4684" s="2"/>
      <c r="FF4684" s="2"/>
      <c r="FG4684" s="2"/>
      <c r="FH4684" s="2"/>
      <c r="FI4684" s="2"/>
      <c r="FJ4684" s="2"/>
      <c r="FK4684" s="2"/>
      <c r="FL4684" s="2"/>
      <c r="FM4684" s="2"/>
      <c r="FN4684" s="2"/>
      <c r="FO4684" s="2"/>
      <c r="FP4684" s="2"/>
      <c r="FQ4684" s="2"/>
      <c r="FR4684" s="2"/>
      <c r="FS4684" s="2"/>
      <c r="FT4684" s="2"/>
      <c r="FU4684" s="2"/>
      <c r="FV4684" s="2"/>
      <c r="FW4684" s="2"/>
      <c r="FX4684" s="2"/>
      <c r="FY4684" s="2"/>
      <c r="FZ4684" s="2"/>
      <c r="GA4684" s="2"/>
      <c r="GB4684" s="2"/>
      <c r="GC4684" s="2"/>
      <c r="GD4684" s="2"/>
      <c r="GE4684" s="2"/>
      <c r="GF4684" s="2"/>
      <c r="GG4684" s="2"/>
      <c r="GH4684" s="2"/>
      <c r="GI4684" s="2"/>
      <c r="GJ4684" s="2"/>
      <c r="GK4684" s="2"/>
      <c r="GL4684" s="2"/>
      <c r="GM4684" s="2"/>
      <c r="GN4684" s="2"/>
      <c r="GO4684" s="2"/>
      <c r="GP4684" s="2"/>
      <c r="GQ4684" s="2"/>
      <c r="GR4684" s="2"/>
      <c r="GS4684" s="2"/>
      <c r="GT4684" s="2"/>
      <c r="GU4684" s="2"/>
      <c r="GV4684" s="2"/>
      <c r="GW4684" s="2"/>
      <c r="GX4684" s="2"/>
      <c r="GY4684" s="2"/>
      <c r="GZ4684" s="2"/>
      <c r="HA4684" s="2"/>
      <c r="HB4684" s="2"/>
      <c r="HC4684" s="2"/>
      <c r="HD4684" s="2"/>
      <c r="HE4684" s="2"/>
      <c r="HF4684" s="2"/>
      <c r="HG4684" s="2"/>
      <c r="HH4684" s="2"/>
      <c r="HI4684" s="2"/>
      <c r="HJ4684" s="2"/>
      <c r="HK4684" s="2"/>
      <c r="HL4684" s="2"/>
      <c r="HM4684" s="2"/>
      <c r="HN4684" s="2"/>
      <c r="HO4684" s="2"/>
      <c r="HP4684" s="2"/>
      <c r="HQ4684" s="2"/>
      <c r="HR4684" s="2"/>
      <c r="HS4684" s="2"/>
      <c r="HT4684" s="2"/>
      <c r="HU4684" s="2"/>
      <c r="HV4684" s="2"/>
      <c r="HW4684" s="2"/>
      <c r="HX4684" s="2"/>
      <c r="HY4684" s="2"/>
      <c r="HZ4684" s="2"/>
      <c r="IA4684" s="2"/>
      <c r="IB4684" s="2"/>
      <c r="IC4684" s="2"/>
      <c r="ID4684" s="2"/>
      <c r="IE4684" s="2"/>
      <c r="IF4684" s="2"/>
      <c r="IG4684" s="2"/>
      <c r="IH4684" s="2"/>
      <c r="II4684" s="2"/>
      <c r="IJ4684" s="2"/>
      <c r="IK4684" s="2"/>
      <c r="IL4684" s="2"/>
      <c r="IM4684" s="2"/>
      <c r="IN4684" s="2"/>
      <c r="IO4684" s="2"/>
      <c r="IP4684" s="2"/>
      <c r="IQ4684" s="2"/>
    </row>
    <row r="4686" spans="1:251" ht="18.75">
      <c r="A4686" s="1" t="s">
        <v>0</v>
      </c>
      <c r="AW4686" s="3"/>
      <c r="AX4686" s="4"/>
      <c r="AY4686" s="3"/>
    </row>
    <row r="4688" spans="1:251" ht="18.75">
      <c r="B4688" s="115" t="s">
        <v>8</v>
      </c>
      <c r="C4688" s="138"/>
      <c r="D4688" s="138"/>
      <c r="E4688" s="138"/>
      <c r="F4688" s="138"/>
      <c r="G4688" s="138"/>
      <c r="H4688" s="138"/>
      <c r="I4688" s="138"/>
      <c r="J4688" s="138"/>
      <c r="K4688" s="138"/>
      <c r="L4688" s="138"/>
      <c r="M4688" s="138"/>
      <c r="N4688" s="138"/>
      <c r="O4688" s="138"/>
      <c r="P4688" s="138"/>
      <c r="Q4688" s="138"/>
      <c r="R4688" s="138"/>
      <c r="S4688" s="138"/>
      <c r="T4688" s="138"/>
      <c r="U4688" s="138"/>
      <c r="V4688" s="138"/>
      <c r="W4688" s="138"/>
      <c r="X4688" s="138"/>
      <c r="Y4688" s="138"/>
      <c r="Z4688" s="138"/>
      <c r="AA4688" s="138"/>
      <c r="AB4688" s="138"/>
      <c r="AC4688" s="138"/>
      <c r="AD4688" s="138"/>
      <c r="AE4688" s="138"/>
      <c r="AF4688" s="138"/>
      <c r="AG4688" s="138"/>
      <c r="AH4688" s="138"/>
      <c r="AI4688" s="138"/>
      <c r="AJ4688" s="138"/>
      <c r="AK4688" s="138"/>
      <c r="AL4688" s="138"/>
      <c r="AM4688" s="138"/>
      <c r="AN4688" s="138"/>
      <c r="AO4688" s="138"/>
      <c r="AP4688" s="138"/>
      <c r="AQ4688" s="138"/>
      <c r="AR4688" s="138"/>
      <c r="AS4688" s="138"/>
      <c r="AT4688" s="138"/>
      <c r="AU4688" s="138"/>
      <c r="AV4688" s="138"/>
      <c r="AW4688" s="138"/>
      <c r="AX4688" s="138"/>
    </row>
    <row r="4689" spans="1:113">
      <c r="Z4689" s="5"/>
      <c r="AD4689" s="5"/>
      <c r="AE4689" s="5"/>
      <c r="AF4689" s="5"/>
      <c r="AG4689" s="5"/>
      <c r="AH4689" s="5"/>
      <c r="AI4689" s="5"/>
      <c r="AO4689" s="5"/>
    </row>
    <row r="4690" spans="1:113" ht="13.5" thickBot="1">
      <c r="Z4690" s="5"/>
      <c r="AD4690" s="5"/>
      <c r="AE4690" s="5"/>
      <c r="AF4690" s="5"/>
      <c r="AG4690" s="5"/>
      <c r="AH4690" s="5"/>
      <c r="AI4690" s="5"/>
      <c r="AO4690" s="5"/>
      <c r="DI4690" s="6"/>
    </row>
    <row r="4691" spans="1:113" ht="24.75" customHeight="1" thickBot="1">
      <c r="B4691" s="117" t="s">
        <v>1</v>
      </c>
      <c r="C4691" s="118"/>
      <c r="D4691" s="118"/>
      <c r="E4691" s="118"/>
      <c r="F4691" s="118"/>
      <c r="G4691" s="118"/>
      <c r="H4691" s="119" t="s">
        <v>635</v>
      </c>
      <c r="I4691" s="120"/>
      <c r="J4691" s="120"/>
      <c r="K4691" s="120"/>
      <c r="L4691" s="120"/>
      <c r="M4691" s="120"/>
      <c r="N4691" s="120"/>
      <c r="O4691" s="120"/>
      <c r="P4691" s="120"/>
      <c r="Q4691" s="120"/>
      <c r="R4691" s="120"/>
      <c r="S4691" s="120"/>
      <c r="T4691" s="120"/>
      <c r="U4691" s="120"/>
      <c r="V4691" s="120"/>
      <c r="W4691" s="120"/>
      <c r="X4691" s="120"/>
      <c r="Y4691" s="120"/>
      <c r="Z4691" s="120"/>
      <c r="AA4691" s="120"/>
      <c r="AB4691" s="120"/>
      <c r="AC4691" s="120"/>
      <c r="AD4691" s="120"/>
      <c r="AE4691" s="120"/>
      <c r="AF4691" s="120"/>
      <c r="AG4691" s="120"/>
      <c r="AH4691" s="120"/>
      <c r="AI4691" s="120"/>
      <c r="AJ4691" s="120"/>
      <c r="AK4691" s="120"/>
      <c r="AL4691" s="120"/>
      <c r="AM4691" s="120"/>
      <c r="AN4691" s="120"/>
      <c r="AO4691" s="120"/>
      <c r="AP4691" s="120"/>
      <c r="AQ4691" s="120"/>
      <c r="AR4691" s="120"/>
      <c r="AS4691" s="120"/>
      <c r="AT4691" s="120"/>
      <c r="AU4691" s="120"/>
      <c r="AV4691" s="120"/>
      <c r="AW4691" s="120"/>
      <c r="AX4691" s="121"/>
      <c r="DI4691" s="6"/>
    </row>
    <row r="4692" spans="1:113" ht="14.25">
      <c r="B4692" s="7"/>
      <c r="C4692" s="7"/>
      <c r="D4692" s="7"/>
      <c r="E4692" s="7"/>
      <c r="F4692" s="7"/>
      <c r="G4692" s="7"/>
      <c r="H4692" s="8"/>
      <c r="I4692" s="8"/>
      <c r="J4692" s="8"/>
      <c r="K4692" s="8"/>
      <c r="L4692" s="9"/>
      <c r="M4692" s="9"/>
      <c r="N4692" s="9"/>
      <c r="O4692" s="9"/>
      <c r="P4692" s="8"/>
      <c r="Q4692" s="8"/>
      <c r="R4692" s="8"/>
      <c r="S4692" s="8"/>
      <c r="T4692" s="8"/>
      <c r="U4692" s="8"/>
      <c r="V4692" s="10"/>
      <c r="W4692" s="10"/>
      <c r="X4692" s="10"/>
      <c r="Y4692" s="10"/>
      <c r="Z4692" s="10"/>
      <c r="AA4692" s="10"/>
      <c r="AB4692" s="10"/>
      <c r="AC4692" s="10"/>
      <c r="AD4692" s="10"/>
      <c r="AE4692" s="10"/>
      <c r="AF4692" s="10"/>
      <c r="AG4692" s="10"/>
      <c r="AH4692" s="10"/>
      <c r="AI4692" s="10"/>
      <c r="AJ4692" s="10"/>
      <c r="AK4692" s="10"/>
      <c r="AL4692" s="10"/>
      <c r="AM4692" s="10"/>
      <c r="AN4692" s="10"/>
      <c r="AO4692" s="10"/>
      <c r="AP4692" s="10"/>
      <c r="AQ4692" s="10"/>
      <c r="AR4692" s="10"/>
      <c r="AS4692" s="10"/>
      <c r="AT4692" s="10"/>
      <c r="AU4692" s="10"/>
      <c r="AV4692" s="10"/>
      <c r="AW4692" s="10"/>
      <c r="AX4692" s="10"/>
      <c r="DI4692" s="6"/>
    </row>
    <row r="4693" spans="1:113" ht="15" thickBot="1">
      <c r="A4693" s="11"/>
      <c r="B4693" s="10" t="s">
        <v>2</v>
      </c>
      <c r="C4693" s="8"/>
      <c r="D4693" s="8"/>
      <c r="E4693" s="8"/>
      <c r="F4693" s="8"/>
      <c r="G4693" s="8"/>
      <c r="H4693" s="8"/>
      <c r="I4693" s="8"/>
      <c r="J4693" s="8"/>
      <c r="K4693" s="8"/>
      <c r="L4693" s="9"/>
      <c r="M4693" s="9"/>
      <c r="N4693" s="9"/>
      <c r="O4693" s="9"/>
      <c r="P4693" s="8"/>
      <c r="Q4693" s="8"/>
      <c r="R4693" s="8"/>
      <c r="S4693" s="8"/>
      <c r="T4693" s="8"/>
      <c r="U4693" s="8"/>
      <c r="V4693" s="10"/>
      <c r="W4693" s="10"/>
      <c r="X4693" s="10"/>
      <c r="Y4693" s="10"/>
      <c r="Z4693" s="10"/>
      <c r="AA4693" s="10"/>
      <c r="AB4693" s="10"/>
      <c r="AC4693" s="10"/>
      <c r="AD4693" s="10"/>
      <c r="AE4693" s="10"/>
      <c r="AF4693" s="10"/>
      <c r="AG4693" s="10"/>
      <c r="AH4693" s="10"/>
      <c r="AI4693" s="10"/>
      <c r="AJ4693" s="10"/>
      <c r="AK4693" s="10"/>
      <c r="AL4693" s="10"/>
      <c r="AM4693" s="10"/>
      <c r="AN4693" s="10"/>
      <c r="AO4693" s="10"/>
      <c r="AP4693" s="10"/>
      <c r="AQ4693" s="10"/>
      <c r="AR4693" s="10"/>
      <c r="AS4693" s="10"/>
      <c r="AT4693" s="10"/>
      <c r="AU4693" s="10"/>
      <c r="AV4693" s="10"/>
      <c r="AW4693" s="10"/>
      <c r="AX4693" s="10"/>
      <c r="DI4693" s="6"/>
    </row>
    <row r="4694" spans="1:113" ht="14.25">
      <c r="A4694" s="8"/>
      <c r="B4694" s="12"/>
      <c r="C4694" s="7"/>
      <c r="D4694" s="7"/>
      <c r="E4694" s="7"/>
      <c r="F4694" s="7"/>
      <c r="G4694" s="7"/>
      <c r="H4694" s="7"/>
      <c r="I4694" s="7"/>
      <c r="J4694" s="7"/>
      <c r="K4694" s="7"/>
      <c r="L4694" s="13"/>
      <c r="M4694" s="13"/>
      <c r="N4694" s="13"/>
      <c r="O4694" s="13"/>
      <c r="P4694" s="7"/>
      <c r="Q4694" s="7"/>
      <c r="R4694" s="7"/>
      <c r="S4694" s="7"/>
      <c r="T4694" s="7"/>
      <c r="U4694" s="7"/>
      <c r="V4694" s="14"/>
      <c r="W4694" s="14"/>
      <c r="X4694" s="14"/>
      <c r="Y4694" s="14"/>
      <c r="Z4694" s="14"/>
      <c r="AA4694" s="14"/>
      <c r="AB4694" s="14"/>
      <c r="AC4694" s="14"/>
      <c r="AD4694" s="14"/>
      <c r="AE4694" s="14"/>
      <c r="AF4694" s="14"/>
      <c r="AG4694" s="14"/>
      <c r="AH4694" s="14"/>
      <c r="AI4694" s="14"/>
      <c r="AJ4694" s="14"/>
      <c r="AK4694" s="14"/>
      <c r="AL4694" s="14"/>
      <c r="AM4694" s="14"/>
      <c r="AN4694" s="14"/>
      <c r="AO4694" s="14"/>
      <c r="AP4694" s="14"/>
      <c r="AQ4694" s="14"/>
      <c r="AR4694" s="14"/>
      <c r="AS4694" s="14"/>
      <c r="AT4694" s="14"/>
      <c r="AU4694" s="14"/>
      <c r="AV4694" s="14"/>
      <c r="AW4694" s="14"/>
      <c r="AX4694" s="15"/>
    </row>
    <row r="4695" spans="1:113" ht="12" customHeight="1">
      <c r="A4695" s="8"/>
      <c r="B4695" s="122" t="s">
        <v>632</v>
      </c>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4"/>
    </row>
    <row r="4696" spans="1:113" ht="12" customHeight="1">
      <c r="A4696" s="8"/>
      <c r="B4696" s="122"/>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4"/>
      <c r="BC4696" s="16"/>
    </row>
    <row r="4697" spans="1:113" ht="12" customHeight="1">
      <c r="A4697" s="8"/>
      <c r="B4697" s="122"/>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4"/>
    </row>
    <row r="4698" spans="1:113" ht="12" customHeight="1">
      <c r="A4698" s="8"/>
      <c r="B4698" s="122"/>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4"/>
    </row>
    <row r="4699" spans="1:113" ht="12" customHeight="1">
      <c r="A4699" s="8"/>
      <c r="B4699" s="122"/>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4"/>
    </row>
    <row r="4700" spans="1:113" ht="15" thickBot="1">
      <c r="A4700" s="17"/>
      <c r="B4700" s="18"/>
      <c r="C4700" s="19"/>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c r="AD4700" s="19"/>
      <c r="AE4700" s="19"/>
      <c r="AF4700" s="19"/>
      <c r="AG4700" s="19"/>
      <c r="AH4700" s="19"/>
      <c r="AI4700" s="19"/>
      <c r="AJ4700" s="19"/>
      <c r="AK4700" s="19"/>
      <c r="AL4700" s="19"/>
      <c r="AM4700" s="19"/>
      <c r="AN4700" s="19"/>
      <c r="AO4700" s="19"/>
      <c r="AP4700" s="19"/>
      <c r="AQ4700" s="19"/>
      <c r="AR4700" s="19"/>
      <c r="AS4700" s="19"/>
      <c r="AT4700" s="19"/>
      <c r="AU4700" s="19"/>
      <c r="AV4700" s="19"/>
      <c r="AW4700" s="19"/>
      <c r="AX4700" s="20"/>
    </row>
    <row r="4701" spans="1:113">
      <c r="B4701" s="21"/>
    </row>
    <row r="4702" spans="1:113" ht="15" thickBot="1">
      <c r="A4702" s="11"/>
      <c r="B4702" s="10" t="s">
        <v>3</v>
      </c>
      <c r="C4702" s="8"/>
      <c r="D4702" s="8"/>
      <c r="E4702" s="8"/>
      <c r="F4702" s="8"/>
      <c r="G4702" s="8"/>
      <c r="H4702" s="8"/>
      <c r="I4702" s="8"/>
      <c r="J4702" s="8"/>
      <c r="K4702" s="8"/>
      <c r="L4702" s="9"/>
      <c r="M4702" s="9"/>
      <c r="N4702" s="9"/>
      <c r="O4702" s="9"/>
      <c r="P4702" s="8"/>
      <c r="Q4702" s="8"/>
      <c r="R4702" s="8"/>
      <c r="S4702" s="8"/>
      <c r="T4702" s="8"/>
      <c r="U4702" s="8"/>
      <c r="V4702" s="10"/>
      <c r="W4702" s="10"/>
      <c r="X4702" s="10"/>
      <c r="Y4702" s="10"/>
      <c r="Z4702" s="10"/>
      <c r="AA4702" s="10"/>
      <c r="AB4702" s="10"/>
      <c r="AC4702" s="10"/>
      <c r="AD4702" s="10"/>
      <c r="AE4702" s="10"/>
      <c r="AF4702" s="10"/>
      <c r="AG4702" s="10"/>
      <c r="AH4702" s="10"/>
      <c r="AI4702" s="10"/>
      <c r="AJ4702" s="10"/>
      <c r="AK4702" s="10"/>
      <c r="AL4702" s="10"/>
      <c r="AM4702" s="10"/>
      <c r="AN4702" s="10"/>
      <c r="AO4702" s="10"/>
      <c r="AP4702" s="10"/>
      <c r="AQ4702" s="10"/>
      <c r="AR4702" s="10"/>
      <c r="AS4702" s="10"/>
      <c r="AT4702" s="10"/>
      <c r="AU4702" s="10"/>
      <c r="AV4702" s="10"/>
      <c r="AW4702" s="10"/>
      <c r="AX4702" s="10"/>
      <c r="DI4702" s="6"/>
    </row>
    <row r="4703" spans="1:113" ht="14.25">
      <c r="A4703" s="8"/>
      <c r="B4703" s="12"/>
      <c r="C4703" s="7"/>
      <c r="D4703" s="7"/>
      <c r="E4703" s="7"/>
      <c r="F4703" s="7"/>
      <c r="G4703" s="7"/>
      <c r="H4703" s="7"/>
      <c r="I4703" s="7"/>
      <c r="J4703" s="7"/>
      <c r="K4703" s="7"/>
      <c r="L4703" s="13"/>
      <c r="M4703" s="13"/>
      <c r="N4703" s="13"/>
      <c r="O4703" s="13"/>
      <c r="P4703" s="7"/>
      <c r="Q4703" s="7"/>
      <c r="R4703" s="7"/>
      <c r="S4703" s="7"/>
      <c r="T4703" s="7"/>
      <c r="U4703" s="7"/>
      <c r="V4703" s="14"/>
      <c r="W4703" s="14"/>
      <c r="X4703" s="14"/>
      <c r="Y4703" s="14"/>
      <c r="Z4703" s="14"/>
      <c r="AA4703" s="14"/>
      <c r="AB4703" s="14"/>
      <c r="AC4703" s="14"/>
      <c r="AD4703" s="14"/>
      <c r="AE4703" s="14"/>
      <c r="AF4703" s="14"/>
      <c r="AG4703" s="14"/>
      <c r="AH4703" s="14"/>
      <c r="AI4703" s="14"/>
      <c r="AJ4703" s="14"/>
      <c r="AK4703" s="14"/>
      <c r="AL4703" s="14"/>
      <c r="AM4703" s="14"/>
      <c r="AN4703" s="14"/>
      <c r="AO4703" s="14"/>
      <c r="AP4703" s="14"/>
      <c r="AQ4703" s="14"/>
      <c r="AR4703" s="14"/>
      <c r="AS4703" s="14"/>
      <c r="AT4703" s="14"/>
      <c r="AU4703" s="14"/>
      <c r="AV4703" s="14"/>
      <c r="AW4703" s="14"/>
      <c r="AX4703" s="15"/>
    </row>
    <row r="4704" spans="1:113" ht="12" customHeight="1">
      <c r="A4704" s="8"/>
      <c r="B4704" s="122" t="s">
        <v>636</v>
      </c>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4"/>
    </row>
    <row r="4705" spans="1:251" ht="12" customHeight="1">
      <c r="A4705" s="8"/>
      <c r="B4705" s="122"/>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4"/>
      <c r="BC4705" s="16"/>
    </row>
    <row r="4706" spans="1:251" ht="12" customHeight="1">
      <c r="A4706" s="8"/>
      <c r="B4706" s="122"/>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4"/>
    </row>
    <row r="4707" spans="1:251" ht="12" customHeight="1">
      <c r="A4707" s="8"/>
      <c r="B4707" s="122"/>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4"/>
    </row>
    <row r="4708" spans="1:251" ht="12" customHeight="1">
      <c r="A4708" s="8"/>
      <c r="B4708" s="122"/>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4"/>
    </row>
    <row r="4709" spans="1:251" ht="15" thickBot="1">
      <c r="A4709" s="17"/>
      <c r="B4709" s="18"/>
      <c r="C4709" s="19"/>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c r="AD4709" s="19"/>
      <c r="AE4709" s="19"/>
      <c r="AF4709" s="19"/>
      <c r="AG4709" s="19"/>
      <c r="AH4709" s="19"/>
      <c r="AI4709" s="19"/>
      <c r="AJ4709" s="19"/>
      <c r="AK4709" s="19"/>
      <c r="AL4709" s="19"/>
      <c r="AM4709" s="19"/>
      <c r="AN4709" s="19"/>
      <c r="AO4709" s="19"/>
      <c r="AP4709" s="19"/>
      <c r="AQ4709" s="19"/>
      <c r="AR4709" s="19"/>
      <c r="AS4709" s="19"/>
      <c r="AT4709" s="19"/>
      <c r="AU4709" s="19"/>
      <c r="AV4709" s="19"/>
      <c r="AW4709" s="19"/>
      <c r="AX4709" s="20"/>
    </row>
    <row r="4710" spans="1:251">
      <c r="B4710" s="21"/>
    </row>
    <row r="4711" spans="1:251" ht="14.25">
      <c r="B4711" s="10" t="s">
        <v>4</v>
      </c>
      <c r="C4711" s="8"/>
      <c r="D4711" s="8"/>
      <c r="E4711" s="8"/>
      <c r="F4711" s="8"/>
      <c r="G4711" s="8"/>
      <c r="H4711" s="8"/>
      <c r="I4711" s="8"/>
      <c r="J4711" s="8"/>
      <c r="K4711" s="8"/>
      <c r="L4711" s="9"/>
      <c r="M4711" s="9"/>
      <c r="N4711" s="9"/>
      <c r="O4711" s="9"/>
      <c r="P4711" s="8"/>
      <c r="Q4711" s="8"/>
      <c r="R4711" s="8"/>
      <c r="S4711" s="8"/>
      <c r="T4711" s="8"/>
      <c r="U4711" s="8"/>
      <c r="V4711" s="10"/>
      <c r="W4711" s="10"/>
      <c r="X4711" s="10"/>
      <c r="Y4711" s="10"/>
      <c r="Z4711" s="10"/>
      <c r="AA4711" s="10"/>
      <c r="AB4711" s="10"/>
      <c r="AC4711" s="10"/>
      <c r="AD4711" s="10"/>
      <c r="AE4711" s="10"/>
      <c r="AF4711" s="10"/>
      <c r="AG4711" s="10"/>
      <c r="AH4711" s="10"/>
      <c r="AI4711" s="10"/>
      <c r="AJ4711" s="10"/>
      <c r="AK4711" s="10"/>
      <c r="AL4711" s="10"/>
      <c r="AM4711" s="10"/>
      <c r="AN4711" s="10"/>
      <c r="AO4711" s="10"/>
      <c r="AP4711" s="10"/>
      <c r="AQ4711" s="10"/>
      <c r="AR4711" s="10"/>
      <c r="AS4711" s="10"/>
      <c r="AT4711" s="10"/>
      <c r="AU4711" s="10"/>
      <c r="AV4711" s="10"/>
      <c r="AW4711" s="10"/>
      <c r="AX4711" s="10"/>
    </row>
    <row r="4712" spans="1:251" ht="15" thickBot="1">
      <c r="B4712" s="8"/>
      <c r="C4712" s="8"/>
      <c r="D4712" s="8"/>
      <c r="E4712" s="8"/>
      <c r="F4712" s="8"/>
      <c r="G4712" s="8"/>
      <c r="H4712" s="8"/>
      <c r="I4712" s="8"/>
      <c r="J4712" s="8"/>
      <c r="K4712" s="8"/>
      <c r="L4712" s="9"/>
      <c r="M4712" s="9"/>
      <c r="N4712" s="9"/>
      <c r="O4712" s="9"/>
      <c r="P4712" s="8"/>
      <c r="Q4712" s="8"/>
      <c r="R4712" s="8"/>
      <c r="S4712" s="8"/>
      <c r="T4712" s="8"/>
      <c r="U4712" s="8"/>
      <c r="V4712" s="10"/>
      <c r="W4712" s="10"/>
      <c r="X4712" s="10"/>
      <c r="Y4712" s="10"/>
      <c r="Z4712" s="10"/>
      <c r="AA4712" s="10"/>
      <c r="AB4712" s="10"/>
      <c r="AC4712" s="10"/>
      <c r="AD4712" s="10"/>
      <c r="AE4712" s="10"/>
      <c r="AF4712" s="10"/>
      <c r="AG4712" s="10"/>
      <c r="AH4712" s="10"/>
      <c r="AI4712" s="10"/>
      <c r="AJ4712" s="10"/>
      <c r="AK4712" s="10"/>
      <c r="AL4712" s="10"/>
      <c r="AM4712" s="10"/>
      <c r="AN4712" s="10"/>
      <c r="AO4712" s="10"/>
      <c r="AP4712" s="10"/>
      <c r="AQ4712" s="10"/>
      <c r="AR4712" s="10"/>
      <c r="AS4712" s="10"/>
      <c r="AT4712" s="10"/>
      <c r="AU4712" s="10"/>
      <c r="AV4712" s="10"/>
      <c r="AW4712" s="10"/>
      <c r="AX4712" s="22" t="s">
        <v>5</v>
      </c>
    </row>
    <row r="4713" spans="1:251" s="16" customFormat="1" ht="13.5" customHeight="1">
      <c r="A4713" s="8"/>
      <c r="B4713" s="125" t="s">
        <v>6</v>
      </c>
      <c r="C4713" s="126"/>
      <c r="D4713" s="126"/>
      <c r="E4713" s="126"/>
      <c r="F4713" s="126"/>
      <c r="G4713" s="126"/>
      <c r="H4713" s="126"/>
      <c r="I4713" s="126"/>
      <c r="J4713" s="126"/>
      <c r="K4713" s="126"/>
      <c r="L4713" s="126"/>
      <c r="M4713" s="126"/>
      <c r="N4713" s="126"/>
      <c r="O4713" s="126"/>
      <c r="P4713" s="126"/>
      <c r="Q4713" s="126"/>
      <c r="R4713" s="126"/>
      <c r="S4713" s="126"/>
      <c r="T4713" s="126"/>
      <c r="U4713" s="126"/>
      <c r="V4713" s="126"/>
      <c r="W4713" s="126"/>
      <c r="X4713" s="126"/>
      <c r="Y4713" s="126"/>
      <c r="Z4713" s="127"/>
      <c r="AA4713" s="131" t="s">
        <v>11</v>
      </c>
      <c r="AB4713" s="126"/>
      <c r="AC4713" s="126"/>
      <c r="AD4713" s="126"/>
      <c r="AE4713" s="126"/>
      <c r="AF4713" s="126"/>
      <c r="AG4713" s="126"/>
      <c r="AH4713" s="126"/>
      <c r="AI4713" s="127"/>
      <c r="AJ4713" s="131" t="s">
        <v>12</v>
      </c>
      <c r="AK4713" s="126"/>
      <c r="AL4713" s="126"/>
      <c r="AM4713" s="126"/>
      <c r="AN4713" s="126"/>
      <c r="AO4713" s="126"/>
      <c r="AP4713" s="126"/>
      <c r="AQ4713" s="126"/>
      <c r="AR4713" s="127"/>
      <c r="AS4713" s="131" t="s">
        <v>7</v>
      </c>
      <c r="AT4713" s="126"/>
      <c r="AU4713" s="126"/>
      <c r="AV4713" s="126"/>
      <c r="AW4713" s="126"/>
      <c r="AX4713" s="133"/>
      <c r="AY4713" s="2"/>
      <c r="AZ4713" s="2"/>
      <c r="BA4713" s="2"/>
      <c r="BB4713" s="2"/>
      <c r="BC4713" s="2"/>
      <c r="BD4713" s="2"/>
      <c r="BE4713" s="2"/>
      <c r="BF4713" s="2"/>
      <c r="BG4713" s="2"/>
      <c r="BH4713" s="2"/>
      <c r="BI4713" s="2"/>
      <c r="BJ4713" s="2"/>
      <c r="BK4713" s="2"/>
      <c r="BL4713" s="2"/>
      <c r="BM4713" s="2"/>
      <c r="BN4713" s="2"/>
      <c r="BO4713" s="2"/>
      <c r="BP4713" s="2"/>
      <c r="BQ4713" s="2"/>
      <c r="BR4713" s="2"/>
      <c r="BS4713" s="2"/>
      <c r="BT4713" s="2"/>
      <c r="BU4713" s="2"/>
      <c r="BV4713" s="2"/>
      <c r="BW4713" s="2"/>
      <c r="BX4713" s="2"/>
      <c r="BY4713" s="2"/>
      <c r="BZ4713" s="2"/>
      <c r="CA4713" s="2"/>
      <c r="CB4713" s="2"/>
      <c r="CC4713" s="2"/>
      <c r="CD4713" s="2"/>
      <c r="CE4713" s="2"/>
      <c r="CF4713" s="2"/>
      <c r="CG4713" s="2"/>
      <c r="CH4713" s="2"/>
      <c r="CI4713" s="2"/>
      <c r="CJ4713" s="2"/>
      <c r="CK4713" s="2"/>
      <c r="CL4713" s="2"/>
      <c r="CM4713" s="2"/>
      <c r="CN4713" s="2"/>
      <c r="CO4713" s="2"/>
      <c r="CP4713" s="2"/>
      <c r="CQ4713" s="2"/>
      <c r="CR4713" s="2"/>
      <c r="CS4713" s="2"/>
      <c r="CT4713" s="2"/>
      <c r="CU4713" s="2"/>
      <c r="CV4713" s="2"/>
      <c r="CW4713" s="2"/>
      <c r="CX4713" s="2"/>
      <c r="CY4713" s="2"/>
      <c r="CZ4713" s="2"/>
      <c r="DA4713" s="2"/>
      <c r="DB4713" s="2"/>
      <c r="DC4713" s="2"/>
      <c r="DD4713" s="2"/>
      <c r="DE4713" s="2"/>
      <c r="DF4713" s="2"/>
      <c r="DG4713" s="2"/>
      <c r="DH4713" s="2"/>
      <c r="DI4713" s="2"/>
      <c r="DJ4713" s="2"/>
      <c r="DK4713" s="2"/>
      <c r="DL4713" s="2"/>
      <c r="DM4713" s="2"/>
      <c r="DN4713" s="2"/>
      <c r="DO4713" s="2"/>
      <c r="DP4713" s="2"/>
      <c r="DQ4713" s="2"/>
      <c r="DR4713" s="2"/>
      <c r="DS4713" s="2"/>
      <c r="DT4713" s="2"/>
      <c r="DU4713" s="2"/>
      <c r="DV4713" s="2"/>
      <c r="DW4713" s="2"/>
      <c r="DX4713" s="2"/>
      <c r="DY4713" s="2"/>
      <c r="DZ4713" s="2"/>
      <c r="EA4713" s="2"/>
      <c r="EB4713" s="2"/>
      <c r="EC4713" s="2"/>
      <c r="ED4713" s="2"/>
      <c r="EE4713" s="2"/>
      <c r="EF4713" s="2"/>
      <c r="EG4713" s="2"/>
      <c r="EH4713" s="2"/>
      <c r="EI4713" s="2"/>
      <c r="EJ4713" s="2"/>
      <c r="EK4713" s="2"/>
      <c r="EL4713" s="2"/>
      <c r="EM4713" s="2"/>
      <c r="EN4713" s="2"/>
      <c r="EO4713" s="2"/>
      <c r="EP4713" s="2"/>
      <c r="EQ4713" s="2"/>
      <c r="ER4713" s="2"/>
      <c r="ES4713" s="2"/>
      <c r="ET4713" s="2"/>
      <c r="EU4713" s="2"/>
      <c r="EV4713" s="2"/>
      <c r="EW4713" s="2"/>
      <c r="EX4713" s="2"/>
      <c r="EY4713" s="2"/>
      <c r="EZ4713" s="2"/>
      <c r="FA4713" s="2"/>
      <c r="FB4713" s="2"/>
      <c r="FC4713" s="2"/>
      <c r="FD4713" s="2"/>
      <c r="FE4713" s="2"/>
      <c r="FF4713" s="2"/>
      <c r="FG4713" s="2"/>
      <c r="FH4713" s="2"/>
      <c r="FI4713" s="2"/>
      <c r="FJ4713" s="2"/>
      <c r="FK4713" s="2"/>
      <c r="FL4713" s="2"/>
      <c r="FM4713" s="2"/>
      <c r="FN4713" s="2"/>
      <c r="FO4713" s="2"/>
      <c r="FP4713" s="2"/>
      <c r="FQ4713" s="2"/>
      <c r="FR4713" s="2"/>
      <c r="FS4713" s="2"/>
      <c r="FT4713" s="2"/>
      <c r="FU4713" s="2"/>
      <c r="FV4713" s="2"/>
      <c r="FW4713" s="2"/>
      <c r="FX4713" s="2"/>
      <c r="FY4713" s="2"/>
      <c r="FZ4713" s="2"/>
      <c r="GA4713" s="2"/>
      <c r="GB4713" s="2"/>
      <c r="GC4713" s="2"/>
      <c r="GD4713" s="2"/>
      <c r="GE4713" s="2"/>
      <c r="GF4713" s="2"/>
      <c r="GG4713" s="2"/>
      <c r="GH4713" s="2"/>
      <c r="GI4713" s="2"/>
      <c r="GJ4713" s="2"/>
      <c r="GK4713" s="2"/>
      <c r="GL4713" s="2"/>
      <c r="GM4713" s="2"/>
      <c r="GN4713" s="2"/>
      <c r="GO4713" s="2"/>
      <c r="GP4713" s="2"/>
      <c r="GQ4713" s="2"/>
      <c r="GR4713" s="2"/>
      <c r="GS4713" s="2"/>
      <c r="GT4713" s="2"/>
      <c r="GU4713" s="2"/>
      <c r="GV4713" s="2"/>
      <c r="GW4713" s="2"/>
      <c r="GX4713" s="2"/>
      <c r="GY4713" s="2"/>
      <c r="GZ4713" s="2"/>
      <c r="HA4713" s="2"/>
      <c r="HB4713" s="2"/>
      <c r="HC4713" s="2"/>
      <c r="HD4713" s="2"/>
      <c r="HE4713" s="2"/>
      <c r="HF4713" s="2"/>
      <c r="HG4713" s="2"/>
      <c r="HH4713" s="2"/>
      <c r="HI4713" s="2"/>
      <c r="HJ4713" s="2"/>
      <c r="HK4713" s="2"/>
      <c r="HL4713" s="2"/>
      <c r="HM4713" s="2"/>
      <c r="HN4713" s="2"/>
      <c r="HO4713" s="2"/>
      <c r="HP4713" s="2"/>
      <c r="HQ4713" s="2"/>
      <c r="HR4713" s="2"/>
      <c r="HS4713" s="2"/>
      <c r="HT4713" s="2"/>
      <c r="HU4713" s="2"/>
      <c r="HV4713" s="2"/>
      <c r="HW4713" s="2"/>
      <c r="HX4713" s="2"/>
      <c r="HY4713" s="2"/>
      <c r="HZ4713" s="2"/>
      <c r="IA4713" s="2"/>
      <c r="IB4713" s="2"/>
      <c r="IC4713" s="2"/>
      <c r="ID4713" s="2"/>
      <c r="IE4713" s="2"/>
      <c r="IF4713" s="2"/>
      <c r="IG4713" s="2"/>
      <c r="IH4713" s="2"/>
      <c r="II4713" s="2"/>
      <c r="IJ4713" s="2"/>
      <c r="IK4713" s="2"/>
      <c r="IL4713" s="2"/>
      <c r="IM4713" s="2"/>
      <c r="IN4713" s="2"/>
      <c r="IO4713" s="2"/>
      <c r="IP4713" s="2"/>
      <c r="IQ4713" s="2"/>
    </row>
    <row r="4714" spans="1:251" s="16" customFormat="1" ht="13.5">
      <c r="A4714" s="8"/>
      <c r="B4714" s="128"/>
      <c r="C4714" s="129"/>
      <c r="D4714" s="129"/>
      <c r="E4714" s="129"/>
      <c r="F4714" s="129"/>
      <c r="G4714" s="129"/>
      <c r="H4714" s="129"/>
      <c r="I4714" s="129"/>
      <c r="J4714" s="129"/>
      <c r="K4714" s="129"/>
      <c r="L4714" s="129"/>
      <c r="M4714" s="129"/>
      <c r="N4714" s="129"/>
      <c r="O4714" s="129"/>
      <c r="P4714" s="129"/>
      <c r="Q4714" s="129"/>
      <c r="R4714" s="129"/>
      <c r="S4714" s="129"/>
      <c r="T4714" s="129"/>
      <c r="U4714" s="129"/>
      <c r="V4714" s="129"/>
      <c r="W4714" s="129"/>
      <c r="X4714" s="129"/>
      <c r="Y4714" s="129"/>
      <c r="Z4714" s="130"/>
      <c r="AA4714" s="132"/>
      <c r="AB4714" s="129"/>
      <c r="AC4714" s="129"/>
      <c r="AD4714" s="129"/>
      <c r="AE4714" s="129"/>
      <c r="AF4714" s="129"/>
      <c r="AG4714" s="129"/>
      <c r="AH4714" s="129"/>
      <c r="AI4714" s="130"/>
      <c r="AJ4714" s="132"/>
      <c r="AK4714" s="129"/>
      <c r="AL4714" s="129"/>
      <c r="AM4714" s="129"/>
      <c r="AN4714" s="129"/>
      <c r="AO4714" s="129"/>
      <c r="AP4714" s="129"/>
      <c r="AQ4714" s="129"/>
      <c r="AR4714" s="130"/>
      <c r="AS4714" s="132"/>
      <c r="AT4714" s="129"/>
      <c r="AU4714" s="129"/>
      <c r="AV4714" s="129"/>
      <c r="AW4714" s="129"/>
      <c r="AX4714" s="134"/>
      <c r="AY4714" s="2"/>
      <c r="AZ4714" s="2"/>
      <c r="BA4714" s="2"/>
      <c r="BB4714" s="23"/>
      <c r="BC4714" s="24"/>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c r="CH4714" s="2"/>
      <c r="CI4714" s="2"/>
      <c r="CJ4714" s="2"/>
      <c r="CK4714" s="2"/>
      <c r="CL4714" s="2"/>
      <c r="CM4714" s="2"/>
      <c r="CN4714" s="2"/>
      <c r="CO4714" s="2"/>
      <c r="CP4714" s="2"/>
      <c r="CQ4714" s="2"/>
      <c r="CR4714" s="2"/>
      <c r="CS4714" s="2"/>
      <c r="CT4714" s="2"/>
      <c r="CU4714" s="2"/>
      <c r="CV4714" s="2"/>
      <c r="CW4714" s="2"/>
      <c r="CX4714" s="2"/>
      <c r="CY4714" s="2"/>
      <c r="CZ4714" s="2"/>
      <c r="DA4714" s="2"/>
      <c r="DB4714" s="2"/>
      <c r="DC4714" s="2"/>
      <c r="DD4714" s="2"/>
      <c r="DE4714" s="2"/>
      <c r="DF4714" s="2"/>
      <c r="DG4714" s="2"/>
      <c r="DH4714" s="2"/>
      <c r="DI4714" s="2"/>
      <c r="DJ4714" s="2"/>
      <c r="DK4714" s="2"/>
      <c r="DL4714" s="2"/>
      <c r="DM4714" s="2"/>
      <c r="DN4714" s="2"/>
      <c r="DO4714" s="2"/>
      <c r="DP4714" s="2"/>
      <c r="DQ4714" s="2"/>
      <c r="DR4714" s="2"/>
      <c r="DS4714" s="2"/>
      <c r="DT4714" s="2"/>
      <c r="DU4714" s="2"/>
      <c r="DV4714" s="2"/>
      <c r="DW4714" s="2"/>
      <c r="DX4714" s="2"/>
      <c r="DY4714" s="2"/>
      <c r="DZ4714" s="2"/>
      <c r="EA4714" s="2"/>
      <c r="EB4714" s="2"/>
      <c r="EC4714" s="2"/>
      <c r="ED4714" s="2"/>
      <c r="EE4714" s="2"/>
      <c r="EF4714" s="2"/>
      <c r="EG4714" s="2"/>
      <c r="EH4714" s="2"/>
      <c r="EI4714" s="2"/>
      <c r="EJ4714" s="2"/>
      <c r="EK4714" s="2"/>
      <c r="EL4714" s="2"/>
      <c r="EM4714" s="2"/>
      <c r="EN4714" s="2"/>
      <c r="EO4714" s="2"/>
      <c r="EP4714" s="2"/>
      <c r="EQ4714" s="2"/>
      <c r="ER4714" s="2"/>
      <c r="ES4714" s="2"/>
      <c r="ET4714" s="2"/>
      <c r="EU4714" s="2"/>
      <c r="EV4714" s="2"/>
      <c r="EW4714" s="2"/>
      <c r="EX4714" s="2"/>
      <c r="EY4714" s="2"/>
      <c r="EZ4714" s="2"/>
      <c r="FA4714" s="2"/>
      <c r="FB4714" s="2"/>
      <c r="FC4714" s="2"/>
      <c r="FD4714" s="2"/>
      <c r="FE4714" s="2"/>
      <c r="FF4714" s="2"/>
      <c r="FG4714" s="2"/>
      <c r="FH4714" s="2"/>
      <c r="FI4714" s="2"/>
      <c r="FJ4714" s="2"/>
      <c r="FK4714" s="2"/>
      <c r="FL4714" s="2"/>
      <c r="FM4714" s="2"/>
      <c r="FN4714" s="2"/>
      <c r="FO4714" s="2"/>
      <c r="FP4714" s="2"/>
      <c r="FQ4714" s="2"/>
      <c r="FR4714" s="2"/>
      <c r="FS4714" s="2"/>
      <c r="FT4714" s="2"/>
      <c r="FU4714" s="2"/>
      <c r="FV4714" s="2"/>
      <c r="FW4714" s="2"/>
      <c r="FX4714" s="2"/>
      <c r="FY4714" s="2"/>
      <c r="FZ4714" s="2"/>
      <c r="GA4714" s="2"/>
      <c r="GB4714" s="2"/>
      <c r="GC4714" s="2"/>
      <c r="GD4714" s="2"/>
      <c r="GE4714" s="2"/>
      <c r="GF4714" s="2"/>
      <c r="GG4714" s="2"/>
      <c r="GH4714" s="2"/>
      <c r="GI4714" s="2"/>
      <c r="GJ4714" s="2"/>
      <c r="GK4714" s="2"/>
      <c r="GL4714" s="2"/>
      <c r="GM4714" s="2"/>
      <c r="GN4714" s="2"/>
      <c r="GO4714" s="2"/>
      <c r="GP4714" s="2"/>
      <c r="GQ4714" s="2"/>
      <c r="GR4714" s="2"/>
      <c r="GS4714" s="2"/>
      <c r="GT4714" s="2"/>
      <c r="GU4714" s="2"/>
      <c r="GV4714" s="2"/>
      <c r="GW4714" s="2"/>
      <c r="GX4714" s="2"/>
      <c r="GY4714" s="2"/>
      <c r="GZ4714" s="2"/>
      <c r="HA4714" s="2"/>
      <c r="HB4714" s="2"/>
      <c r="HC4714" s="2"/>
      <c r="HD4714" s="2"/>
      <c r="HE4714" s="2"/>
      <c r="HF4714" s="2"/>
      <c r="HG4714" s="2"/>
      <c r="HH4714" s="2"/>
      <c r="HI4714" s="2"/>
      <c r="HJ4714" s="2"/>
      <c r="HK4714" s="2"/>
      <c r="HL4714" s="2"/>
      <c r="HM4714" s="2"/>
      <c r="HN4714" s="2"/>
      <c r="HO4714" s="2"/>
      <c r="HP4714" s="2"/>
      <c r="HQ4714" s="2"/>
      <c r="HR4714" s="2"/>
      <c r="HS4714" s="2"/>
      <c r="HT4714" s="2"/>
      <c r="HU4714" s="2"/>
      <c r="HV4714" s="2"/>
      <c r="HW4714" s="2"/>
      <c r="HX4714" s="2"/>
      <c r="HY4714" s="2"/>
      <c r="HZ4714" s="2"/>
      <c r="IA4714" s="2"/>
      <c r="IB4714" s="2"/>
      <c r="IC4714" s="2"/>
      <c r="ID4714" s="2"/>
      <c r="IE4714" s="2"/>
      <c r="IF4714" s="2"/>
      <c r="IG4714" s="2"/>
      <c r="IH4714" s="2"/>
      <c r="II4714" s="2"/>
      <c r="IJ4714" s="2"/>
      <c r="IK4714" s="2"/>
      <c r="IL4714" s="2"/>
      <c r="IM4714" s="2"/>
      <c r="IN4714" s="2"/>
      <c r="IO4714" s="2"/>
      <c r="IP4714" s="2"/>
      <c r="IQ4714" s="2"/>
    </row>
    <row r="4715" spans="1:251" s="16" customFormat="1" ht="18.75" customHeight="1">
      <c r="A4715" s="8"/>
      <c r="B4715" s="25"/>
      <c r="C4715" s="97" t="s">
        <v>634</v>
      </c>
      <c r="D4715" s="98"/>
      <c r="E4715" s="98"/>
      <c r="F4715" s="98"/>
      <c r="G4715" s="98"/>
      <c r="H4715" s="98"/>
      <c r="I4715" s="98"/>
      <c r="J4715" s="98"/>
      <c r="K4715" s="98"/>
      <c r="L4715" s="98"/>
      <c r="M4715" s="98"/>
      <c r="N4715" s="98"/>
      <c r="O4715" s="98"/>
      <c r="P4715" s="98"/>
      <c r="Q4715" s="98"/>
      <c r="R4715" s="98"/>
      <c r="S4715" s="98"/>
      <c r="T4715" s="98"/>
      <c r="U4715" s="98"/>
      <c r="V4715" s="98"/>
      <c r="W4715" s="98"/>
      <c r="X4715" s="98"/>
      <c r="Y4715" s="98"/>
      <c r="Z4715" s="99"/>
      <c r="AA4715" s="100">
        <v>3519000</v>
      </c>
      <c r="AB4715" s="101"/>
      <c r="AC4715" s="101"/>
      <c r="AD4715" s="101"/>
      <c r="AE4715" s="101"/>
      <c r="AF4715" s="101"/>
      <c r="AG4715" s="101"/>
      <c r="AH4715" s="101"/>
      <c r="AI4715" s="102"/>
      <c r="AJ4715" s="100">
        <v>2072000</v>
      </c>
      <c r="AK4715" s="101"/>
      <c r="AL4715" s="101"/>
      <c r="AM4715" s="101"/>
      <c r="AN4715" s="101"/>
      <c r="AO4715" s="101"/>
      <c r="AP4715" s="101"/>
      <c r="AQ4715" s="101"/>
      <c r="AR4715" s="102"/>
      <c r="AS4715" s="103"/>
      <c r="AT4715" s="104"/>
      <c r="AU4715" s="104"/>
      <c r="AV4715" s="104"/>
      <c r="AW4715" s="104"/>
      <c r="AX4715" s="105"/>
      <c r="AY4715" s="2"/>
      <c r="AZ4715" s="2"/>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c r="CH4715" s="2"/>
      <c r="CI4715" s="2"/>
      <c r="CJ4715" s="2"/>
      <c r="CK4715" s="2"/>
      <c r="CL4715" s="2"/>
      <c r="CM4715" s="2"/>
      <c r="CN4715" s="2"/>
      <c r="CO4715" s="2"/>
      <c r="CP4715" s="2"/>
      <c r="CQ4715" s="2"/>
      <c r="CR4715" s="2"/>
      <c r="CS4715" s="2"/>
      <c r="CT4715" s="2"/>
      <c r="CU4715" s="2"/>
      <c r="CV4715" s="2"/>
      <c r="CW4715" s="2"/>
      <c r="CX4715" s="2"/>
      <c r="CY4715" s="2"/>
      <c r="CZ4715" s="2"/>
      <c r="DA4715" s="2"/>
      <c r="DB4715" s="2"/>
      <c r="DC4715" s="2"/>
      <c r="DD4715" s="2"/>
      <c r="DE4715" s="2"/>
      <c r="DF4715" s="2"/>
      <c r="DG4715" s="2"/>
      <c r="DH4715" s="2"/>
      <c r="DI4715" s="2"/>
      <c r="DJ4715" s="2"/>
      <c r="DK4715" s="2"/>
      <c r="DL4715" s="2"/>
      <c r="DM4715" s="2"/>
      <c r="DN4715" s="2"/>
      <c r="DO4715" s="2"/>
      <c r="DP4715" s="2"/>
      <c r="DQ4715" s="2"/>
      <c r="DR4715" s="2"/>
      <c r="DS4715" s="2"/>
      <c r="DT4715" s="2"/>
      <c r="DU4715" s="2"/>
      <c r="DV4715" s="2"/>
      <c r="DW4715" s="2"/>
      <c r="DX4715" s="2"/>
      <c r="DY4715" s="2"/>
      <c r="DZ4715" s="2"/>
      <c r="EA4715" s="2"/>
      <c r="EB4715" s="2"/>
      <c r="EC4715" s="2"/>
      <c r="ED4715" s="2"/>
      <c r="EE4715" s="2"/>
      <c r="EF4715" s="2"/>
      <c r="EG4715" s="2"/>
      <c r="EH4715" s="2"/>
      <c r="EI4715" s="2"/>
      <c r="EJ4715" s="2"/>
      <c r="EK4715" s="2"/>
      <c r="EL4715" s="2"/>
      <c r="EM4715" s="2"/>
      <c r="EN4715" s="2"/>
      <c r="EO4715" s="2"/>
      <c r="EP4715" s="2"/>
      <c r="EQ4715" s="2"/>
      <c r="ER4715" s="2"/>
      <c r="ES4715" s="2"/>
      <c r="ET4715" s="2"/>
      <c r="EU4715" s="2"/>
      <c r="EV4715" s="2"/>
      <c r="EW4715" s="2"/>
      <c r="EX4715" s="2"/>
      <c r="EY4715" s="2"/>
      <c r="EZ4715" s="2"/>
      <c r="FA4715" s="2"/>
      <c r="FB4715" s="2"/>
      <c r="FC4715" s="2"/>
      <c r="FD4715" s="2"/>
      <c r="FE4715" s="2"/>
      <c r="FF4715" s="2"/>
      <c r="FG4715" s="2"/>
      <c r="FH4715" s="2"/>
      <c r="FI4715" s="2"/>
      <c r="FJ4715" s="2"/>
      <c r="FK4715" s="2"/>
      <c r="FL4715" s="2"/>
      <c r="FM4715" s="2"/>
      <c r="FN4715" s="2"/>
      <c r="FO4715" s="2"/>
      <c r="FP4715" s="2"/>
      <c r="FQ4715" s="2"/>
      <c r="FR4715" s="2"/>
      <c r="FS4715" s="2"/>
      <c r="FT4715" s="2"/>
      <c r="FU4715" s="2"/>
      <c r="FV4715" s="2"/>
      <c r="FW4715" s="2"/>
      <c r="FX4715" s="2"/>
      <c r="FY4715" s="2"/>
      <c r="FZ4715" s="2"/>
      <c r="GA4715" s="2"/>
      <c r="GB4715" s="2"/>
      <c r="GC4715" s="2"/>
      <c r="GD4715" s="2"/>
      <c r="GE4715" s="2"/>
      <c r="GF4715" s="2"/>
      <c r="GG4715" s="2"/>
      <c r="GH4715" s="2"/>
      <c r="GI4715" s="2"/>
      <c r="GJ4715" s="2"/>
      <c r="GK4715" s="2"/>
      <c r="GL4715" s="2"/>
      <c r="GM4715" s="2"/>
      <c r="GN4715" s="2"/>
      <c r="GO4715" s="2"/>
      <c r="GP4715" s="2"/>
      <c r="GQ4715" s="2"/>
      <c r="GR4715" s="2"/>
      <c r="GS4715" s="2"/>
      <c r="GT4715" s="2"/>
      <c r="GU4715" s="2"/>
      <c r="GV4715" s="2"/>
      <c r="GW4715" s="2"/>
      <c r="GX4715" s="2"/>
      <c r="GY4715" s="2"/>
      <c r="GZ4715" s="2"/>
      <c r="HA4715" s="2"/>
      <c r="HB4715" s="2"/>
      <c r="HC4715" s="2"/>
      <c r="HD4715" s="2"/>
      <c r="HE4715" s="2"/>
      <c r="HF4715" s="2"/>
      <c r="HG4715" s="2"/>
      <c r="HH4715" s="2"/>
      <c r="HI4715" s="2"/>
      <c r="HJ4715" s="2"/>
      <c r="HK4715" s="2"/>
      <c r="HL4715" s="2"/>
      <c r="HM4715" s="2"/>
      <c r="HN4715" s="2"/>
      <c r="HO4715" s="2"/>
      <c r="HP4715" s="2"/>
      <c r="HQ4715" s="2"/>
      <c r="HR4715" s="2"/>
      <c r="HS4715" s="2"/>
      <c r="HT4715" s="2"/>
      <c r="HU4715" s="2"/>
      <c r="HV4715" s="2"/>
      <c r="HW4715" s="2"/>
      <c r="HX4715" s="2"/>
      <c r="HY4715" s="2"/>
      <c r="HZ4715" s="2"/>
      <c r="IA4715" s="2"/>
      <c r="IB4715" s="2"/>
      <c r="IC4715" s="2"/>
      <c r="ID4715" s="2"/>
      <c r="IE4715" s="2"/>
      <c r="IF4715" s="2"/>
      <c r="IG4715" s="2"/>
      <c r="IH4715" s="2"/>
      <c r="II4715" s="2"/>
      <c r="IJ4715" s="2"/>
      <c r="IK4715" s="2"/>
      <c r="IL4715" s="2"/>
      <c r="IM4715" s="2"/>
      <c r="IN4715" s="2"/>
      <c r="IO4715" s="2"/>
      <c r="IP4715" s="2"/>
      <c r="IQ4715" s="2"/>
    </row>
    <row r="4716" spans="1:251" s="16" customFormat="1" ht="18.75" customHeight="1" thickBot="1">
      <c r="A4716" s="17"/>
      <c r="B4716" s="106" t="s">
        <v>13</v>
      </c>
      <c r="C4716" s="107"/>
      <c r="D4716" s="107"/>
      <c r="E4716" s="107"/>
      <c r="F4716" s="107"/>
      <c r="G4716" s="107"/>
      <c r="H4716" s="107"/>
      <c r="I4716" s="107"/>
      <c r="J4716" s="107"/>
      <c r="K4716" s="107"/>
      <c r="L4716" s="107"/>
      <c r="M4716" s="107"/>
      <c r="N4716" s="107"/>
      <c r="O4716" s="107"/>
      <c r="P4716" s="107"/>
      <c r="Q4716" s="107"/>
      <c r="R4716" s="107"/>
      <c r="S4716" s="107"/>
      <c r="T4716" s="107"/>
      <c r="U4716" s="107"/>
      <c r="V4716" s="107"/>
      <c r="W4716" s="107"/>
      <c r="X4716" s="107"/>
      <c r="Y4716" s="107"/>
      <c r="Z4716" s="108"/>
      <c r="AA4716" s="109">
        <f>SUM($AA$4715:$AA$4715)</f>
        <v>3519000</v>
      </c>
      <c r="AB4716" s="110"/>
      <c r="AC4716" s="110"/>
      <c r="AD4716" s="110"/>
      <c r="AE4716" s="110"/>
      <c r="AF4716" s="110"/>
      <c r="AG4716" s="110"/>
      <c r="AH4716" s="110"/>
      <c r="AI4716" s="111"/>
      <c r="AJ4716" s="109">
        <f>SUM($AJ$4715:$AJ$4715)</f>
        <v>2072000</v>
      </c>
      <c r="AK4716" s="110"/>
      <c r="AL4716" s="110"/>
      <c r="AM4716" s="110"/>
      <c r="AN4716" s="110"/>
      <c r="AO4716" s="110"/>
      <c r="AP4716" s="110"/>
      <c r="AQ4716" s="110"/>
      <c r="AR4716" s="111"/>
      <c r="AS4716" s="112"/>
      <c r="AT4716" s="113"/>
      <c r="AU4716" s="113"/>
      <c r="AV4716" s="113"/>
      <c r="AW4716" s="113"/>
      <c r="AX4716" s="114"/>
      <c r="AY4716" s="2"/>
      <c r="AZ4716" s="2"/>
      <c r="BA4716" s="2"/>
      <c r="BB4716" s="2"/>
      <c r="BC4716" s="2"/>
      <c r="BD4716" s="2"/>
      <c r="BE4716" s="2"/>
      <c r="BF4716" s="2"/>
      <c r="BG4716" s="2"/>
      <c r="BH4716" s="2"/>
      <c r="BI4716" s="2"/>
      <c r="BJ4716" s="2"/>
      <c r="BK4716" s="2"/>
      <c r="BL4716" s="2"/>
      <c r="BM4716" s="2"/>
      <c r="BN4716" s="2"/>
      <c r="BO4716" s="2"/>
      <c r="BP4716" s="2"/>
      <c r="BQ4716" s="2"/>
      <c r="BR4716" s="2"/>
      <c r="BS4716" s="2"/>
      <c r="BT4716" s="2"/>
      <c r="BU4716" s="2"/>
      <c r="BV4716" s="2"/>
      <c r="BW4716" s="2"/>
      <c r="BX4716" s="2"/>
      <c r="BY4716" s="2"/>
      <c r="BZ4716" s="2"/>
      <c r="CA4716" s="2"/>
      <c r="CB4716" s="2"/>
      <c r="CC4716" s="2"/>
      <c r="CD4716" s="2"/>
      <c r="CE4716" s="2"/>
      <c r="CF4716" s="2"/>
      <c r="CG4716" s="2"/>
      <c r="CH4716" s="2"/>
      <c r="CI4716" s="2"/>
      <c r="CJ4716" s="2"/>
      <c r="CK4716" s="2"/>
      <c r="CL4716" s="2"/>
      <c r="CM4716" s="2"/>
      <c r="CN4716" s="2"/>
      <c r="CO4716" s="2"/>
      <c r="CP4716" s="2"/>
      <c r="CQ4716" s="2"/>
      <c r="CR4716" s="2"/>
      <c r="CS4716" s="2"/>
      <c r="CT4716" s="2"/>
      <c r="CU4716" s="2"/>
      <c r="CV4716" s="2"/>
      <c r="CW4716" s="2"/>
      <c r="CX4716" s="2"/>
      <c r="CY4716" s="2"/>
      <c r="CZ4716" s="2"/>
      <c r="DA4716" s="2"/>
      <c r="DB4716" s="2"/>
      <c r="DC4716" s="2"/>
      <c r="DD4716" s="2"/>
      <c r="DE4716" s="2"/>
      <c r="DF4716" s="2"/>
      <c r="DG4716" s="2"/>
      <c r="DH4716" s="2"/>
      <c r="DI4716" s="2"/>
      <c r="DJ4716" s="2"/>
      <c r="DK4716" s="2"/>
      <c r="DL4716" s="2"/>
      <c r="DM4716" s="2"/>
      <c r="DN4716" s="2"/>
      <c r="DO4716" s="2"/>
      <c r="DP4716" s="2"/>
      <c r="DQ4716" s="2"/>
      <c r="DR4716" s="2"/>
      <c r="DS4716" s="2"/>
      <c r="DT4716" s="2"/>
      <c r="DU4716" s="2"/>
      <c r="DV4716" s="2"/>
      <c r="DW4716" s="2"/>
      <c r="DX4716" s="2"/>
      <c r="DY4716" s="2"/>
      <c r="DZ4716" s="2"/>
      <c r="EA4716" s="2"/>
      <c r="EB4716" s="2"/>
      <c r="EC4716" s="2"/>
      <c r="ED4716" s="2"/>
      <c r="EE4716" s="2"/>
      <c r="EF4716" s="2"/>
      <c r="EG4716" s="2"/>
      <c r="EH4716" s="2"/>
      <c r="EI4716" s="2"/>
      <c r="EJ4716" s="2"/>
      <c r="EK4716" s="2"/>
      <c r="EL4716" s="2"/>
      <c r="EM4716" s="2"/>
      <c r="EN4716" s="2"/>
      <c r="EO4716" s="2"/>
      <c r="EP4716" s="2"/>
      <c r="EQ4716" s="2"/>
      <c r="ER4716" s="2"/>
      <c r="ES4716" s="2"/>
      <c r="ET4716" s="2"/>
      <c r="EU4716" s="2"/>
      <c r="EV4716" s="2"/>
      <c r="EW4716" s="2"/>
      <c r="EX4716" s="2"/>
      <c r="EY4716" s="2"/>
      <c r="EZ4716" s="2"/>
      <c r="FA4716" s="2"/>
      <c r="FB4716" s="2"/>
      <c r="FC4716" s="2"/>
      <c r="FD4716" s="2"/>
      <c r="FE4716" s="2"/>
      <c r="FF4716" s="2"/>
      <c r="FG4716" s="2"/>
      <c r="FH4716" s="2"/>
      <c r="FI4716" s="2"/>
      <c r="FJ4716" s="2"/>
      <c r="FK4716" s="2"/>
      <c r="FL4716" s="2"/>
      <c r="FM4716" s="2"/>
      <c r="FN4716" s="2"/>
      <c r="FO4716" s="2"/>
      <c r="FP4716" s="2"/>
      <c r="FQ4716" s="2"/>
      <c r="FR4716" s="2"/>
      <c r="FS4716" s="2"/>
      <c r="FT4716" s="2"/>
      <c r="FU4716" s="2"/>
      <c r="FV4716" s="2"/>
      <c r="FW4716" s="2"/>
      <c r="FX4716" s="2"/>
      <c r="FY4716" s="2"/>
      <c r="FZ4716" s="2"/>
      <c r="GA4716" s="2"/>
      <c r="GB4716" s="2"/>
      <c r="GC4716" s="2"/>
      <c r="GD4716" s="2"/>
      <c r="GE4716" s="2"/>
      <c r="GF4716" s="2"/>
      <c r="GG4716" s="2"/>
      <c r="GH4716" s="2"/>
      <c r="GI4716" s="2"/>
      <c r="GJ4716" s="2"/>
      <c r="GK4716" s="2"/>
      <c r="GL4716" s="2"/>
      <c r="GM4716" s="2"/>
      <c r="GN4716" s="2"/>
      <c r="GO4716" s="2"/>
      <c r="GP4716" s="2"/>
      <c r="GQ4716" s="2"/>
      <c r="GR4716" s="2"/>
      <c r="GS4716" s="2"/>
      <c r="GT4716" s="2"/>
      <c r="GU4716" s="2"/>
      <c r="GV4716" s="2"/>
      <c r="GW4716" s="2"/>
      <c r="GX4716" s="2"/>
      <c r="GY4716" s="2"/>
      <c r="GZ4716" s="2"/>
      <c r="HA4716" s="2"/>
      <c r="HB4716" s="2"/>
      <c r="HC4716" s="2"/>
      <c r="HD4716" s="2"/>
      <c r="HE4716" s="2"/>
      <c r="HF4716" s="2"/>
      <c r="HG4716" s="2"/>
      <c r="HH4716" s="2"/>
      <c r="HI4716" s="2"/>
      <c r="HJ4716" s="2"/>
      <c r="HK4716" s="2"/>
      <c r="HL4716" s="2"/>
      <c r="HM4716" s="2"/>
      <c r="HN4716" s="2"/>
      <c r="HO4716" s="2"/>
      <c r="HP4716" s="2"/>
      <c r="HQ4716" s="2"/>
      <c r="HR4716" s="2"/>
      <c r="HS4716" s="2"/>
      <c r="HT4716" s="2"/>
      <c r="HU4716" s="2"/>
      <c r="HV4716" s="2"/>
      <c r="HW4716" s="2"/>
      <c r="HX4716" s="2"/>
      <c r="HY4716" s="2"/>
      <c r="HZ4716" s="2"/>
      <c r="IA4716" s="2"/>
      <c r="IB4716" s="2"/>
      <c r="IC4716" s="2"/>
      <c r="ID4716" s="2"/>
      <c r="IE4716" s="2"/>
      <c r="IF4716" s="2"/>
      <c r="IG4716" s="2"/>
      <c r="IH4716" s="2"/>
      <c r="II4716" s="2"/>
      <c r="IJ4716" s="2"/>
      <c r="IK4716" s="2"/>
      <c r="IL4716" s="2"/>
      <c r="IM4716" s="2"/>
      <c r="IN4716" s="2"/>
      <c r="IO4716" s="2"/>
      <c r="IP4716" s="2"/>
      <c r="IQ4716" s="2"/>
    </row>
    <row r="4718" spans="1:251" ht="18.75">
      <c r="A4718" s="1" t="s">
        <v>0</v>
      </c>
      <c r="AW4718" s="3"/>
      <c r="AX4718" s="4"/>
      <c r="AY4718" s="3"/>
    </row>
    <row r="4720" spans="1:251" ht="18.75">
      <c r="B4720" s="115" t="s">
        <v>8</v>
      </c>
      <c r="C4720" s="138"/>
      <c r="D4720" s="138"/>
      <c r="E4720" s="138"/>
      <c r="F4720" s="138"/>
      <c r="G4720" s="138"/>
      <c r="H4720" s="138"/>
      <c r="I4720" s="138"/>
      <c r="J4720" s="138"/>
      <c r="K4720" s="138"/>
      <c r="L4720" s="138"/>
      <c r="M4720" s="138"/>
      <c r="N4720" s="138"/>
      <c r="O4720" s="138"/>
      <c r="P4720" s="138"/>
      <c r="Q4720" s="138"/>
      <c r="R4720" s="138"/>
      <c r="S4720" s="138"/>
      <c r="T4720" s="138"/>
      <c r="U4720" s="138"/>
      <c r="V4720" s="138"/>
      <c r="W4720" s="138"/>
      <c r="X4720" s="138"/>
      <c r="Y4720" s="138"/>
      <c r="Z4720" s="138"/>
      <c r="AA4720" s="138"/>
      <c r="AB4720" s="138"/>
      <c r="AC4720" s="138"/>
      <c r="AD4720" s="138"/>
      <c r="AE4720" s="138"/>
      <c r="AF4720" s="138"/>
      <c r="AG4720" s="138"/>
      <c r="AH4720" s="138"/>
      <c r="AI4720" s="138"/>
      <c r="AJ4720" s="138"/>
      <c r="AK4720" s="138"/>
      <c r="AL4720" s="138"/>
      <c r="AM4720" s="138"/>
      <c r="AN4720" s="138"/>
      <c r="AO4720" s="138"/>
      <c r="AP4720" s="138"/>
      <c r="AQ4720" s="138"/>
      <c r="AR4720" s="138"/>
      <c r="AS4720" s="138"/>
      <c r="AT4720" s="138"/>
      <c r="AU4720" s="138"/>
      <c r="AV4720" s="138"/>
      <c r="AW4720" s="138"/>
      <c r="AX4720" s="138"/>
    </row>
    <row r="4721" spans="1:113">
      <c r="Z4721" s="5"/>
      <c r="AD4721" s="5"/>
      <c r="AE4721" s="5"/>
      <c r="AF4721" s="5"/>
      <c r="AG4721" s="5"/>
      <c r="AH4721" s="5"/>
      <c r="AI4721" s="5"/>
      <c r="AO4721" s="5"/>
    </row>
    <row r="4722" spans="1:113" ht="13.5" thickBot="1">
      <c r="Z4722" s="5"/>
      <c r="AD4722" s="5"/>
      <c r="AE4722" s="5"/>
      <c r="AF4722" s="5"/>
      <c r="AG4722" s="5"/>
      <c r="AH4722" s="5"/>
      <c r="AI4722" s="5"/>
      <c r="AO4722" s="5"/>
      <c r="DI4722" s="6"/>
    </row>
    <row r="4723" spans="1:113" ht="24.75" customHeight="1" thickBot="1">
      <c r="B4723" s="117" t="s">
        <v>1</v>
      </c>
      <c r="C4723" s="118"/>
      <c r="D4723" s="118"/>
      <c r="E4723" s="118"/>
      <c r="F4723" s="118"/>
      <c r="G4723" s="118"/>
      <c r="H4723" s="119" t="s">
        <v>631</v>
      </c>
      <c r="I4723" s="120"/>
      <c r="J4723" s="120"/>
      <c r="K4723" s="120"/>
      <c r="L4723" s="120"/>
      <c r="M4723" s="120"/>
      <c r="N4723" s="120"/>
      <c r="O4723" s="120"/>
      <c r="P4723" s="120"/>
      <c r="Q4723" s="120"/>
      <c r="R4723" s="120"/>
      <c r="S4723" s="120"/>
      <c r="T4723" s="120"/>
      <c r="U4723" s="120"/>
      <c r="V4723" s="120"/>
      <c r="W4723" s="120"/>
      <c r="X4723" s="120"/>
      <c r="Y4723" s="120"/>
      <c r="Z4723" s="120"/>
      <c r="AA4723" s="120"/>
      <c r="AB4723" s="120"/>
      <c r="AC4723" s="120"/>
      <c r="AD4723" s="120"/>
      <c r="AE4723" s="120"/>
      <c r="AF4723" s="120"/>
      <c r="AG4723" s="120"/>
      <c r="AH4723" s="120"/>
      <c r="AI4723" s="120"/>
      <c r="AJ4723" s="120"/>
      <c r="AK4723" s="120"/>
      <c r="AL4723" s="120"/>
      <c r="AM4723" s="120"/>
      <c r="AN4723" s="120"/>
      <c r="AO4723" s="120"/>
      <c r="AP4723" s="120"/>
      <c r="AQ4723" s="120"/>
      <c r="AR4723" s="120"/>
      <c r="AS4723" s="120"/>
      <c r="AT4723" s="120"/>
      <c r="AU4723" s="120"/>
      <c r="AV4723" s="120"/>
      <c r="AW4723" s="120"/>
      <c r="AX4723" s="121"/>
      <c r="DI4723" s="6"/>
    </row>
    <row r="4724" spans="1:113" ht="14.25">
      <c r="B4724" s="7"/>
      <c r="C4724" s="7"/>
      <c r="D4724" s="7"/>
      <c r="E4724" s="7"/>
      <c r="F4724" s="7"/>
      <c r="G4724" s="7"/>
      <c r="H4724" s="8"/>
      <c r="I4724" s="8"/>
      <c r="J4724" s="8"/>
      <c r="K4724" s="8"/>
      <c r="L4724" s="9"/>
      <c r="M4724" s="9"/>
      <c r="N4724" s="9"/>
      <c r="O4724" s="9"/>
      <c r="P4724" s="8"/>
      <c r="Q4724" s="8"/>
      <c r="R4724" s="8"/>
      <c r="S4724" s="8"/>
      <c r="T4724" s="8"/>
      <c r="U4724" s="8"/>
      <c r="V4724" s="10"/>
      <c r="W4724" s="10"/>
      <c r="X4724" s="10"/>
      <c r="Y4724" s="10"/>
      <c r="Z4724" s="10"/>
      <c r="AA4724" s="10"/>
      <c r="AB4724" s="10"/>
      <c r="AC4724" s="10"/>
      <c r="AD4724" s="10"/>
      <c r="AE4724" s="10"/>
      <c r="AF4724" s="10"/>
      <c r="AG4724" s="10"/>
      <c r="AH4724" s="10"/>
      <c r="AI4724" s="10"/>
      <c r="AJ4724" s="10"/>
      <c r="AK4724" s="10"/>
      <c r="AL4724" s="10"/>
      <c r="AM4724" s="10"/>
      <c r="AN4724" s="10"/>
      <c r="AO4724" s="10"/>
      <c r="AP4724" s="10"/>
      <c r="AQ4724" s="10"/>
      <c r="AR4724" s="10"/>
      <c r="AS4724" s="10"/>
      <c r="AT4724" s="10"/>
      <c r="AU4724" s="10"/>
      <c r="AV4724" s="10"/>
      <c r="AW4724" s="10"/>
      <c r="AX4724" s="10"/>
      <c r="DI4724" s="6"/>
    </row>
    <row r="4725" spans="1:113" ht="15" thickBot="1">
      <c r="A4725" s="11"/>
      <c r="B4725" s="10" t="s">
        <v>2</v>
      </c>
      <c r="C4725" s="8"/>
      <c r="D4725" s="8"/>
      <c r="E4725" s="8"/>
      <c r="F4725" s="8"/>
      <c r="G4725" s="8"/>
      <c r="H4725" s="8"/>
      <c r="I4725" s="8"/>
      <c r="J4725" s="8"/>
      <c r="K4725" s="8"/>
      <c r="L4725" s="9"/>
      <c r="M4725" s="9"/>
      <c r="N4725" s="9"/>
      <c r="O4725" s="9"/>
      <c r="P4725" s="8"/>
      <c r="Q4725" s="8"/>
      <c r="R4725" s="8"/>
      <c r="S4725" s="8"/>
      <c r="T4725" s="8"/>
      <c r="U4725" s="8"/>
      <c r="V4725" s="10"/>
      <c r="W4725" s="10"/>
      <c r="X4725" s="10"/>
      <c r="Y4725" s="10"/>
      <c r="Z4725" s="10"/>
      <c r="AA4725" s="10"/>
      <c r="AB4725" s="10"/>
      <c r="AC4725" s="10"/>
      <c r="AD4725" s="10"/>
      <c r="AE4725" s="10"/>
      <c r="AF4725" s="10"/>
      <c r="AG4725" s="10"/>
      <c r="AH4725" s="10"/>
      <c r="AI4725" s="10"/>
      <c r="AJ4725" s="10"/>
      <c r="AK4725" s="10"/>
      <c r="AL4725" s="10"/>
      <c r="AM4725" s="10"/>
      <c r="AN4725" s="10"/>
      <c r="AO4725" s="10"/>
      <c r="AP4725" s="10"/>
      <c r="AQ4725" s="10"/>
      <c r="AR4725" s="10"/>
      <c r="AS4725" s="10"/>
      <c r="AT4725" s="10"/>
      <c r="AU4725" s="10"/>
      <c r="AV4725" s="10"/>
      <c r="AW4725" s="10"/>
      <c r="AX4725" s="10"/>
      <c r="DI4725" s="6"/>
    </row>
    <row r="4726" spans="1:113" ht="14.25">
      <c r="A4726" s="8"/>
      <c r="B4726" s="12"/>
      <c r="C4726" s="7"/>
      <c r="D4726" s="7"/>
      <c r="E4726" s="7"/>
      <c r="F4726" s="7"/>
      <c r="G4726" s="7"/>
      <c r="H4726" s="7"/>
      <c r="I4726" s="7"/>
      <c r="J4726" s="7"/>
      <c r="K4726" s="7"/>
      <c r="L4726" s="13"/>
      <c r="M4726" s="13"/>
      <c r="N4726" s="13"/>
      <c r="O4726" s="13"/>
      <c r="P4726" s="7"/>
      <c r="Q4726" s="7"/>
      <c r="R4726" s="7"/>
      <c r="S4726" s="7"/>
      <c r="T4726" s="7"/>
      <c r="U4726" s="7"/>
      <c r="V4726" s="14"/>
      <c r="W4726" s="14"/>
      <c r="X4726" s="14"/>
      <c r="Y4726" s="14"/>
      <c r="Z4726" s="14"/>
      <c r="AA4726" s="14"/>
      <c r="AB4726" s="14"/>
      <c r="AC4726" s="14"/>
      <c r="AD4726" s="14"/>
      <c r="AE4726" s="14"/>
      <c r="AF4726" s="14"/>
      <c r="AG4726" s="14"/>
      <c r="AH4726" s="14"/>
      <c r="AI4726" s="14"/>
      <c r="AJ4726" s="14"/>
      <c r="AK4726" s="14"/>
      <c r="AL4726" s="14"/>
      <c r="AM4726" s="14"/>
      <c r="AN4726" s="14"/>
      <c r="AO4726" s="14"/>
      <c r="AP4726" s="14"/>
      <c r="AQ4726" s="14"/>
      <c r="AR4726" s="14"/>
      <c r="AS4726" s="14"/>
      <c r="AT4726" s="14"/>
      <c r="AU4726" s="14"/>
      <c r="AV4726" s="14"/>
      <c r="AW4726" s="14"/>
      <c r="AX4726" s="15"/>
    </row>
    <row r="4727" spans="1:113" ht="12" customHeight="1">
      <c r="A4727" s="8"/>
      <c r="B4727" s="122" t="s">
        <v>632</v>
      </c>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4"/>
    </row>
    <row r="4728" spans="1:113" ht="12" customHeight="1">
      <c r="A4728" s="8"/>
      <c r="B4728" s="122"/>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4"/>
      <c r="BC4728" s="16"/>
    </row>
    <row r="4729" spans="1:113" ht="12" customHeight="1">
      <c r="A4729" s="8"/>
      <c r="B4729" s="122"/>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4"/>
    </row>
    <row r="4730" spans="1:113" ht="12" customHeight="1">
      <c r="A4730" s="8"/>
      <c r="B4730" s="122"/>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4"/>
    </row>
    <row r="4731" spans="1:113" ht="12" customHeight="1">
      <c r="A4731" s="8"/>
      <c r="B4731" s="122"/>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4"/>
    </row>
    <row r="4732" spans="1:113" ht="15" thickBot="1">
      <c r="A4732" s="17"/>
      <c r="B4732" s="18"/>
      <c r="C4732" s="19"/>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c r="AD4732" s="19"/>
      <c r="AE4732" s="19"/>
      <c r="AF4732" s="19"/>
      <c r="AG4732" s="19"/>
      <c r="AH4732" s="19"/>
      <c r="AI4732" s="19"/>
      <c r="AJ4732" s="19"/>
      <c r="AK4732" s="19"/>
      <c r="AL4732" s="19"/>
      <c r="AM4732" s="19"/>
      <c r="AN4732" s="19"/>
      <c r="AO4732" s="19"/>
      <c r="AP4732" s="19"/>
      <c r="AQ4732" s="19"/>
      <c r="AR4732" s="19"/>
      <c r="AS4732" s="19"/>
      <c r="AT4732" s="19"/>
      <c r="AU4732" s="19"/>
      <c r="AV4732" s="19"/>
      <c r="AW4732" s="19"/>
      <c r="AX4732" s="20"/>
    </row>
    <row r="4733" spans="1:113">
      <c r="B4733" s="21"/>
    </row>
    <row r="4734" spans="1:113" ht="15" thickBot="1">
      <c r="A4734" s="11"/>
      <c r="B4734" s="10" t="s">
        <v>3</v>
      </c>
      <c r="C4734" s="8"/>
      <c r="D4734" s="8"/>
      <c r="E4734" s="8"/>
      <c r="F4734" s="8"/>
      <c r="G4734" s="8"/>
      <c r="H4734" s="8"/>
      <c r="I4734" s="8"/>
      <c r="J4734" s="8"/>
      <c r="K4734" s="8"/>
      <c r="L4734" s="9"/>
      <c r="M4734" s="9"/>
      <c r="N4734" s="9"/>
      <c r="O4734" s="9"/>
      <c r="P4734" s="8"/>
      <c r="Q4734" s="8"/>
      <c r="R4734" s="8"/>
      <c r="S4734" s="8"/>
      <c r="T4734" s="8"/>
      <c r="U4734" s="8"/>
      <c r="V4734" s="10"/>
      <c r="W4734" s="10"/>
      <c r="X4734" s="10"/>
      <c r="Y4734" s="10"/>
      <c r="Z4734" s="10"/>
      <c r="AA4734" s="10"/>
      <c r="AB4734" s="10"/>
      <c r="AC4734" s="10"/>
      <c r="AD4734" s="10"/>
      <c r="AE4734" s="10"/>
      <c r="AF4734" s="10"/>
      <c r="AG4734" s="10"/>
      <c r="AH4734" s="10"/>
      <c r="AI4734" s="10"/>
      <c r="AJ4734" s="10"/>
      <c r="AK4734" s="10"/>
      <c r="AL4734" s="10"/>
      <c r="AM4734" s="10"/>
      <c r="AN4734" s="10"/>
      <c r="AO4734" s="10"/>
      <c r="AP4734" s="10"/>
      <c r="AQ4734" s="10"/>
      <c r="AR4734" s="10"/>
      <c r="AS4734" s="10"/>
      <c r="AT4734" s="10"/>
      <c r="AU4734" s="10"/>
      <c r="AV4734" s="10"/>
      <c r="AW4734" s="10"/>
      <c r="AX4734" s="10"/>
      <c r="DI4734" s="6"/>
    </row>
    <row r="4735" spans="1:113" ht="14.25">
      <c r="A4735" s="8"/>
      <c r="B4735" s="12"/>
      <c r="C4735" s="7"/>
      <c r="D4735" s="7"/>
      <c r="E4735" s="7"/>
      <c r="F4735" s="7"/>
      <c r="G4735" s="7"/>
      <c r="H4735" s="7"/>
      <c r="I4735" s="7"/>
      <c r="J4735" s="7"/>
      <c r="K4735" s="7"/>
      <c r="L4735" s="13"/>
      <c r="M4735" s="13"/>
      <c r="N4735" s="13"/>
      <c r="O4735" s="13"/>
      <c r="P4735" s="7"/>
      <c r="Q4735" s="7"/>
      <c r="R4735" s="7"/>
      <c r="S4735" s="7"/>
      <c r="T4735" s="7"/>
      <c r="U4735" s="7"/>
      <c r="V4735" s="14"/>
      <c r="W4735" s="14"/>
      <c r="X4735" s="14"/>
      <c r="Y4735" s="14"/>
      <c r="Z4735" s="14"/>
      <c r="AA4735" s="14"/>
      <c r="AB4735" s="14"/>
      <c r="AC4735" s="14"/>
      <c r="AD4735" s="14"/>
      <c r="AE4735" s="14"/>
      <c r="AF4735" s="14"/>
      <c r="AG4735" s="14"/>
      <c r="AH4735" s="14"/>
      <c r="AI4735" s="14"/>
      <c r="AJ4735" s="14"/>
      <c r="AK4735" s="14"/>
      <c r="AL4735" s="14"/>
      <c r="AM4735" s="14"/>
      <c r="AN4735" s="14"/>
      <c r="AO4735" s="14"/>
      <c r="AP4735" s="14"/>
      <c r="AQ4735" s="14"/>
      <c r="AR4735" s="14"/>
      <c r="AS4735" s="14"/>
      <c r="AT4735" s="14"/>
      <c r="AU4735" s="14"/>
      <c r="AV4735" s="14"/>
      <c r="AW4735" s="14"/>
      <c r="AX4735" s="15"/>
    </row>
    <row r="4736" spans="1:113" ht="12" customHeight="1">
      <c r="A4736" s="8"/>
      <c r="B4736" s="122" t="s">
        <v>633</v>
      </c>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4"/>
    </row>
    <row r="4737" spans="1:251" ht="12" customHeight="1">
      <c r="A4737" s="8"/>
      <c r="B4737" s="122"/>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4"/>
      <c r="BC4737" s="16"/>
    </row>
    <row r="4738" spans="1:251" ht="12" customHeight="1">
      <c r="A4738" s="8"/>
      <c r="B4738" s="122"/>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4"/>
    </row>
    <row r="4739" spans="1:251" ht="12" customHeight="1">
      <c r="A4739" s="8"/>
      <c r="B4739" s="122"/>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4"/>
    </row>
    <row r="4740" spans="1:251" ht="12" customHeight="1">
      <c r="A4740" s="8"/>
      <c r="B4740" s="122"/>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4"/>
    </row>
    <row r="4741" spans="1:251" ht="15" thickBot="1">
      <c r="A4741" s="17"/>
      <c r="B4741" s="18"/>
      <c r="C4741" s="19"/>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c r="AD4741" s="19"/>
      <c r="AE4741" s="19"/>
      <c r="AF4741" s="19"/>
      <c r="AG4741" s="19"/>
      <c r="AH4741" s="19"/>
      <c r="AI4741" s="19"/>
      <c r="AJ4741" s="19"/>
      <c r="AK4741" s="19"/>
      <c r="AL4741" s="19"/>
      <c r="AM4741" s="19"/>
      <c r="AN4741" s="19"/>
      <c r="AO4741" s="19"/>
      <c r="AP4741" s="19"/>
      <c r="AQ4741" s="19"/>
      <c r="AR4741" s="19"/>
      <c r="AS4741" s="19"/>
      <c r="AT4741" s="19"/>
      <c r="AU4741" s="19"/>
      <c r="AV4741" s="19"/>
      <c r="AW4741" s="19"/>
      <c r="AX4741" s="20"/>
    </row>
    <row r="4742" spans="1:251">
      <c r="B4742" s="21"/>
    </row>
    <row r="4743" spans="1:251" ht="14.25">
      <c r="B4743" s="10" t="s">
        <v>4</v>
      </c>
      <c r="C4743" s="8"/>
      <c r="D4743" s="8"/>
      <c r="E4743" s="8"/>
      <c r="F4743" s="8"/>
      <c r="G4743" s="8"/>
      <c r="H4743" s="8"/>
      <c r="I4743" s="8"/>
      <c r="J4743" s="8"/>
      <c r="K4743" s="8"/>
      <c r="L4743" s="9"/>
      <c r="M4743" s="9"/>
      <c r="N4743" s="9"/>
      <c r="O4743" s="9"/>
      <c r="P4743" s="8"/>
      <c r="Q4743" s="8"/>
      <c r="R4743" s="8"/>
      <c r="S4743" s="8"/>
      <c r="T4743" s="8"/>
      <c r="U4743" s="8"/>
      <c r="V4743" s="10"/>
      <c r="W4743" s="10"/>
      <c r="X4743" s="10"/>
      <c r="Y4743" s="10"/>
      <c r="Z4743" s="10"/>
      <c r="AA4743" s="10"/>
      <c r="AB4743" s="10"/>
      <c r="AC4743" s="10"/>
      <c r="AD4743" s="10"/>
      <c r="AE4743" s="10"/>
      <c r="AF4743" s="10"/>
      <c r="AG4743" s="10"/>
      <c r="AH4743" s="10"/>
      <c r="AI4743" s="10"/>
      <c r="AJ4743" s="10"/>
      <c r="AK4743" s="10"/>
      <c r="AL4743" s="10"/>
      <c r="AM4743" s="10"/>
      <c r="AN4743" s="10"/>
      <c r="AO4743" s="10"/>
      <c r="AP4743" s="10"/>
      <c r="AQ4743" s="10"/>
      <c r="AR4743" s="10"/>
      <c r="AS4743" s="10"/>
      <c r="AT4743" s="10"/>
      <c r="AU4743" s="10"/>
      <c r="AV4743" s="10"/>
      <c r="AW4743" s="10"/>
      <c r="AX4743" s="10"/>
    </row>
    <row r="4744" spans="1:251" ht="15" thickBot="1">
      <c r="B4744" s="8"/>
      <c r="C4744" s="8"/>
      <c r="D4744" s="8"/>
      <c r="E4744" s="8"/>
      <c r="F4744" s="8"/>
      <c r="G4744" s="8"/>
      <c r="H4744" s="8"/>
      <c r="I4744" s="8"/>
      <c r="J4744" s="8"/>
      <c r="K4744" s="8"/>
      <c r="L4744" s="9"/>
      <c r="M4744" s="9"/>
      <c r="N4744" s="9"/>
      <c r="O4744" s="9"/>
      <c r="P4744" s="8"/>
      <c r="Q4744" s="8"/>
      <c r="R4744" s="8"/>
      <c r="S4744" s="8"/>
      <c r="T4744" s="8"/>
      <c r="U4744" s="8"/>
      <c r="V4744" s="10"/>
      <c r="W4744" s="10"/>
      <c r="X4744" s="10"/>
      <c r="Y4744" s="10"/>
      <c r="Z4744" s="10"/>
      <c r="AA4744" s="10"/>
      <c r="AB4744" s="10"/>
      <c r="AC4744" s="10"/>
      <c r="AD4744" s="10"/>
      <c r="AE4744" s="10"/>
      <c r="AF4744" s="10"/>
      <c r="AG4744" s="10"/>
      <c r="AH4744" s="10"/>
      <c r="AI4744" s="10"/>
      <c r="AJ4744" s="10"/>
      <c r="AK4744" s="10"/>
      <c r="AL4744" s="10"/>
      <c r="AM4744" s="10"/>
      <c r="AN4744" s="10"/>
      <c r="AO4744" s="10"/>
      <c r="AP4744" s="10"/>
      <c r="AQ4744" s="10"/>
      <c r="AR4744" s="10"/>
      <c r="AS4744" s="10"/>
      <c r="AT4744" s="10"/>
      <c r="AU4744" s="10"/>
      <c r="AV4744" s="10"/>
      <c r="AW4744" s="10"/>
      <c r="AX4744" s="22" t="s">
        <v>5</v>
      </c>
    </row>
    <row r="4745" spans="1:251" s="16" customFormat="1" ht="13.5" customHeight="1">
      <c r="A4745" s="8"/>
      <c r="B4745" s="125" t="s">
        <v>6</v>
      </c>
      <c r="C4745" s="126"/>
      <c r="D4745" s="126"/>
      <c r="E4745" s="126"/>
      <c r="F4745" s="126"/>
      <c r="G4745" s="126"/>
      <c r="H4745" s="126"/>
      <c r="I4745" s="126"/>
      <c r="J4745" s="126"/>
      <c r="K4745" s="126"/>
      <c r="L4745" s="126"/>
      <c r="M4745" s="126"/>
      <c r="N4745" s="126"/>
      <c r="O4745" s="126"/>
      <c r="P4745" s="126"/>
      <c r="Q4745" s="126"/>
      <c r="R4745" s="126"/>
      <c r="S4745" s="126"/>
      <c r="T4745" s="126"/>
      <c r="U4745" s="126"/>
      <c r="V4745" s="126"/>
      <c r="W4745" s="126"/>
      <c r="X4745" s="126"/>
      <c r="Y4745" s="126"/>
      <c r="Z4745" s="127"/>
      <c r="AA4745" s="131" t="s">
        <v>11</v>
      </c>
      <c r="AB4745" s="126"/>
      <c r="AC4745" s="126"/>
      <c r="AD4745" s="126"/>
      <c r="AE4745" s="126"/>
      <c r="AF4745" s="126"/>
      <c r="AG4745" s="126"/>
      <c r="AH4745" s="126"/>
      <c r="AI4745" s="127"/>
      <c r="AJ4745" s="131" t="s">
        <v>12</v>
      </c>
      <c r="AK4745" s="126"/>
      <c r="AL4745" s="126"/>
      <c r="AM4745" s="126"/>
      <c r="AN4745" s="126"/>
      <c r="AO4745" s="126"/>
      <c r="AP4745" s="126"/>
      <c r="AQ4745" s="126"/>
      <c r="AR4745" s="127"/>
      <c r="AS4745" s="131" t="s">
        <v>7</v>
      </c>
      <c r="AT4745" s="126"/>
      <c r="AU4745" s="126"/>
      <c r="AV4745" s="126"/>
      <c r="AW4745" s="126"/>
      <c r="AX4745" s="133"/>
      <c r="AY4745" s="2"/>
      <c r="AZ4745" s="2"/>
      <c r="BA4745" s="2"/>
      <c r="BB4745" s="2"/>
      <c r="BC4745" s="2"/>
      <c r="BD4745" s="2"/>
      <c r="BE4745" s="2"/>
      <c r="BF4745" s="2"/>
      <c r="BG4745" s="2"/>
      <c r="BH4745" s="2"/>
      <c r="BI4745" s="2"/>
      <c r="BJ4745" s="2"/>
      <c r="BK4745" s="2"/>
      <c r="BL4745" s="2"/>
      <c r="BM4745" s="2"/>
      <c r="BN4745" s="2"/>
      <c r="BO4745" s="2"/>
      <c r="BP4745" s="2"/>
      <c r="BQ4745" s="2"/>
      <c r="BR4745" s="2"/>
      <c r="BS4745" s="2"/>
      <c r="BT4745" s="2"/>
      <c r="BU4745" s="2"/>
      <c r="BV4745" s="2"/>
      <c r="BW4745" s="2"/>
      <c r="BX4745" s="2"/>
      <c r="BY4745" s="2"/>
      <c r="BZ4745" s="2"/>
      <c r="CA4745" s="2"/>
      <c r="CB4745" s="2"/>
      <c r="CC4745" s="2"/>
      <c r="CD4745" s="2"/>
      <c r="CE4745" s="2"/>
      <c r="CF4745" s="2"/>
      <c r="CG4745" s="2"/>
      <c r="CH4745" s="2"/>
      <c r="CI4745" s="2"/>
      <c r="CJ4745" s="2"/>
      <c r="CK4745" s="2"/>
      <c r="CL4745" s="2"/>
      <c r="CM4745" s="2"/>
      <c r="CN4745" s="2"/>
      <c r="CO4745" s="2"/>
      <c r="CP4745" s="2"/>
      <c r="CQ4745" s="2"/>
      <c r="CR4745" s="2"/>
      <c r="CS4745" s="2"/>
      <c r="CT4745" s="2"/>
      <c r="CU4745" s="2"/>
      <c r="CV4745" s="2"/>
      <c r="CW4745" s="2"/>
      <c r="CX4745" s="2"/>
      <c r="CY4745" s="2"/>
      <c r="CZ4745" s="2"/>
      <c r="DA4745" s="2"/>
      <c r="DB4745" s="2"/>
      <c r="DC4745" s="2"/>
      <c r="DD4745" s="2"/>
      <c r="DE4745" s="2"/>
      <c r="DF4745" s="2"/>
      <c r="DG4745" s="2"/>
      <c r="DH4745" s="2"/>
      <c r="DI4745" s="2"/>
      <c r="DJ4745" s="2"/>
      <c r="DK4745" s="2"/>
      <c r="DL4745" s="2"/>
      <c r="DM4745" s="2"/>
      <c r="DN4745" s="2"/>
      <c r="DO4745" s="2"/>
      <c r="DP4745" s="2"/>
      <c r="DQ4745" s="2"/>
      <c r="DR4745" s="2"/>
      <c r="DS4745" s="2"/>
      <c r="DT4745" s="2"/>
      <c r="DU4745" s="2"/>
      <c r="DV4745" s="2"/>
      <c r="DW4745" s="2"/>
      <c r="DX4745" s="2"/>
      <c r="DY4745" s="2"/>
      <c r="DZ4745" s="2"/>
      <c r="EA4745" s="2"/>
      <c r="EB4745" s="2"/>
      <c r="EC4745" s="2"/>
      <c r="ED4745" s="2"/>
      <c r="EE4745" s="2"/>
      <c r="EF4745" s="2"/>
      <c r="EG4745" s="2"/>
      <c r="EH4745" s="2"/>
      <c r="EI4745" s="2"/>
      <c r="EJ4745" s="2"/>
      <c r="EK4745" s="2"/>
      <c r="EL4745" s="2"/>
      <c r="EM4745" s="2"/>
      <c r="EN4745" s="2"/>
      <c r="EO4745" s="2"/>
      <c r="EP4745" s="2"/>
      <c r="EQ4745" s="2"/>
      <c r="ER4745" s="2"/>
      <c r="ES4745" s="2"/>
      <c r="ET4745" s="2"/>
      <c r="EU4745" s="2"/>
      <c r="EV4745" s="2"/>
      <c r="EW4745" s="2"/>
      <c r="EX4745" s="2"/>
      <c r="EY4745" s="2"/>
      <c r="EZ4745" s="2"/>
      <c r="FA4745" s="2"/>
      <c r="FB4745" s="2"/>
      <c r="FC4745" s="2"/>
      <c r="FD4745" s="2"/>
      <c r="FE4745" s="2"/>
      <c r="FF4745" s="2"/>
      <c r="FG4745" s="2"/>
      <c r="FH4745" s="2"/>
      <c r="FI4745" s="2"/>
      <c r="FJ4745" s="2"/>
      <c r="FK4745" s="2"/>
      <c r="FL4745" s="2"/>
      <c r="FM4745" s="2"/>
      <c r="FN4745" s="2"/>
      <c r="FO4745" s="2"/>
      <c r="FP4745" s="2"/>
      <c r="FQ4745" s="2"/>
      <c r="FR4745" s="2"/>
      <c r="FS4745" s="2"/>
      <c r="FT4745" s="2"/>
      <c r="FU4745" s="2"/>
      <c r="FV4745" s="2"/>
      <c r="FW4745" s="2"/>
      <c r="FX4745" s="2"/>
      <c r="FY4745" s="2"/>
      <c r="FZ4745" s="2"/>
      <c r="GA4745" s="2"/>
      <c r="GB4745" s="2"/>
      <c r="GC4745" s="2"/>
      <c r="GD4745" s="2"/>
      <c r="GE4745" s="2"/>
      <c r="GF4745" s="2"/>
      <c r="GG4745" s="2"/>
      <c r="GH4745" s="2"/>
      <c r="GI4745" s="2"/>
      <c r="GJ4745" s="2"/>
      <c r="GK4745" s="2"/>
      <c r="GL4745" s="2"/>
      <c r="GM4745" s="2"/>
      <c r="GN4745" s="2"/>
      <c r="GO4745" s="2"/>
      <c r="GP4745" s="2"/>
      <c r="GQ4745" s="2"/>
      <c r="GR4745" s="2"/>
      <c r="GS4745" s="2"/>
      <c r="GT4745" s="2"/>
      <c r="GU4745" s="2"/>
      <c r="GV4745" s="2"/>
      <c r="GW4745" s="2"/>
      <c r="GX4745" s="2"/>
      <c r="GY4745" s="2"/>
      <c r="GZ4745" s="2"/>
      <c r="HA4745" s="2"/>
      <c r="HB4745" s="2"/>
      <c r="HC4745" s="2"/>
      <c r="HD4745" s="2"/>
      <c r="HE4745" s="2"/>
      <c r="HF4745" s="2"/>
      <c r="HG4745" s="2"/>
      <c r="HH4745" s="2"/>
      <c r="HI4745" s="2"/>
      <c r="HJ4745" s="2"/>
      <c r="HK4745" s="2"/>
      <c r="HL4745" s="2"/>
      <c r="HM4745" s="2"/>
      <c r="HN4745" s="2"/>
      <c r="HO4745" s="2"/>
      <c r="HP4745" s="2"/>
      <c r="HQ4745" s="2"/>
      <c r="HR4745" s="2"/>
      <c r="HS4745" s="2"/>
      <c r="HT4745" s="2"/>
      <c r="HU4745" s="2"/>
      <c r="HV4745" s="2"/>
      <c r="HW4745" s="2"/>
      <c r="HX4745" s="2"/>
      <c r="HY4745" s="2"/>
      <c r="HZ4745" s="2"/>
      <c r="IA4745" s="2"/>
      <c r="IB4745" s="2"/>
      <c r="IC4745" s="2"/>
      <c r="ID4745" s="2"/>
      <c r="IE4745" s="2"/>
      <c r="IF4745" s="2"/>
      <c r="IG4745" s="2"/>
      <c r="IH4745" s="2"/>
      <c r="II4745" s="2"/>
      <c r="IJ4745" s="2"/>
      <c r="IK4745" s="2"/>
      <c r="IL4745" s="2"/>
      <c r="IM4745" s="2"/>
      <c r="IN4745" s="2"/>
      <c r="IO4745" s="2"/>
      <c r="IP4745" s="2"/>
      <c r="IQ4745" s="2"/>
    </row>
    <row r="4746" spans="1:251" s="16" customFormat="1" ht="13.5">
      <c r="A4746" s="8"/>
      <c r="B4746" s="128"/>
      <c r="C4746" s="129"/>
      <c r="D4746" s="129"/>
      <c r="E4746" s="129"/>
      <c r="F4746" s="129"/>
      <c r="G4746" s="129"/>
      <c r="H4746" s="129"/>
      <c r="I4746" s="129"/>
      <c r="J4746" s="129"/>
      <c r="K4746" s="129"/>
      <c r="L4746" s="129"/>
      <c r="M4746" s="129"/>
      <c r="N4746" s="129"/>
      <c r="O4746" s="129"/>
      <c r="P4746" s="129"/>
      <c r="Q4746" s="129"/>
      <c r="R4746" s="129"/>
      <c r="S4746" s="129"/>
      <c r="T4746" s="129"/>
      <c r="U4746" s="129"/>
      <c r="V4746" s="129"/>
      <c r="W4746" s="129"/>
      <c r="X4746" s="129"/>
      <c r="Y4746" s="129"/>
      <c r="Z4746" s="130"/>
      <c r="AA4746" s="132"/>
      <c r="AB4746" s="129"/>
      <c r="AC4746" s="129"/>
      <c r="AD4746" s="129"/>
      <c r="AE4746" s="129"/>
      <c r="AF4746" s="129"/>
      <c r="AG4746" s="129"/>
      <c r="AH4746" s="129"/>
      <c r="AI4746" s="130"/>
      <c r="AJ4746" s="132"/>
      <c r="AK4746" s="129"/>
      <c r="AL4746" s="129"/>
      <c r="AM4746" s="129"/>
      <c r="AN4746" s="129"/>
      <c r="AO4746" s="129"/>
      <c r="AP4746" s="129"/>
      <c r="AQ4746" s="129"/>
      <c r="AR4746" s="130"/>
      <c r="AS4746" s="132"/>
      <c r="AT4746" s="129"/>
      <c r="AU4746" s="129"/>
      <c r="AV4746" s="129"/>
      <c r="AW4746" s="129"/>
      <c r="AX4746" s="134"/>
      <c r="AY4746" s="2"/>
      <c r="AZ4746" s="2"/>
      <c r="BA4746" s="2"/>
      <c r="BB4746" s="23"/>
      <c r="BC4746" s="24"/>
      <c r="BE4746" s="2"/>
      <c r="BF4746" s="2"/>
      <c r="BG4746" s="2"/>
      <c r="BH4746" s="2"/>
      <c r="BI4746" s="2"/>
      <c r="BJ4746" s="2"/>
      <c r="BK4746" s="2"/>
      <c r="BL4746" s="2"/>
      <c r="BM4746" s="2"/>
      <c r="BN4746" s="2"/>
      <c r="BO4746" s="2"/>
      <c r="BP4746" s="2"/>
      <c r="BQ4746" s="2"/>
      <c r="BR4746" s="2"/>
      <c r="BS4746" s="2"/>
      <c r="BT4746" s="2"/>
      <c r="BU4746" s="2"/>
      <c r="BV4746" s="2"/>
      <c r="BW4746" s="2"/>
      <c r="BX4746" s="2"/>
      <c r="BY4746" s="2"/>
      <c r="BZ4746" s="2"/>
      <c r="CA4746" s="2"/>
      <c r="CB4746" s="2"/>
      <c r="CC4746" s="2"/>
      <c r="CD4746" s="2"/>
      <c r="CE4746" s="2"/>
      <c r="CF4746" s="2"/>
      <c r="CG4746" s="2"/>
      <c r="CH4746" s="2"/>
      <c r="CI4746" s="2"/>
      <c r="CJ4746" s="2"/>
      <c r="CK4746" s="2"/>
      <c r="CL4746" s="2"/>
      <c r="CM4746" s="2"/>
      <c r="CN4746" s="2"/>
      <c r="CO4746" s="2"/>
      <c r="CP4746" s="2"/>
      <c r="CQ4746" s="2"/>
      <c r="CR4746" s="2"/>
      <c r="CS4746" s="2"/>
      <c r="CT4746" s="2"/>
      <c r="CU4746" s="2"/>
      <c r="CV4746" s="2"/>
      <c r="CW4746" s="2"/>
      <c r="CX4746" s="2"/>
      <c r="CY4746" s="2"/>
      <c r="CZ4746" s="2"/>
      <c r="DA4746" s="2"/>
      <c r="DB4746" s="2"/>
      <c r="DC4746" s="2"/>
      <c r="DD4746" s="2"/>
      <c r="DE4746" s="2"/>
      <c r="DF4746" s="2"/>
      <c r="DG4746" s="2"/>
      <c r="DH4746" s="2"/>
      <c r="DI4746" s="2"/>
      <c r="DJ4746" s="2"/>
      <c r="DK4746" s="2"/>
      <c r="DL4746" s="2"/>
      <c r="DM4746" s="2"/>
      <c r="DN4746" s="2"/>
      <c r="DO4746" s="2"/>
      <c r="DP4746" s="2"/>
      <c r="DQ4746" s="2"/>
      <c r="DR4746" s="2"/>
      <c r="DS4746" s="2"/>
      <c r="DT4746" s="2"/>
      <c r="DU4746" s="2"/>
      <c r="DV4746" s="2"/>
      <c r="DW4746" s="2"/>
      <c r="DX4746" s="2"/>
      <c r="DY4746" s="2"/>
      <c r="DZ4746" s="2"/>
      <c r="EA4746" s="2"/>
      <c r="EB4746" s="2"/>
      <c r="EC4746" s="2"/>
      <c r="ED4746" s="2"/>
      <c r="EE4746" s="2"/>
      <c r="EF4746" s="2"/>
      <c r="EG4746" s="2"/>
      <c r="EH4746" s="2"/>
      <c r="EI4746" s="2"/>
      <c r="EJ4746" s="2"/>
      <c r="EK4746" s="2"/>
      <c r="EL4746" s="2"/>
      <c r="EM4746" s="2"/>
      <c r="EN4746" s="2"/>
      <c r="EO4746" s="2"/>
      <c r="EP4746" s="2"/>
      <c r="EQ4746" s="2"/>
      <c r="ER4746" s="2"/>
      <c r="ES4746" s="2"/>
      <c r="ET4746" s="2"/>
      <c r="EU4746" s="2"/>
      <c r="EV4746" s="2"/>
      <c r="EW4746" s="2"/>
      <c r="EX4746" s="2"/>
      <c r="EY4746" s="2"/>
      <c r="EZ4746" s="2"/>
      <c r="FA4746" s="2"/>
      <c r="FB4746" s="2"/>
      <c r="FC4746" s="2"/>
      <c r="FD4746" s="2"/>
      <c r="FE4746" s="2"/>
      <c r="FF4746" s="2"/>
      <c r="FG4746" s="2"/>
      <c r="FH4746" s="2"/>
      <c r="FI4746" s="2"/>
      <c r="FJ4746" s="2"/>
      <c r="FK4746" s="2"/>
      <c r="FL4746" s="2"/>
      <c r="FM4746" s="2"/>
      <c r="FN4746" s="2"/>
      <c r="FO4746" s="2"/>
      <c r="FP4746" s="2"/>
      <c r="FQ4746" s="2"/>
      <c r="FR4746" s="2"/>
      <c r="FS4746" s="2"/>
      <c r="FT4746" s="2"/>
      <c r="FU4746" s="2"/>
      <c r="FV4746" s="2"/>
      <c r="FW4746" s="2"/>
      <c r="FX4746" s="2"/>
      <c r="FY4746" s="2"/>
      <c r="FZ4746" s="2"/>
      <c r="GA4746" s="2"/>
      <c r="GB4746" s="2"/>
      <c r="GC4746" s="2"/>
      <c r="GD4746" s="2"/>
      <c r="GE4746" s="2"/>
      <c r="GF4746" s="2"/>
      <c r="GG4746" s="2"/>
      <c r="GH4746" s="2"/>
      <c r="GI4746" s="2"/>
      <c r="GJ4746" s="2"/>
      <c r="GK4746" s="2"/>
      <c r="GL4746" s="2"/>
      <c r="GM4746" s="2"/>
      <c r="GN4746" s="2"/>
      <c r="GO4746" s="2"/>
      <c r="GP4746" s="2"/>
      <c r="GQ4746" s="2"/>
      <c r="GR4746" s="2"/>
      <c r="GS4746" s="2"/>
      <c r="GT4746" s="2"/>
      <c r="GU4746" s="2"/>
      <c r="GV4746" s="2"/>
      <c r="GW4746" s="2"/>
      <c r="GX4746" s="2"/>
      <c r="GY4746" s="2"/>
      <c r="GZ4746" s="2"/>
      <c r="HA4746" s="2"/>
      <c r="HB4746" s="2"/>
      <c r="HC4746" s="2"/>
      <c r="HD4746" s="2"/>
      <c r="HE4746" s="2"/>
      <c r="HF4746" s="2"/>
      <c r="HG4746" s="2"/>
      <c r="HH4746" s="2"/>
      <c r="HI4746" s="2"/>
      <c r="HJ4746" s="2"/>
      <c r="HK4746" s="2"/>
      <c r="HL4746" s="2"/>
      <c r="HM4746" s="2"/>
      <c r="HN4746" s="2"/>
      <c r="HO4746" s="2"/>
      <c r="HP4746" s="2"/>
      <c r="HQ4746" s="2"/>
      <c r="HR4746" s="2"/>
      <c r="HS4746" s="2"/>
      <c r="HT4746" s="2"/>
      <c r="HU4746" s="2"/>
      <c r="HV4746" s="2"/>
      <c r="HW4746" s="2"/>
      <c r="HX4746" s="2"/>
      <c r="HY4746" s="2"/>
      <c r="HZ4746" s="2"/>
      <c r="IA4746" s="2"/>
      <c r="IB4746" s="2"/>
      <c r="IC4746" s="2"/>
      <c r="ID4746" s="2"/>
      <c r="IE4746" s="2"/>
      <c r="IF4746" s="2"/>
      <c r="IG4746" s="2"/>
      <c r="IH4746" s="2"/>
      <c r="II4746" s="2"/>
      <c r="IJ4746" s="2"/>
      <c r="IK4746" s="2"/>
      <c r="IL4746" s="2"/>
      <c r="IM4746" s="2"/>
      <c r="IN4746" s="2"/>
      <c r="IO4746" s="2"/>
      <c r="IP4746" s="2"/>
      <c r="IQ4746" s="2"/>
    </row>
    <row r="4747" spans="1:251" s="16" customFormat="1" ht="18.75" customHeight="1">
      <c r="A4747" s="8"/>
      <c r="B4747" s="25"/>
      <c r="C4747" s="97" t="s">
        <v>630</v>
      </c>
      <c r="D4747" s="98"/>
      <c r="E4747" s="98"/>
      <c r="F4747" s="98"/>
      <c r="G4747" s="98"/>
      <c r="H4747" s="98"/>
      <c r="I4747" s="98"/>
      <c r="J4747" s="98"/>
      <c r="K4747" s="98"/>
      <c r="L4747" s="98"/>
      <c r="M4747" s="98"/>
      <c r="N4747" s="98"/>
      <c r="O4747" s="98"/>
      <c r="P4747" s="98"/>
      <c r="Q4747" s="98"/>
      <c r="R4747" s="98"/>
      <c r="S4747" s="98"/>
      <c r="T4747" s="98"/>
      <c r="U4747" s="98"/>
      <c r="V4747" s="98"/>
      <c r="W4747" s="98"/>
      <c r="X4747" s="98"/>
      <c r="Y4747" s="98"/>
      <c r="Z4747" s="99"/>
      <c r="AA4747" s="100">
        <v>490894</v>
      </c>
      <c r="AB4747" s="101"/>
      <c r="AC4747" s="101"/>
      <c r="AD4747" s="101"/>
      <c r="AE4747" s="101"/>
      <c r="AF4747" s="101"/>
      <c r="AG4747" s="101"/>
      <c r="AH4747" s="101"/>
      <c r="AI4747" s="102"/>
      <c r="AJ4747" s="100">
        <v>696124</v>
      </c>
      <c r="AK4747" s="101"/>
      <c r="AL4747" s="101"/>
      <c r="AM4747" s="101"/>
      <c r="AN4747" s="101"/>
      <c r="AO4747" s="101"/>
      <c r="AP4747" s="101"/>
      <c r="AQ4747" s="101"/>
      <c r="AR4747" s="102"/>
      <c r="AS4747" s="103"/>
      <c r="AT4747" s="104"/>
      <c r="AU4747" s="104"/>
      <c r="AV4747" s="104"/>
      <c r="AW4747" s="104"/>
      <c r="AX4747" s="105"/>
      <c r="AY4747" s="2"/>
      <c r="AZ4747" s="2"/>
      <c r="BA4747" s="2"/>
      <c r="BB4747" s="2"/>
      <c r="BC4747" s="2"/>
      <c r="BD4747" s="2"/>
      <c r="BE4747" s="2"/>
      <c r="BF4747" s="2"/>
      <c r="BG4747" s="2"/>
      <c r="BH4747" s="2"/>
      <c r="BI4747" s="2"/>
      <c r="BJ4747" s="2"/>
      <c r="BK4747" s="2"/>
      <c r="BL4747" s="2"/>
      <c r="BM4747" s="2"/>
      <c r="BN4747" s="2"/>
      <c r="BO4747" s="2"/>
      <c r="BP4747" s="2"/>
      <c r="BQ4747" s="2"/>
      <c r="BR4747" s="2"/>
      <c r="BS4747" s="2"/>
      <c r="BT4747" s="2"/>
      <c r="BU4747" s="2"/>
      <c r="BV4747" s="2"/>
      <c r="BW4747" s="2"/>
      <c r="BX4747" s="2"/>
      <c r="BY4747" s="2"/>
      <c r="BZ4747" s="2"/>
      <c r="CA4747" s="2"/>
      <c r="CB4747" s="2"/>
      <c r="CC4747" s="2"/>
      <c r="CD4747" s="2"/>
      <c r="CE4747" s="2"/>
      <c r="CF4747" s="2"/>
      <c r="CG4747" s="2"/>
      <c r="CH4747" s="2"/>
      <c r="CI4747" s="2"/>
      <c r="CJ4747" s="2"/>
      <c r="CK4747" s="2"/>
      <c r="CL4747" s="2"/>
      <c r="CM4747" s="2"/>
      <c r="CN4747" s="2"/>
      <c r="CO4747" s="2"/>
      <c r="CP4747" s="2"/>
      <c r="CQ4747" s="2"/>
      <c r="CR4747" s="2"/>
      <c r="CS4747" s="2"/>
      <c r="CT4747" s="2"/>
      <c r="CU4747" s="2"/>
      <c r="CV4747" s="2"/>
      <c r="CW4747" s="2"/>
      <c r="CX4747" s="2"/>
      <c r="CY4747" s="2"/>
      <c r="CZ4747" s="2"/>
      <c r="DA4747" s="2"/>
      <c r="DB4747" s="2"/>
      <c r="DC4747" s="2"/>
      <c r="DD4747" s="2"/>
      <c r="DE4747" s="2"/>
      <c r="DF4747" s="2"/>
      <c r="DG4747" s="2"/>
      <c r="DH4747" s="2"/>
      <c r="DI4747" s="2"/>
      <c r="DJ4747" s="2"/>
      <c r="DK4747" s="2"/>
      <c r="DL4747" s="2"/>
      <c r="DM4747" s="2"/>
      <c r="DN4747" s="2"/>
      <c r="DO4747" s="2"/>
      <c r="DP4747" s="2"/>
      <c r="DQ4747" s="2"/>
      <c r="DR4747" s="2"/>
      <c r="DS4747" s="2"/>
      <c r="DT4747" s="2"/>
      <c r="DU4747" s="2"/>
      <c r="DV4747" s="2"/>
      <c r="DW4747" s="2"/>
      <c r="DX4747" s="2"/>
      <c r="DY4747" s="2"/>
      <c r="DZ4747" s="2"/>
      <c r="EA4747" s="2"/>
      <c r="EB4747" s="2"/>
      <c r="EC4747" s="2"/>
      <c r="ED4747" s="2"/>
      <c r="EE4747" s="2"/>
      <c r="EF4747" s="2"/>
      <c r="EG4747" s="2"/>
      <c r="EH4747" s="2"/>
      <c r="EI4747" s="2"/>
      <c r="EJ4747" s="2"/>
      <c r="EK4747" s="2"/>
      <c r="EL4747" s="2"/>
      <c r="EM4747" s="2"/>
      <c r="EN4747" s="2"/>
      <c r="EO4747" s="2"/>
      <c r="EP4747" s="2"/>
      <c r="EQ4747" s="2"/>
      <c r="ER4747" s="2"/>
      <c r="ES4747" s="2"/>
      <c r="ET4747" s="2"/>
      <c r="EU4747" s="2"/>
      <c r="EV4747" s="2"/>
      <c r="EW4747" s="2"/>
      <c r="EX4747" s="2"/>
      <c r="EY4747" s="2"/>
      <c r="EZ4747" s="2"/>
      <c r="FA4747" s="2"/>
      <c r="FB4747" s="2"/>
      <c r="FC4747" s="2"/>
      <c r="FD4747" s="2"/>
      <c r="FE4747" s="2"/>
      <c r="FF4747" s="2"/>
      <c r="FG4747" s="2"/>
      <c r="FH4747" s="2"/>
      <c r="FI4747" s="2"/>
      <c r="FJ4747" s="2"/>
      <c r="FK4747" s="2"/>
      <c r="FL4747" s="2"/>
      <c r="FM4747" s="2"/>
      <c r="FN4747" s="2"/>
      <c r="FO4747" s="2"/>
      <c r="FP4747" s="2"/>
      <c r="FQ4747" s="2"/>
      <c r="FR4747" s="2"/>
      <c r="FS4747" s="2"/>
      <c r="FT4747" s="2"/>
      <c r="FU4747" s="2"/>
      <c r="FV4747" s="2"/>
      <c r="FW4747" s="2"/>
      <c r="FX4747" s="2"/>
      <c r="FY4747" s="2"/>
      <c r="FZ4747" s="2"/>
      <c r="GA4747" s="2"/>
      <c r="GB4747" s="2"/>
      <c r="GC4747" s="2"/>
      <c r="GD4747" s="2"/>
      <c r="GE4747" s="2"/>
      <c r="GF4747" s="2"/>
      <c r="GG4747" s="2"/>
      <c r="GH4747" s="2"/>
      <c r="GI4747" s="2"/>
      <c r="GJ4747" s="2"/>
      <c r="GK4747" s="2"/>
      <c r="GL4747" s="2"/>
      <c r="GM4747" s="2"/>
      <c r="GN4747" s="2"/>
      <c r="GO4747" s="2"/>
      <c r="GP4747" s="2"/>
      <c r="GQ4747" s="2"/>
      <c r="GR4747" s="2"/>
      <c r="GS4747" s="2"/>
      <c r="GT4747" s="2"/>
      <c r="GU4747" s="2"/>
      <c r="GV4747" s="2"/>
      <c r="GW4747" s="2"/>
      <c r="GX4747" s="2"/>
      <c r="GY4747" s="2"/>
      <c r="GZ4747" s="2"/>
      <c r="HA4747" s="2"/>
      <c r="HB4747" s="2"/>
      <c r="HC4747" s="2"/>
      <c r="HD4747" s="2"/>
      <c r="HE4747" s="2"/>
      <c r="HF4747" s="2"/>
      <c r="HG4747" s="2"/>
      <c r="HH4747" s="2"/>
      <c r="HI4747" s="2"/>
      <c r="HJ4747" s="2"/>
      <c r="HK4747" s="2"/>
      <c r="HL4747" s="2"/>
      <c r="HM4747" s="2"/>
      <c r="HN4747" s="2"/>
      <c r="HO4747" s="2"/>
      <c r="HP4747" s="2"/>
      <c r="HQ4747" s="2"/>
      <c r="HR4747" s="2"/>
      <c r="HS4747" s="2"/>
      <c r="HT4747" s="2"/>
      <c r="HU4747" s="2"/>
      <c r="HV4747" s="2"/>
      <c r="HW4747" s="2"/>
      <c r="HX4747" s="2"/>
      <c r="HY4747" s="2"/>
      <c r="HZ4747" s="2"/>
      <c r="IA4747" s="2"/>
      <c r="IB4747" s="2"/>
      <c r="IC4747" s="2"/>
      <c r="ID4747" s="2"/>
      <c r="IE4747" s="2"/>
      <c r="IF4747" s="2"/>
      <c r="IG4747" s="2"/>
      <c r="IH4747" s="2"/>
      <c r="II4747" s="2"/>
      <c r="IJ4747" s="2"/>
      <c r="IK4747" s="2"/>
      <c r="IL4747" s="2"/>
      <c r="IM4747" s="2"/>
      <c r="IN4747" s="2"/>
      <c r="IO4747" s="2"/>
      <c r="IP4747" s="2"/>
      <c r="IQ4747" s="2"/>
    </row>
    <row r="4748" spans="1:251" s="16" customFormat="1" ht="18.75" customHeight="1" thickBot="1">
      <c r="A4748" s="17"/>
      <c r="B4748" s="106" t="s">
        <v>13</v>
      </c>
      <c r="C4748" s="107"/>
      <c r="D4748" s="107"/>
      <c r="E4748" s="107"/>
      <c r="F4748" s="107"/>
      <c r="G4748" s="107"/>
      <c r="H4748" s="107"/>
      <c r="I4748" s="107"/>
      <c r="J4748" s="107"/>
      <c r="K4748" s="107"/>
      <c r="L4748" s="107"/>
      <c r="M4748" s="107"/>
      <c r="N4748" s="107"/>
      <c r="O4748" s="107"/>
      <c r="P4748" s="107"/>
      <c r="Q4748" s="107"/>
      <c r="R4748" s="107"/>
      <c r="S4748" s="107"/>
      <c r="T4748" s="107"/>
      <c r="U4748" s="107"/>
      <c r="V4748" s="107"/>
      <c r="W4748" s="107"/>
      <c r="X4748" s="107"/>
      <c r="Y4748" s="107"/>
      <c r="Z4748" s="108"/>
      <c r="AA4748" s="109">
        <f>SUM($AA$4747:$AA$4747)</f>
        <v>490894</v>
      </c>
      <c r="AB4748" s="110"/>
      <c r="AC4748" s="110"/>
      <c r="AD4748" s="110"/>
      <c r="AE4748" s="110"/>
      <c r="AF4748" s="110"/>
      <c r="AG4748" s="110"/>
      <c r="AH4748" s="110"/>
      <c r="AI4748" s="111"/>
      <c r="AJ4748" s="109">
        <f>SUM($AJ$4747:$AJ$4747)</f>
        <v>696124</v>
      </c>
      <c r="AK4748" s="110"/>
      <c r="AL4748" s="110"/>
      <c r="AM4748" s="110"/>
      <c r="AN4748" s="110"/>
      <c r="AO4748" s="110"/>
      <c r="AP4748" s="110"/>
      <c r="AQ4748" s="110"/>
      <c r="AR4748" s="111"/>
      <c r="AS4748" s="112"/>
      <c r="AT4748" s="113"/>
      <c r="AU4748" s="113"/>
      <c r="AV4748" s="113"/>
      <c r="AW4748" s="113"/>
      <c r="AX4748" s="114"/>
      <c r="AY4748" s="2"/>
      <c r="AZ4748" s="2"/>
      <c r="BA4748" s="2"/>
      <c r="BB4748" s="2"/>
      <c r="BC4748" s="2"/>
      <c r="BD4748" s="2"/>
      <c r="BE4748" s="2"/>
      <c r="BF4748" s="2"/>
      <c r="BG4748" s="2"/>
      <c r="BH4748" s="2"/>
      <c r="BI4748" s="2"/>
      <c r="BJ4748" s="2"/>
      <c r="BK4748" s="2"/>
      <c r="BL4748" s="2"/>
      <c r="BM4748" s="2"/>
      <c r="BN4748" s="2"/>
      <c r="BO4748" s="2"/>
      <c r="BP4748" s="2"/>
      <c r="BQ4748" s="2"/>
      <c r="BR4748" s="2"/>
      <c r="BS4748" s="2"/>
      <c r="BT4748" s="2"/>
      <c r="BU4748" s="2"/>
      <c r="BV4748" s="2"/>
      <c r="BW4748" s="2"/>
      <c r="BX4748" s="2"/>
      <c r="BY4748" s="2"/>
      <c r="BZ4748" s="2"/>
      <c r="CA4748" s="2"/>
      <c r="CB4748" s="2"/>
      <c r="CC4748" s="2"/>
      <c r="CD4748" s="2"/>
      <c r="CE4748" s="2"/>
      <c r="CF4748" s="2"/>
      <c r="CG4748" s="2"/>
      <c r="CH4748" s="2"/>
      <c r="CI4748" s="2"/>
      <c r="CJ4748" s="2"/>
      <c r="CK4748" s="2"/>
      <c r="CL4748" s="2"/>
      <c r="CM4748" s="2"/>
      <c r="CN4748" s="2"/>
      <c r="CO4748" s="2"/>
      <c r="CP4748" s="2"/>
      <c r="CQ4748" s="2"/>
      <c r="CR4748" s="2"/>
      <c r="CS4748" s="2"/>
      <c r="CT4748" s="2"/>
      <c r="CU4748" s="2"/>
      <c r="CV4748" s="2"/>
      <c r="CW4748" s="2"/>
      <c r="CX4748" s="2"/>
      <c r="CY4748" s="2"/>
      <c r="CZ4748" s="2"/>
      <c r="DA4748" s="2"/>
      <c r="DB4748" s="2"/>
      <c r="DC4748" s="2"/>
      <c r="DD4748" s="2"/>
      <c r="DE4748" s="2"/>
      <c r="DF4748" s="2"/>
      <c r="DG4748" s="2"/>
      <c r="DH4748" s="2"/>
      <c r="DI4748" s="2"/>
      <c r="DJ4748" s="2"/>
      <c r="DK4748" s="2"/>
      <c r="DL4748" s="2"/>
      <c r="DM4748" s="2"/>
      <c r="DN4748" s="2"/>
      <c r="DO4748" s="2"/>
      <c r="DP4748" s="2"/>
      <c r="DQ4748" s="2"/>
      <c r="DR4748" s="2"/>
      <c r="DS4748" s="2"/>
      <c r="DT4748" s="2"/>
      <c r="DU4748" s="2"/>
      <c r="DV4748" s="2"/>
      <c r="DW4748" s="2"/>
      <c r="DX4748" s="2"/>
      <c r="DY4748" s="2"/>
      <c r="DZ4748" s="2"/>
      <c r="EA4748" s="2"/>
      <c r="EB4748" s="2"/>
      <c r="EC4748" s="2"/>
      <c r="ED4748" s="2"/>
      <c r="EE4748" s="2"/>
      <c r="EF4748" s="2"/>
      <c r="EG4748" s="2"/>
      <c r="EH4748" s="2"/>
      <c r="EI4748" s="2"/>
      <c r="EJ4748" s="2"/>
      <c r="EK4748" s="2"/>
      <c r="EL4748" s="2"/>
      <c r="EM4748" s="2"/>
      <c r="EN4748" s="2"/>
      <c r="EO4748" s="2"/>
      <c r="EP4748" s="2"/>
      <c r="EQ4748" s="2"/>
      <c r="ER4748" s="2"/>
      <c r="ES4748" s="2"/>
      <c r="ET4748" s="2"/>
      <c r="EU4748" s="2"/>
      <c r="EV4748" s="2"/>
      <c r="EW4748" s="2"/>
      <c r="EX4748" s="2"/>
      <c r="EY4748" s="2"/>
      <c r="EZ4748" s="2"/>
      <c r="FA4748" s="2"/>
      <c r="FB4748" s="2"/>
      <c r="FC4748" s="2"/>
      <c r="FD4748" s="2"/>
      <c r="FE4748" s="2"/>
      <c r="FF4748" s="2"/>
      <c r="FG4748" s="2"/>
      <c r="FH4748" s="2"/>
      <c r="FI4748" s="2"/>
      <c r="FJ4748" s="2"/>
      <c r="FK4748" s="2"/>
      <c r="FL4748" s="2"/>
      <c r="FM4748" s="2"/>
      <c r="FN4748" s="2"/>
      <c r="FO4748" s="2"/>
      <c r="FP4748" s="2"/>
      <c r="FQ4748" s="2"/>
      <c r="FR4748" s="2"/>
      <c r="FS4748" s="2"/>
      <c r="FT4748" s="2"/>
      <c r="FU4748" s="2"/>
      <c r="FV4748" s="2"/>
      <c r="FW4748" s="2"/>
      <c r="FX4748" s="2"/>
      <c r="FY4748" s="2"/>
      <c r="FZ4748" s="2"/>
      <c r="GA4748" s="2"/>
      <c r="GB4748" s="2"/>
      <c r="GC4748" s="2"/>
      <c r="GD4748" s="2"/>
      <c r="GE4748" s="2"/>
      <c r="GF4748" s="2"/>
      <c r="GG4748" s="2"/>
      <c r="GH4748" s="2"/>
      <c r="GI4748" s="2"/>
      <c r="GJ4748" s="2"/>
      <c r="GK4748" s="2"/>
      <c r="GL4748" s="2"/>
      <c r="GM4748" s="2"/>
      <c r="GN4748" s="2"/>
      <c r="GO4748" s="2"/>
      <c r="GP4748" s="2"/>
      <c r="GQ4748" s="2"/>
      <c r="GR4748" s="2"/>
      <c r="GS4748" s="2"/>
      <c r="GT4748" s="2"/>
      <c r="GU4748" s="2"/>
      <c r="GV4748" s="2"/>
      <c r="GW4748" s="2"/>
      <c r="GX4748" s="2"/>
      <c r="GY4748" s="2"/>
      <c r="GZ4748" s="2"/>
      <c r="HA4748" s="2"/>
      <c r="HB4748" s="2"/>
      <c r="HC4748" s="2"/>
      <c r="HD4748" s="2"/>
      <c r="HE4748" s="2"/>
      <c r="HF4748" s="2"/>
      <c r="HG4748" s="2"/>
      <c r="HH4748" s="2"/>
      <c r="HI4748" s="2"/>
      <c r="HJ4748" s="2"/>
      <c r="HK4748" s="2"/>
      <c r="HL4748" s="2"/>
      <c r="HM4748" s="2"/>
      <c r="HN4748" s="2"/>
      <c r="HO4748" s="2"/>
      <c r="HP4748" s="2"/>
      <c r="HQ4748" s="2"/>
      <c r="HR4748" s="2"/>
      <c r="HS4748" s="2"/>
      <c r="HT4748" s="2"/>
      <c r="HU4748" s="2"/>
      <c r="HV4748" s="2"/>
      <c r="HW4748" s="2"/>
      <c r="HX4748" s="2"/>
      <c r="HY4748" s="2"/>
      <c r="HZ4748" s="2"/>
      <c r="IA4748" s="2"/>
      <c r="IB4748" s="2"/>
      <c r="IC4748" s="2"/>
      <c r="ID4748" s="2"/>
      <c r="IE4748" s="2"/>
      <c r="IF4748" s="2"/>
      <c r="IG4748" s="2"/>
      <c r="IH4748" s="2"/>
      <c r="II4748" s="2"/>
      <c r="IJ4748" s="2"/>
      <c r="IK4748" s="2"/>
      <c r="IL4748" s="2"/>
      <c r="IM4748" s="2"/>
      <c r="IN4748" s="2"/>
      <c r="IO4748" s="2"/>
      <c r="IP4748" s="2"/>
      <c r="IQ4748" s="2"/>
    </row>
    <row r="4750" spans="1:251" ht="18.75">
      <c r="A4750" s="1" t="s">
        <v>0</v>
      </c>
      <c r="AW4750" s="3"/>
      <c r="AX4750" s="4"/>
      <c r="AY4750" s="3"/>
    </row>
    <row r="4752" spans="1:251" ht="18.75">
      <c r="B4752" s="115" t="s">
        <v>8</v>
      </c>
      <c r="C4752" s="138"/>
      <c r="D4752" s="138"/>
      <c r="E4752" s="138"/>
      <c r="F4752" s="138"/>
      <c r="G4752" s="138"/>
      <c r="H4752" s="138"/>
      <c r="I4752" s="138"/>
      <c r="J4752" s="138"/>
      <c r="K4752" s="138"/>
      <c r="L4752" s="138"/>
      <c r="M4752" s="138"/>
      <c r="N4752" s="138"/>
      <c r="O4752" s="138"/>
      <c r="P4752" s="138"/>
      <c r="Q4752" s="138"/>
      <c r="R4752" s="138"/>
      <c r="S4752" s="138"/>
      <c r="T4752" s="138"/>
      <c r="U4752" s="138"/>
      <c r="V4752" s="138"/>
      <c r="W4752" s="138"/>
      <c r="X4752" s="138"/>
      <c r="Y4752" s="138"/>
      <c r="Z4752" s="138"/>
      <c r="AA4752" s="138"/>
      <c r="AB4752" s="138"/>
      <c r="AC4752" s="138"/>
      <c r="AD4752" s="138"/>
      <c r="AE4752" s="138"/>
      <c r="AF4752" s="138"/>
      <c r="AG4752" s="138"/>
      <c r="AH4752" s="138"/>
      <c r="AI4752" s="138"/>
      <c r="AJ4752" s="138"/>
      <c r="AK4752" s="138"/>
      <c r="AL4752" s="138"/>
      <c r="AM4752" s="138"/>
      <c r="AN4752" s="138"/>
      <c r="AO4752" s="138"/>
      <c r="AP4752" s="138"/>
      <c r="AQ4752" s="138"/>
      <c r="AR4752" s="138"/>
      <c r="AS4752" s="138"/>
      <c r="AT4752" s="138"/>
      <c r="AU4752" s="138"/>
      <c r="AV4752" s="138"/>
      <c r="AW4752" s="138"/>
      <c r="AX4752" s="138"/>
    </row>
    <row r="4753" spans="1:113">
      <c r="Z4753" s="5"/>
      <c r="AD4753" s="5"/>
      <c r="AE4753" s="5"/>
      <c r="AF4753" s="5"/>
      <c r="AG4753" s="5"/>
      <c r="AH4753" s="5"/>
      <c r="AI4753" s="5"/>
      <c r="AO4753" s="5"/>
    </row>
    <row r="4754" spans="1:113" ht="13.5" thickBot="1">
      <c r="Z4754" s="5"/>
      <c r="AD4754" s="5"/>
      <c r="AE4754" s="5"/>
      <c r="AF4754" s="5"/>
      <c r="AG4754" s="5"/>
      <c r="AH4754" s="5"/>
      <c r="AI4754" s="5"/>
      <c r="AO4754" s="5"/>
      <c r="DI4754" s="6"/>
    </row>
    <row r="4755" spans="1:113" ht="24.75" customHeight="1" thickBot="1">
      <c r="B4755" s="117" t="s">
        <v>1</v>
      </c>
      <c r="C4755" s="118"/>
      <c r="D4755" s="118"/>
      <c r="E4755" s="118"/>
      <c r="F4755" s="118"/>
      <c r="G4755" s="118"/>
      <c r="H4755" s="119" t="s">
        <v>638</v>
      </c>
      <c r="I4755" s="120"/>
      <c r="J4755" s="120"/>
      <c r="K4755" s="120"/>
      <c r="L4755" s="120"/>
      <c r="M4755" s="120"/>
      <c r="N4755" s="120"/>
      <c r="O4755" s="120"/>
      <c r="P4755" s="120"/>
      <c r="Q4755" s="120"/>
      <c r="R4755" s="120"/>
      <c r="S4755" s="120"/>
      <c r="T4755" s="120"/>
      <c r="U4755" s="120"/>
      <c r="V4755" s="120"/>
      <c r="W4755" s="120"/>
      <c r="X4755" s="120"/>
      <c r="Y4755" s="120"/>
      <c r="Z4755" s="120"/>
      <c r="AA4755" s="120"/>
      <c r="AB4755" s="120"/>
      <c r="AC4755" s="120"/>
      <c r="AD4755" s="120"/>
      <c r="AE4755" s="120"/>
      <c r="AF4755" s="120"/>
      <c r="AG4755" s="120"/>
      <c r="AH4755" s="120"/>
      <c r="AI4755" s="120"/>
      <c r="AJ4755" s="120"/>
      <c r="AK4755" s="120"/>
      <c r="AL4755" s="120"/>
      <c r="AM4755" s="120"/>
      <c r="AN4755" s="120"/>
      <c r="AO4755" s="120"/>
      <c r="AP4755" s="120"/>
      <c r="AQ4755" s="120"/>
      <c r="AR4755" s="120"/>
      <c r="AS4755" s="120"/>
      <c r="AT4755" s="120"/>
      <c r="AU4755" s="120"/>
      <c r="AV4755" s="120"/>
      <c r="AW4755" s="120"/>
      <c r="AX4755" s="121"/>
      <c r="DI4755" s="6"/>
    </row>
    <row r="4756" spans="1:113" ht="14.25">
      <c r="B4756" s="7"/>
      <c r="C4756" s="7"/>
      <c r="D4756" s="7"/>
      <c r="E4756" s="7"/>
      <c r="F4756" s="7"/>
      <c r="G4756" s="7"/>
      <c r="H4756" s="8"/>
      <c r="I4756" s="8"/>
      <c r="J4756" s="8"/>
      <c r="K4756" s="8"/>
      <c r="L4756" s="9"/>
      <c r="M4756" s="9"/>
      <c r="N4756" s="9"/>
      <c r="O4756" s="9"/>
      <c r="P4756" s="8"/>
      <c r="Q4756" s="8"/>
      <c r="R4756" s="8"/>
      <c r="S4756" s="8"/>
      <c r="T4756" s="8"/>
      <c r="U4756" s="8"/>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DI4756" s="6"/>
    </row>
    <row r="4757" spans="1:113" ht="15" thickBot="1">
      <c r="A4757" s="11"/>
      <c r="B4757" s="10" t="s">
        <v>2</v>
      </c>
      <c r="C4757" s="8"/>
      <c r="D4757" s="8"/>
      <c r="E4757" s="8"/>
      <c r="F4757" s="8"/>
      <c r="G4757" s="8"/>
      <c r="H4757" s="8"/>
      <c r="I4757" s="8"/>
      <c r="J4757" s="8"/>
      <c r="K4757" s="8"/>
      <c r="L4757" s="9"/>
      <c r="M4757" s="9"/>
      <c r="N4757" s="9"/>
      <c r="O4757" s="9"/>
      <c r="P4757" s="8"/>
      <c r="Q4757" s="8"/>
      <c r="R4757" s="8"/>
      <c r="S4757" s="8"/>
      <c r="T4757" s="8"/>
      <c r="U4757" s="8"/>
      <c r="V4757" s="10"/>
      <c r="W4757" s="10"/>
      <c r="X4757" s="10"/>
      <c r="Y4757" s="10"/>
      <c r="Z4757" s="10"/>
      <c r="AA4757" s="10"/>
      <c r="AB4757" s="10"/>
      <c r="AC4757" s="10"/>
      <c r="AD4757" s="10"/>
      <c r="AE4757" s="10"/>
      <c r="AF4757" s="10"/>
      <c r="AG4757" s="10"/>
      <c r="AH4757" s="10"/>
      <c r="AI4757" s="10"/>
      <c r="AJ4757" s="10"/>
      <c r="AK4757" s="10"/>
      <c r="AL4757" s="10"/>
      <c r="AM4757" s="10"/>
      <c r="AN4757" s="10"/>
      <c r="AO4757" s="10"/>
      <c r="AP4757" s="10"/>
      <c r="AQ4757" s="10"/>
      <c r="AR4757" s="10"/>
      <c r="AS4757" s="10"/>
      <c r="AT4757" s="10"/>
      <c r="AU4757" s="10"/>
      <c r="AV4757" s="10"/>
      <c r="AW4757" s="10"/>
      <c r="AX4757" s="10"/>
      <c r="DI4757" s="6"/>
    </row>
    <row r="4758" spans="1:113" ht="14.25">
      <c r="A4758" s="8"/>
      <c r="B4758" s="12"/>
      <c r="C4758" s="7"/>
      <c r="D4758" s="7"/>
      <c r="E4758" s="7"/>
      <c r="F4758" s="7"/>
      <c r="G4758" s="7"/>
      <c r="H4758" s="7"/>
      <c r="I4758" s="7"/>
      <c r="J4758" s="7"/>
      <c r="K4758" s="7"/>
      <c r="L4758" s="13"/>
      <c r="M4758" s="13"/>
      <c r="N4758" s="13"/>
      <c r="O4758" s="13"/>
      <c r="P4758" s="7"/>
      <c r="Q4758" s="7"/>
      <c r="R4758" s="7"/>
      <c r="S4758" s="7"/>
      <c r="T4758" s="7"/>
      <c r="U4758" s="7"/>
      <c r="V4758" s="14"/>
      <c r="W4758" s="14"/>
      <c r="X4758" s="14"/>
      <c r="Y4758" s="14"/>
      <c r="Z4758" s="14"/>
      <c r="AA4758" s="14"/>
      <c r="AB4758" s="14"/>
      <c r="AC4758" s="14"/>
      <c r="AD4758" s="14"/>
      <c r="AE4758" s="14"/>
      <c r="AF4758" s="14"/>
      <c r="AG4758" s="14"/>
      <c r="AH4758" s="14"/>
      <c r="AI4758" s="14"/>
      <c r="AJ4758" s="14"/>
      <c r="AK4758" s="14"/>
      <c r="AL4758" s="14"/>
      <c r="AM4758" s="14"/>
      <c r="AN4758" s="14"/>
      <c r="AO4758" s="14"/>
      <c r="AP4758" s="14"/>
      <c r="AQ4758" s="14"/>
      <c r="AR4758" s="14"/>
      <c r="AS4758" s="14"/>
      <c r="AT4758" s="14"/>
      <c r="AU4758" s="14"/>
      <c r="AV4758" s="14"/>
      <c r="AW4758" s="14"/>
      <c r="AX4758" s="15"/>
    </row>
    <row r="4759" spans="1:113" ht="12" customHeight="1">
      <c r="A4759" s="8"/>
      <c r="B4759" s="122" t="s">
        <v>639</v>
      </c>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4"/>
    </row>
    <row r="4760" spans="1:113" ht="12" customHeight="1">
      <c r="A4760" s="8"/>
      <c r="B4760" s="122"/>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4"/>
      <c r="BC4760" s="16"/>
    </row>
    <row r="4761" spans="1:113" ht="12" customHeight="1">
      <c r="A4761" s="8"/>
      <c r="B4761" s="122"/>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4"/>
    </row>
    <row r="4762" spans="1:113" ht="12" customHeight="1">
      <c r="A4762" s="8"/>
      <c r="B4762" s="122"/>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4"/>
    </row>
    <row r="4763" spans="1:113" ht="12" customHeight="1">
      <c r="A4763" s="8"/>
      <c r="B4763" s="122"/>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4"/>
    </row>
    <row r="4764" spans="1:113" ht="15" thickBot="1">
      <c r="A4764" s="17"/>
      <c r="B4764" s="18"/>
      <c r="C4764" s="19"/>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c r="AV4764" s="19"/>
      <c r="AW4764" s="19"/>
      <c r="AX4764" s="20"/>
    </row>
    <row r="4765" spans="1:113">
      <c r="B4765" s="21"/>
    </row>
    <row r="4766" spans="1:113" ht="15" thickBot="1">
      <c r="A4766" s="11"/>
      <c r="B4766" s="10" t="s">
        <v>3</v>
      </c>
      <c r="C4766" s="8"/>
      <c r="D4766" s="8"/>
      <c r="E4766" s="8"/>
      <c r="F4766" s="8"/>
      <c r="G4766" s="8"/>
      <c r="H4766" s="8"/>
      <c r="I4766" s="8"/>
      <c r="J4766" s="8"/>
      <c r="K4766" s="8"/>
      <c r="L4766" s="9"/>
      <c r="M4766" s="9"/>
      <c r="N4766" s="9"/>
      <c r="O4766" s="9"/>
      <c r="P4766" s="8"/>
      <c r="Q4766" s="8"/>
      <c r="R4766" s="8"/>
      <c r="S4766" s="8"/>
      <c r="T4766" s="8"/>
      <c r="U4766" s="8"/>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DI4766" s="6"/>
    </row>
    <row r="4767" spans="1:113" ht="14.25">
      <c r="A4767" s="8"/>
      <c r="B4767" s="12"/>
      <c r="C4767" s="7"/>
      <c r="D4767" s="7"/>
      <c r="E4767" s="7"/>
      <c r="F4767" s="7"/>
      <c r="G4767" s="7"/>
      <c r="H4767" s="7"/>
      <c r="I4767" s="7"/>
      <c r="J4767" s="7"/>
      <c r="K4767" s="7"/>
      <c r="L4767" s="13"/>
      <c r="M4767" s="13"/>
      <c r="N4767" s="13"/>
      <c r="O4767" s="13"/>
      <c r="P4767" s="7"/>
      <c r="Q4767" s="7"/>
      <c r="R4767" s="7"/>
      <c r="S4767" s="7"/>
      <c r="T4767" s="7"/>
      <c r="U4767" s="7"/>
      <c r="V4767" s="14"/>
      <c r="W4767" s="14"/>
      <c r="X4767" s="14"/>
      <c r="Y4767" s="14"/>
      <c r="Z4767" s="14"/>
      <c r="AA4767" s="14"/>
      <c r="AB4767" s="14"/>
      <c r="AC4767" s="14"/>
      <c r="AD4767" s="14"/>
      <c r="AE4767" s="14"/>
      <c r="AF4767" s="14"/>
      <c r="AG4767" s="14"/>
      <c r="AH4767" s="14"/>
      <c r="AI4767" s="14"/>
      <c r="AJ4767" s="14"/>
      <c r="AK4767" s="14"/>
      <c r="AL4767" s="14"/>
      <c r="AM4767" s="14"/>
      <c r="AN4767" s="14"/>
      <c r="AO4767" s="14"/>
      <c r="AP4767" s="14"/>
      <c r="AQ4767" s="14"/>
      <c r="AR4767" s="14"/>
      <c r="AS4767" s="14"/>
      <c r="AT4767" s="14"/>
      <c r="AU4767" s="14"/>
      <c r="AV4767" s="14"/>
      <c r="AW4767" s="14"/>
      <c r="AX4767" s="15"/>
    </row>
    <row r="4768" spans="1:113" ht="12" customHeight="1">
      <c r="A4768" s="8"/>
      <c r="B4768" s="122" t="s">
        <v>640</v>
      </c>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4"/>
    </row>
    <row r="4769" spans="1:251" ht="12" customHeight="1">
      <c r="A4769" s="8"/>
      <c r="B4769" s="122"/>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4"/>
      <c r="BC4769" s="16"/>
    </row>
    <row r="4770" spans="1:251" ht="12" customHeight="1">
      <c r="A4770" s="8"/>
      <c r="B4770" s="122"/>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4"/>
    </row>
    <row r="4771" spans="1:251" ht="12" customHeight="1">
      <c r="A4771" s="8"/>
      <c r="B4771" s="122"/>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4"/>
    </row>
    <row r="4772" spans="1:251" ht="12" customHeight="1">
      <c r="A4772" s="8"/>
      <c r="B4772" s="122"/>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4"/>
    </row>
    <row r="4773" spans="1:251" ht="15" thickBot="1">
      <c r="A4773" s="17"/>
      <c r="B4773" s="18"/>
      <c r="C4773" s="19"/>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c r="AD4773" s="19"/>
      <c r="AE4773" s="19"/>
      <c r="AF4773" s="19"/>
      <c r="AG4773" s="19"/>
      <c r="AH4773" s="19"/>
      <c r="AI4773" s="19"/>
      <c r="AJ4773" s="19"/>
      <c r="AK4773" s="19"/>
      <c r="AL4773" s="19"/>
      <c r="AM4773" s="19"/>
      <c r="AN4773" s="19"/>
      <c r="AO4773" s="19"/>
      <c r="AP4773" s="19"/>
      <c r="AQ4773" s="19"/>
      <c r="AR4773" s="19"/>
      <c r="AS4773" s="19"/>
      <c r="AT4773" s="19"/>
      <c r="AU4773" s="19"/>
      <c r="AV4773" s="19"/>
      <c r="AW4773" s="19"/>
      <c r="AX4773" s="20"/>
    </row>
    <row r="4774" spans="1:251">
      <c r="B4774" s="21"/>
    </row>
    <row r="4775" spans="1:251" ht="14.25">
      <c r="B4775" s="10" t="s">
        <v>4</v>
      </c>
      <c r="C4775" s="8"/>
      <c r="D4775" s="8"/>
      <c r="E4775" s="8"/>
      <c r="F4775" s="8"/>
      <c r="G4775" s="8"/>
      <c r="H4775" s="8"/>
      <c r="I4775" s="8"/>
      <c r="J4775" s="8"/>
      <c r="K4775" s="8"/>
      <c r="L4775" s="9"/>
      <c r="M4775" s="9"/>
      <c r="N4775" s="9"/>
      <c r="O4775" s="9"/>
      <c r="P4775" s="8"/>
      <c r="Q4775" s="8"/>
      <c r="R4775" s="8"/>
      <c r="S4775" s="8"/>
      <c r="T4775" s="8"/>
      <c r="U4775" s="8"/>
      <c r="V4775" s="10"/>
      <c r="W4775" s="10"/>
      <c r="X4775" s="10"/>
      <c r="Y4775" s="10"/>
      <c r="Z4775" s="10"/>
      <c r="AA4775" s="10"/>
      <c r="AB4775" s="10"/>
      <c r="AC4775" s="10"/>
      <c r="AD4775" s="10"/>
      <c r="AE4775" s="10"/>
      <c r="AF4775" s="10"/>
      <c r="AG4775" s="10"/>
      <c r="AH4775" s="10"/>
      <c r="AI4775" s="10"/>
      <c r="AJ4775" s="10"/>
      <c r="AK4775" s="10"/>
      <c r="AL4775" s="10"/>
      <c r="AM4775" s="10"/>
      <c r="AN4775" s="10"/>
      <c r="AO4775" s="10"/>
      <c r="AP4775" s="10"/>
      <c r="AQ4775" s="10"/>
      <c r="AR4775" s="10"/>
      <c r="AS4775" s="10"/>
      <c r="AT4775" s="10"/>
      <c r="AU4775" s="10"/>
      <c r="AV4775" s="10"/>
      <c r="AW4775" s="10"/>
      <c r="AX4775" s="10"/>
    </row>
    <row r="4776" spans="1:251" ht="15" thickBot="1">
      <c r="B4776" s="8"/>
      <c r="C4776" s="8"/>
      <c r="D4776" s="8"/>
      <c r="E4776" s="8"/>
      <c r="F4776" s="8"/>
      <c r="G4776" s="8"/>
      <c r="H4776" s="8"/>
      <c r="I4776" s="8"/>
      <c r="J4776" s="8"/>
      <c r="K4776" s="8"/>
      <c r="L4776" s="9"/>
      <c r="M4776" s="9"/>
      <c r="N4776" s="9"/>
      <c r="O4776" s="9"/>
      <c r="P4776" s="8"/>
      <c r="Q4776" s="8"/>
      <c r="R4776" s="8"/>
      <c r="S4776" s="8"/>
      <c r="T4776" s="8"/>
      <c r="U4776" s="8"/>
      <c r="V4776" s="10"/>
      <c r="W4776" s="10"/>
      <c r="X4776" s="10"/>
      <c r="Y4776" s="10"/>
      <c r="Z4776" s="10"/>
      <c r="AA4776" s="10"/>
      <c r="AB4776" s="10"/>
      <c r="AC4776" s="10"/>
      <c r="AD4776" s="10"/>
      <c r="AE4776" s="10"/>
      <c r="AF4776" s="10"/>
      <c r="AG4776" s="10"/>
      <c r="AH4776" s="10"/>
      <c r="AI4776" s="10"/>
      <c r="AJ4776" s="10"/>
      <c r="AK4776" s="10"/>
      <c r="AL4776" s="10"/>
      <c r="AM4776" s="10"/>
      <c r="AN4776" s="10"/>
      <c r="AO4776" s="10"/>
      <c r="AP4776" s="10"/>
      <c r="AQ4776" s="10"/>
      <c r="AR4776" s="10"/>
      <c r="AS4776" s="10"/>
      <c r="AT4776" s="10"/>
      <c r="AU4776" s="10"/>
      <c r="AV4776" s="10"/>
      <c r="AW4776" s="10"/>
      <c r="AX4776" s="22" t="s">
        <v>5</v>
      </c>
    </row>
    <row r="4777" spans="1:251" s="16" customFormat="1" ht="13.5" customHeight="1">
      <c r="A4777" s="8"/>
      <c r="B4777" s="125" t="s">
        <v>6</v>
      </c>
      <c r="C4777" s="126"/>
      <c r="D4777" s="126"/>
      <c r="E4777" s="126"/>
      <c r="F4777" s="126"/>
      <c r="G4777" s="126"/>
      <c r="H4777" s="126"/>
      <c r="I4777" s="126"/>
      <c r="J4777" s="126"/>
      <c r="K4777" s="126"/>
      <c r="L4777" s="126"/>
      <c r="M4777" s="126"/>
      <c r="N4777" s="126"/>
      <c r="O4777" s="126"/>
      <c r="P4777" s="126"/>
      <c r="Q4777" s="126"/>
      <c r="R4777" s="126"/>
      <c r="S4777" s="126"/>
      <c r="T4777" s="126"/>
      <c r="U4777" s="126"/>
      <c r="V4777" s="126"/>
      <c r="W4777" s="126"/>
      <c r="X4777" s="126"/>
      <c r="Y4777" s="126"/>
      <c r="Z4777" s="127"/>
      <c r="AA4777" s="131" t="s">
        <v>11</v>
      </c>
      <c r="AB4777" s="126"/>
      <c r="AC4777" s="126"/>
      <c r="AD4777" s="126"/>
      <c r="AE4777" s="126"/>
      <c r="AF4777" s="126"/>
      <c r="AG4777" s="126"/>
      <c r="AH4777" s="126"/>
      <c r="AI4777" s="127"/>
      <c r="AJ4777" s="131" t="s">
        <v>12</v>
      </c>
      <c r="AK4777" s="126"/>
      <c r="AL4777" s="126"/>
      <c r="AM4777" s="126"/>
      <c r="AN4777" s="126"/>
      <c r="AO4777" s="126"/>
      <c r="AP4777" s="126"/>
      <c r="AQ4777" s="126"/>
      <c r="AR4777" s="127"/>
      <c r="AS4777" s="131" t="s">
        <v>7</v>
      </c>
      <c r="AT4777" s="126"/>
      <c r="AU4777" s="126"/>
      <c r="AV4777" s="126"/>
      <c r="AW4777" s="126"/>
      <c r="AX4777" s="133"/>
      <c r="AY4777" s="2"/>
      <c r="AZ4777" s="2"/>
      <c r="BA4777" s="2"/>
      <c r="BB4777" s="2"/>
      <c r="BC4777" s="2"/>
      <c r="BD4777" s="2"/>
      <c r="BE4777" s="2"/>
      <c r="BF4777" s="2"/>
      <c r="BG4777" s="2"/>
      <c r="BH4777" s="2"/>
      <c r="BI4777" s="2"/>
      <c r="BJ4777" s="2"/>
      <c r="BK4777" s="2"/>
      <c r="BL4777" s="2"/>
      <c r="BM4777" s="2"/>
      <c r="BN4777" s="2"/>
      <c r="BO4777" s="2"/>
      <c r="BP4777" s="2"/>
      <c r="BQ4777" s="2"/>
      <c r="BR4777" s="2"/>
      <c r="BS4777" s="2"/>
      <c r="BT4777" s="2"/>
      <c r="BU4777" s="2"/>
      <c r="BV4777" s="2"/>
      <c r="BW4777" s="2"/>
      <c r="BX4777" s="2"/>
      <c r="BY4777" s="2"/>
      <c r="BZ4777" s="2"/>
      <c r="CA4777" s="2"/>
      <c r="CB4777" s="2"/>
      <c r="CC4777" s="2"/>
      <c r="CD4777" s="2"/>
      <c r="CE4777" s="2"/>
      <c r="CF4777" s="2"/>
      <c r="CG4777" s="2"/>
      <c r="CH4777" s="2"/>
      <c r="CI4777" s="2"/>
      <c r="CJ4777" s="2"/>
      <c r="CK4777" s="2"/>
      <c r="CL4777" s="2"/>
      <c r="CM4777" s="2"/>
      <c r="CN4777" s="2"/>
      <c r="CO4777" s="2"/>
      <c r="CP4777" s="2"/>
      <c r="CQ4777" s="2"/>
      <c r="CR4777" s="2"/>
      <c r="CS4777" s="2"/>
      <c r="CT4777" s="2"/>
      <c r="CU4777" s="2"/>
      <c r="CV4777" s="2"/>
      <c r="CW4777" s="2"/>
      <c r="CX4777" s="2"/>
      <c r="CY4777" s="2"/>
      <c r="CZ4777" s="2"/>
      <c r="DA4777" s="2"/>
      <c r="DB4777" s="2"/>
      <c r="DC4777" s="2"/>
      <c r="DD4777" s="2"/>
      <c r="DE4777" s="2"/>
      <c r="DF4777" s="2"/>
      <c r="DG4777" s="2"/>
      <c r="DH4777" s="2"/>
      <c r="DI4777" s="2"/>
      <c r="DJ4777" s="2"/>
      <c r="DK4777" s="2"/>
      <c r="DL4777" s="2"/>
      <c r="DM4777" s="2"/>
      <c r="DN4777" s="2"/>
      <c r="DO4777" s="2"/>
      <c r="DP4777" s="2"/>
      <c r="DQ4777" s="2"/>
      <c r="DR4777" s="2"/>
      <c r="DS4777" s="2"/>
      <c r="DT4777" s="2"/>
      <c r="DU4777" s="2"/>
      <c r="DV4777" s="2"/>
      <c r="DW4777" s="2"/>
      <c r="DX4777" s="2"/>
      <c r="DY4777" s="2"/>
      <c r="DZ4777" s="2"/>
      <c r="EA4777" s="2"/>
      <c r="EB4777" s="2"/>
      <c r="EC4777" s="2"/>
      <c r="ED4777" s="2"/>
      <c r="EE4777" s="2"/>
      <c r="EF4777" s="2"/>
      <c r="EG4777" s="2"/>
      <c r="EH4777" s="2"/>
      <c r="EI4777" s="2"/>
      <c r="EJ4777" s="2"/>
      <c r="EK4777" s="2"/>
      <c r="EL4777" s="2"/>
      <c r="EM4777" s="2"/>
      <c r="EN4777" s="2"/>
      <c r="EO4777" s="2"/>
      <c r="EP4777" s="2"/>
      <c r="EQ4777" s="2"/>
      <c r="ER4777" s="2"/>
      <c r="ES4777" s="2"/>
      <c r="ET4777" s="2"/>
      <c r="EU4777" s="2"/>
      <c r="EV4777" s="2"/>
      <c r="EW4777" s="2"/>
      <c r="EX4777" s="2"/>
      <c r="EY4777" s="2"/>
      <c r="EZ4777" s="2"/>
      <c r="FA4777" s="2"/>
      <c r="FB4777" s="2"/>
      <c r="FC4777" s="2"/>
      <c r="FD4777" s="2"/>
      <c r="FE4777" s="2"/>
      <c r="FF4777" s="2"/>
      <c r="FG4777" s="2"/>
      <c r="FH4777" s="2"/>
      <c r="FI4777" s="2"/>
      <c r="FJ4777" s="2"/>
      <c r="FK4777" s="2"/>
      <c r="FL4777" s="2"/>
      <c r="FM4777" s="2"/>
      <c r="FN4777" s="2"/>
      <c r="FO4777" s="2"/>
      <c r="FP4777" s="2"/>
      <c r="FQ4777" s="2"/>
      <c r="FR4777" s="2"/>
      <c r="FS4777" s="2"/>
      <c r="FT4777" s="2"/>
      <c r="FU4777" s="2"/>
      <c r="FV4777" s="2"/>
      <c r="FW4777" s="2"/>
      <c r="FX4777" s="2"/>
      <c r="FY4777" s="2"/>
      <c r="FZ4777" s="2"/>
      <c r="GA4777" s="2"/>
      <c r="GB4777" s="2"/>
      <c r="GC4777" s="2"/>
      <c r="GD4777" s="2"/>
      <c r="GE4777" s="2"/>
      <c r="GF4777" s="2"/>
      <c r="GG4777" s="2"/>
      <c r="GH4777" s="2"/>
      <c r="GI4777" s="2"/>
      <c r="GJ4777" s="2"/>
      <c r="GK4777" s="2"/>
      <c r="GL4777" s="2"/>
      <c r="GM4777" s="2"/>
      <c r="GN4777" s="2"/>
      <c r="GO4777" s="2"/>
      <c r="GP4777" s="2"/>
      <c r="GQ4777" s="2"/>
      <c r="GR4777" s="2"/>
      <c r="GS4777" s="2"/>
      <c r="GT4777" s="2"/>
      <c r="GU4777" s="2"/>
      <c r="GV4777" s="2"/>
      <c r="GW4777" s="2"/>
      <c r="GX4777" s="2"/>
      <c r="GY4777" s="2"/>
      <c r="GZ4777" s="2"/>
      <c r="HA4777" s="2"/>
      <c r="HB4777" s="2"/>
      <c r="HC4777" s="2"/>
      <c r="HD4777" s="2"/>
      <c r="HE4777" s="2"/>
      <c r="HF4777" s="2"/>
      <c r="HG4777" s="2"/>
      <c r="HH4777" s="2"/>
      <c r="HI4777" s="2"/>
      <c r="HJ4777" s="2"/>
      <c r="HK4777" s="2"/>
      <c r="HL4777" s="2"/>
      <c r="HM4777" s="2"/>
      <c r="HN4777" s="2"/>
      <c r="HO4777" s="2"/>
      <c r="HP4777" s="2"/>
      <c r="HQ4777" s="2"/>
      <c r="HR4777" s="2"/>
      <c r="HS4777" s="2"/>
      <c r="HT4777" s="2"/>
      <c r="HU4777" s="2"/>
      <c r="HV4777" s="2"/>
      <c r="HW4777" s="2"/>
      <c r="HX4777" s="2"/>
      <c r="HY4777" s="2"/>
      <c r="HZ4777" s="2"/>
      <c r="IA4777" s="2"/>
      <c r="IB4777" s="2"/>
      <c r="IC4777" s="2"/>
      <c r="ID4777" s="2"/>
      <c r="IE4777" s="2"/>
      <c r="IF4777" s="2"/>
      <c r="IG4777" s="2"/>
      <c r="IH4777" s="2"/>
      <c r="II4777" s="2"/>
      <c r="IJ4777" s="2"/>
      <c r="IK4777" s="2"/>
      <c r="IL4777" s="2"/>
      <c r="IM4777" s="2"/>
      <c r="IN4777" s="2"/>
      <c r="IO4777" s="2"/>
      <c r="IP4777" s="2"/>
      <c r="IQ4777" s="2"/>
    </row>
    <row r="4778" spans="1:251" s="16" customFormat="1" ht="13.5">
      <c r="A4778" s="8"/>
      <c r="B4778" s="128"/>
      <c r="C4778" s="129"/>
      <c r="D4778" s="129"/>
      <c r="E4778" s="129"/>
      <c r="F4778" s="129"/>
      <c r="G4778" s="129"/>
      <c r="H4778" s="129"/>
      <c r="I4778" s="129"/>
      <c r="J4778" s="129"/>
      <c r="K4778" s="129"/>
      <c r="L4778" s="129"/>
      <c r="M4778" s="129"/>
      <c r="N4778" s="129"/>
      <c r="O4778" s="129"/>
      <c r="P4778" s="129"/>
      <c r="Q4778" s="129"/>
      <c r="R4778" s="129"/>
      <c r="S4778" s="129"/>
      <c r="T4778" s="129"/>
      <c r="U4778" s="129"/>
      <c r="V4778" s="129"/>
      <c r="W4778" s="129"/>
      <c r="X4778" s="129"/>
      <c r="Y4778" s="129"/>
      <c r="Z4778" s="130"/>
      <c r="AA4778" s="132"/>
      <c r="AB4778" s="129"/>
      <c r="AC4778" s="129"/>
      <c r="AD4778" s="129"/>
      <c r="AE4778" s="129"/>
      <c r="AF4778" s="129"/>
      <c r="AG4778" s="129"/>
      <c r="AH4778" s="129"/>
      <c r="AI4778" s="130"/>
      <c r="AJ4778" s="132"/>
      <c r="AK4778" s="129"/>
      <c r="AL4778" s="129"/>
      <c r="AM4778" s="129"/>
      <c r="AN4778" s="129"/>
      <c r="AO4778" s="129"/>
      <c r="AP4778" s="129"/>
      <c r="AQ4778" s="129"/>
      <c r="AR4778" s="130"/>
      <c r="AS4778" s="132"/>
      <c r="AT4778" s="129"/>
      <c r="AU4778" s="129"/>
      <c r="AV4778" s="129"/>
      <c r="AW4778" s="129"/>
      <c r="AX4778" s="134"/>
      <c r="AY4778" s="2"/>
      <c r="AZ4778" s="2"/>
      <c r="BA4778" s="2"/>
      <c r="BB4778" s="23"/>
      <c r="BC4778" s="24"/>
      <c r="BE4778" s="2"/>
      <c r="BF4778" s="2"/>
      <c r="BG4778" s="2"/>
      <c r="BH4778" s="2"/>
      <c r="BI4778" s="2"/>
      <c r="BJ4778" s="2"/>
      <c r="BK4778" s="2"/>
      <c r="BL4778" s="2"/>
      <c r="BM4778" s="2"/>
      <c r="BN4778" s="2"/>
      <c r="BO4778" s="2"/>
      <c r="BP4778" s="2"/>
      <c r="BQ4778" s="2"/>
      <c r="BR4778" s="2"/>
      <c r="BS4778" s="2"/>
      <c r="BT4778" s="2"/>
      <c r="BU4778" s="2"/>
      <c r="BV4778" s="2"/>
      <c r="BW4778" s="2"/>
      <c r="BX4778" s="2"/>
      <c r="BY4778" s="2"/>
      <c r="BZ4778" s="2"/>
      <c r="CA4778" s="2"/>
      <c r="CB4778" s="2"/>
      <c r="CC4778" s="2"/>
      <c r="CD4778" s="2"/>
      <c r="CE4778" s="2"/>
      <c r="CF4778" s="2"/>
      <c r="CG4778" s="2"/>
      <c r="CH4778" s="2"/>
      <c r="CI4778" s="2"/>
      <c r="CJ4778" s="2"/>
      <c r="CK4778" s="2"/>
      <c r="CL4778" s="2"/>
      <c r="CM4778" s="2"/>
      <c r="CN4778" s="2"/>
      <c r="CO4778" s="2"/>
      <c r="CP4778" s="2"/>
      <c r="CQ4778" s="2"/>
      <c r="CR4778" s="2"/>
      <c r="CS4778" s="2"/>
      <c r="CT4778" s="2"/>
      <c r="CU4778" s="2"/>
      <c r="CV4778" s="2"/>
      <c r="CW4778" s="2"/>
      <c r="CX4778" s="2"/>
      <c r="CY4778" s="2"/>
      <c r="CZ4778" s="2"/>
      <c r="DA4778" s="2"/>
      <c r="DB4778" s="2"/>
      <c r="DC4778" s="2"/>
      <c r="DD4778" s="2"/>
      <c r="DE4778" s="2"/>
      <c r="DF4778" s="2"/>
      <c r="DG4778" s="2"/>
      <c r="DH4778" s="2"/>
      <c r="DI4778" s="2"/>
      <c r="DJ4778" s="2"/>
      <c r="DK4778" s="2"/>
      <c r="DL4778" s="2"/>
      <c r="DM4778" s="2"/>
      <c r="DN4778" s="2"/>
      <c r="DO4778" s="2"/>
      <c r="DP4778" s="2"/>
      <c r="DQ4778" s="2"/>
      <c r="DR4778" s="2"/>
      <c r="DS4778" s="2"/>
      <c r="DT4778" s="2"/>
      <c r="DU4778" s="2"/>
      <c r="DV4778" s="2"/>
      <c r="DW4778" s="2"/>
      <c r="DX4778" s="2"/>
      <c r="DY4778" s="2"/>
      <c r="DZ4778" s="2"/>
      <c r="EA4778" s="2"/>
      <c r="EB4778" s="2"/>
      <c r="EC4778" s="2"/>
      <c r="ED4778" s="2"/>
      <c r="EE4778" s="2"/>
      <c r="EF4778" s="2"/>
      <c r="EG4778" s="2"/>
      <c r="EH4778" s="2"/>
      <c r="EI4778" s="2"/>
      <c r="EJ4778" s="2"/>
      <c r="EK4778" s="2"/>
      <c r="EL4778" s="2"/>
      <c r="EM4778" s="2"/>
      <c r="EN4778" s="2"/>
      <c r="EO4778" s="2"/>
      <c r="EP4778" s="2"/>
      <c r="EQ4778" s="2"/>
      <c r="ER4778" s="2"/>
      <c r="ES4778" s="2"/>
      <c r="ET4778" s="2"/>
      <c r="EU4778" s="2"/>
      <c r="EV4778" s="2"/>
      <c r="EW4778" s="2"/>
      <c r="EX4778" s="2"/>
      <c r="EY4778" s="2"/>
      <c r="EZ4778" s="2"/>
      <c r="FA4778" s="2"/>
      <c r="FB4778" s="2"/>
      <c r="FC4778" s="2"/>
      <c r="FD4778" s="2"/>
      <c r="FE4778" s="2"/>
      <c r="FF4778" s="2"/>
      <c r="FG4778" s="2"/>
      <c r="FH4778" s="2"/>
      <c r="FI4778" s="2"/>
      <c r="FJ4778" s="2"/>
      <c r="FK4778" s="2"/>
      <c r="FL4778" s="2"/>
      <c r="FM4778" s="2"/>
      <c r="FN4778" s="2"/>
      <c r="FO4778" s="2"/>
      <c r="FP4778" s="2"/>
      <c r="FQ4778" s="2"/>
      <c r="FR4778" s="2"/>
      <c r="FS4778" s="2"/>
      <c r="FT4778" s="2"/>
      <c r="FU4778" s="2"/>
      <c r="FV4778" s="2"/>
      <c r="FW4778" s="2"/>
      <c r="FX4778" s="2"/>
      <c r="FY4778" s="2"/>
      <c r="FZ4778" s="2"/>
      <c r="GA4778" s="2"/>
      <c r="GB4778" s="2"/>
      <c r="GC4778" s="2"/>
      <c r="GD4778" s="2"/>
      <c r="GE4778" s="2"/>
      <c r="GF4778" s="2"/>
      <c r="GG4778" s="2"/>
      <c r="GH4778" s="2"/>
      <c r="GI4778" s="2"/>
      <c r="GJ4778" s="2"/>
      <c r="GK4778" s="2"/>
      <c r="GL4778" s="2"/>
      <c r="GM4778" s="2"/>
      <c r="GN4778" s="2"/>
      <c r="GO4778" s="2"/>
      <c r="GP4778" s="2"/>
      <c r="GQ4778" s="2"/>
      <c r="GR4778" s="2"/>
      <c r="GS4778" s="2"/>
      <c r="GT4778" s="2"/>
      <c r="GU4778" s="2"/>
      <c r="GV4778" s="2"/>
      <c r="GW4778" s="2"/>
      <c r="GX4778" s="2"/>
      <c r="GY4778" s="2"/>
      <c r="GZ4778" s="2"/>
      <c r="HA4778" s="2"/>
      <c r="HB4778" s="2"/>
      <c r="HC4778" s="2"/>
      <c r="HD4778" s="2"/>
      <c r="HE4778" s="2"/>
      <c r="HF4778" s="2"/>
      <c r="HG4778" s="2"/>
      <c r="HH4778" s="2"/>
      <c r="HI4778" s="2"/>
      <c r="HJ4778" s="2"/>
      <c r="HK4778" s="2"/>
      <c r="HL4778" s="2"/>
      <c r="HM4778" s="2"/>
      <c r="HN4778" s="2"/>
      <c r="HO4778" s="2"/>
      <c r="HP4778" s="2"/>
      <c r="HQ4778" s="2"/>
      <c r="HR4778" s="2"/>
      <c r="HS4778" s="2"/>
      <c r="HT4778" s="2"/>
      <c r="HU4778" s="2"/>
      <c r="HV4778" s="2"/>
      <c r="HW4778" s="2"/>
      <c r="HX4778" s="2"/>
      <c r="HY4778" s="2"/>
      <c r="HZ4778" s="2"/>
      <c r="IA4778" s="2"/>
      <c r="IB4778" s="2"/>
      <c r="IC4778" s="2"/>
      <c r="ID4778" s="2"/>
      <c r="IE4778" s="2"/>
      <c r="IF4778" s="2"/>
      <c r="IG4778" s="2"/>
      <c r="IH4778" s="2"/>
      <c r="II4778" s="2"/>
      <c r="IJ4778" s="2"/>
      <c r="IK4778" s="2"/>
      <c r="IL4778" s="2"/>
      <c r="IM4778" s="2"/>
      <c r="IN4778" s="2"/>
      <c r="IO4778" s="2"/>
      <c r="IP4778" s="2"/>
      <c r="IQ4778" s="2"/>
    </row>
    <row r="4779" spans="1:251" s="16" customFormat="1" ht="18.75" customHeight="1">
      <c r="A4779" s="8"/>
      <c r="B4779" s="25"/>
      <c r="C4779" s="97" t="s">
        <v>637</v>
      </c>
      <c r="D4779" s="98"/>
      <c r="E4779" s="98"/>
      <c r="F4779" s="98"/>
      <c r="G4779" s="98"/>
      <c r="H4779" s="98"/>
      <c r="I4779" s="98"/>
      <c r="J4779" s="98"/>
      <c r="K4779" s="98"/>
      <c r="L4779" s="98"/>
      <c r="M4779" s="98"/>
      <c r="N4779" s="98"/>
      <c r="O4779" s="98"/>
      <c r="P4779" s="98"/>
      <c r="Q4779" s="98"/>
      <c r="R4779" s="98"/>
      <c r="S4779" s="98"/>
      <c r="T4779" s="98"/>
      <c r="U4779" s="98"/>
      <c r="V4779" s="98"/>
      <c r="W4779" s="98"/>
      <c r="X4779" s="98"/>
      <c r="Y4779" s="98"/>
      <c r="Z4779" s="99"/>
      <c r="AA4779" s="100">
        <v>38117</v>
      </c>
      <c r="AB4779" s="101"/>
      <c r="AC4779" s="101"/>
      <c r="AD4779" s="101"/>
      <c r="AE4779" s="101"/>
      <c r="AF4779" s="101"/>
      <c r="AG4779" s="101"/>
      <c r="AH4779" s="101"/>
      <c r="AI4779" s="102"/>
      <c r="AJ4779" s="100">
        <v>38053</v>
      </c>
      <c r="AK4779" s="101"/>
      <c r="AL4779" s="101"/>
      <c r="AM4779" s="101"/>
      <c r="AN4779" s="101"/>
      <c r="AO4779" s="101"/>
      <c r="AP4779" s="101"/>
      <c r="AQ4779" s="101"/>
      <c r="AR4779" s="102"/>
      <c r="AS4779" s="103"/>
      <c r="AT4779" s="104"/>
      <c r="AU4779" s="104"/>
      <c r="AV4779" s="104"/>
      <c r="AW4779" s="104"/>
      <c r="AX4779" s="105"/>
      <c r="AY4779" s="2"/>
      <c r="AZ4779" s="2"/>
      <c r="BA4779" s="2"/>
      <c r="BB4779" s="2"/>
      <c r="BC4779" s="2"/>
      <c r="BD4779" s="2"/>
      <c r="BE4779" s="2"/>
      <c r="BF4779" s="2"/>
      <c r="BG4779" s="2"/>
      <c r="BH4779" s="2"/>
      <c r="BI4779" s="2"/>
      <c r="BJ4779" s="2"/>
      <c r="BK4779" s="2"/>
      <c r="BL4779" s="2"/>
      <c r="BM4779" s="2"/>
      <c r="BN4779" s="2"/>
      <c r="BO4779" s="2"/>
      <c r="BP4779" s="2"/>
      <c r="BQ4779" s="2"/>
      <c r="BR4779" s="2"/>
      <c r="BS4779" s="2"/>
      <c r="BT4779" s="2"/>
      <c r="BU4779" s="2"/>
      <c r="BV4779" s="2"/>
      <c r="BW4779" s="2"/>
      <c r="BX4779" s="2"/>
      <c r="BY4779" s="2"/>
      <c r="BZ4779" s="2"/>
      <c r="CA4779" s="2"/>
      <c r="CB4779" s="2"/>
      <c r="CC4779" s="2"/>
      <c r="CD4779" s="2"/>
      <c r="CE4779" s="2"/>
      <c r="CF4779" s="2"/>
      <c r="CG4779" s="2"/>
      <c r="CH4779" s="2"/>
      <c r="CI4779" s="2"/>
      <c r="CJ4779" s="2"/>
      <c r="CK4779" s="2"/>
      <c r="CL4779" s="2"/>
      <c r="CM4779" s="2"/>
      <c r="CN4779" s="2"/>
      <c r="CO4779" s="2"/>
      <c r="CP4779" s="2"/>
      <c r="CQ4779" s="2"/>
      <c r="CR4779" s="2"/>
      <c r="CS4779" s="2"/>
      <c r="CT4779" s="2"/>
      <c r="CU4779" s="2"/>
      <c r="CV4779" s="2"/>
      <c r="CW4779" s="2"/>
      <c r="CX4779" s="2"/>
      <c r="CY4779" s="2"/>
      <c r="CZ4779" s="2"/>
      <c r="DA4779" s="2"/>
      <c r="DB4779" s="2"/>
      <c r="DC4779" s="2"/>
      <c r="DD4779" s="2"/>
      <c r="DE4779" s="2"/>
      <c r="DF4779" s="2"/>
      <c r="DG4779" s="2"/>
      <c r="DH4779" s="2"/>
      <c r="DI4779" s="2"/>
      <c r="DJ4779" s="2"/>
      <c r="DK4779" s="2"/>
      <c r="DL4779" s="2"/>
      <c r="DM4779" s="2"/>
      <c r="DN4779" s="2"/>
      <c r="DO4779" s="2"/>
      <c r="DP4779" s="2"/>
      <c r="DQ4779" s="2"/>
      <c r="DR4779" s="2"/>
      <c r="DS4779" s="2"/>
      <c r="DT4779" s="2"/>
      <c r="DU4779" s="2"/>
      <c r="DV4779" s="2"/>
      <c r="DW4779" s="2"/>
      <c r="DX4779" s="2"/>
      <c r="DY4779" s="2"/>
      <c r="DZ4779" s="2"/>
      <c r="EA4779" s="2"/>
      <c r="EB4779" s="2"/>
      <c r="EC4779" s="2"/>
      <c r="ED4779" s="2"/>
      <c r="EE4779" s="2"/>
      <c r="EF4779" s="2"/>
      <c r="EG4779" s="2"/>
      <c r="EH4779" s="2"/>
      <c r="EI4779" s="2"/>
      <c r="EJ4779" s="2"/>
      <c r="EK4779" s="2"/>
      <c r="EL4779" s="2"/>
      <c r="EM4779" s="2"/>
      <c r="EN4779" s="2"/>
      <c r="EO4779" s="2"/>
      <c r="EP4779" s="2"/>
      <c r="EQ4779" s="2"/>
      <c r="ER4779" s="2"/>
      <c r="ES4779" s="2"/>
      <c r="ET4779" s="2"/>
      <c r="EU4779" s="2"/>
      <c r="EV4779" s="2"/>
      <c r="EW4779" s="2"/>
      <c r="EX4779" s="2"/>
      <c r="EY4779" s="2"/>
      <c r="EZ4779" s="2"/>
      <c r="FA4779" s="2"/>
      <c r="FB4779" s="2"/>
      <c r="FC4779" s="2"/>
      <c r="FD4779" s="2"/>
      <c r="FE4779" s="2"/>
      <c r="FF4779" s="2"/>
      <c r="FG4779" s="2"/>
      <c r="FH4779" s="2"/>
      <c r="FI4779" s="2"/>
      <c r="FJ4779" s="2"/>
      <c r="FK4779" s="2"/>
      <c r="FL4779" s="2"/>
      <c r="FM4779" s="2"/>
      <c r="FN4779" s="2"/>
      <c r="FO4779" s="2"/>
      <c r="FP4779" s="2"/>
      <c r="FQ4779" s="2"/>
      <c r="FR4779" s="2"/>
      <c r="FS4779" s="2"/>
      <c r="FT4779" s="2"/>
      <c r="FU4779" s="2"/>
      <c r="FV4779" s="2"/>
      <c r="FW4779" s="2"/>
      <c r="FX4779" s="2"/>
      <c r="FY4779" s="2"/>
      <c r="FZ4779" s="2"/>
      <c r="GA4779" s="2"/>
      <c r="GB4779" s="2"/>
      <c r="GC4779" s="2"/>
      <c r="GD4779" s="2"/>
      <c r="GE4779" s="2"/>
      <c r="GF4779" s="2"/>
      <c r="GG4779" s="2"/>
      <c r="GH4779" s="2"/>
      <c r="GI4779" s="2"/>
      <c r="GJ4779" s="2"/>
      <c r="GK4779" s="2"/>
      <c r="GL4779" s="2"/>
      <c r="GM4779" s="2"/>
      <c r="GN4779" s="2"/>
      <c r="GO4779" s="2"/>
      <c r="GP4779" s="2"/>
      <c r="GQ4779" s="2"/>
      <c r="GR4779" s="2"/>
      <c r="GS4779" s="2"/>
      <c r="GT4779" s="2"/>
      <c r="GU4779" s="2"/>
      <c r="GV4779" s="2"/>
      <c r="GW4779" s="2"/>
      <c r="GX4779" s="2"/>
      <c r="GY4779" s="2"/>
      <c r="GZ4779" s="2"/>
      <c r="HA4779" s="2"/>
      <c r="HB4779" s="2"/>
      <c r="HC4779" s="2"/>
      <c r="HD4779" s="2"/>
      <c r="HE4779" s="2"/>
      <c r="HF4779" s="2"/>
      <c r="HG4779" s="2"/>
      <c r="HH4779" s="2"/>
      <c r="HI4779" s="2"/>
      <c r="HJ4779" s="2"/>
      <c r="HK4779" s="2"/>
      <c r="HL4779" s="2"/>
      <c r="HM4779" s="2"/>
      <c r="HN4779" s="2"/>
      <c r="HO4779" s="2"/>
      <c r="HP4779" s="2"/>
      <c r="HQ4779" s="2"/>
      <c r="HR4779" s="2"/>
      <c r="HS4779" s="2"/>
      <c r="HT4779" s="2"/>
      <c r="HU4779" s="2"/>
      <c r="HV4779" s="2"/>
      <c r="HW4779" s="2"/>
      <c r="HX4779" s="2"/>
      <c r="HY4779" s="2"/>
      <c r="HZ4779" s="2"/>
      <c r="IA4779" s="2"/>
      <c r="IB4779" s="2"/>
      <c r="IC4779" s="2"/>
      <c r="ID4779" s="2"/>
      <c r="IE4779" s="2"/>
      <c r="IF4779" s="2"/>
      <c r="IG4779" s="2"/>
      <c r="IH4779" s="2"/>
      <c r="II4779" s="2"/>
      <c r="IJ4779" s="2"/>
      <c r="IK4779" s="2"/>
      <c r="IL4779" s="2"/>
      <c r="IM4779" s="2"/>
      <c r="IN4779" s="2"/>
      <c r="IO4779" s="2"/>
      <c r="IP4779" s="2"/>
      <c r="IQ4779" s="2"/>
    </row>
    <row r="4780" spans="1:251" s="16" customFormat="1" ht="18.75" customHeight="1" thickBot="1">
      <c r="A4780" s="17"/>
      <c r="B4780" s="106" t="s">
        <v>13</v>
      </c>
      <c r="C4780" s="107"/>
      <c r="D4780" s="107"/>
      <c r="E4780" s="107"/>
      <c r="F4780" s="107"/>
      <c r="G4780" s="107"/>
      <c r="H4780" s="107"/>
      <c r="I4780" s="107"/>
      <c r="J4780" s="107"/>
      <c r="K4780" s="107"/>
      <c r="L4780" s="107"/>
      <c r="M4780" s="107"/>
      <c r="N4780" s="107"/>
      <c r="O4780" s="107"/>
      <c r="P4780" s="107"/>
      <c r="Q4780" s="107"/>
      <c r="R4780" s="107"/>
      <c r="S4780" s="107"/>
      <c r="T4780" s="107"/>
      <c r="U4780" s="107"/>
      <c r="V4780" s="107"/>
      <c r="W4780" s="107"/>
      <c r="X4780" s="107"/>
      <c r="Y4780" s="107"/>
      <c r="Z4780" s="108"/>
      <c r="AA4780" s="109">
        <f>SUM($AA$4779:$AA$4779)</f>
        <v>38117</v>
      </c>
      <c r="AB4780" s="110"/>
      <c r="AC4780" s="110"/>
      <c r="AD4780" s="110"/>
      <c r="AE4780" s="110"/>
      <c r="AF4780" s="110"/>
      <c r="AG4780" s="110"/>
      <c r="AH4780" s="110"/>
      <c r="AI4780" s="111"/>
      <c r="AJ4780" s="109">
        <f>SUM($AJ$4779:$AJ$4779)</f>
        <v>38053</v>
      </c>
      <c r="AK4780" s="110"/>
      <c r="AL4780" s="110"/>
      <c r="AM4780" s="110"/>
      <c r="AN4780" s="110"/>
      <c r="AO4780" s="110"/>
      <c r="AP4780" s="110"/>
      <c r="AQ4780" s="110"/>
      <c r="AR4780" s="111"/>
      <c r="AS4780" s="112"/>
      <c r="AT4780" s="113"/>
      <c r="AU4780" s="113"/>
      <c r="AV4780" s="113"/>
      <c r="AW4780" s="113"/>
      <c r="AX4780" s="114"/>
      <c r="AY4780" s="2"/>
      <c r="AZ4780" s="2"/>
      <c r="BA4780" s="2"/>
      <c r="BB4780" s="2"/>
      <c r="BC4780" s="2"/>
      <c r="BD4780" s="2"/>
      <c r="BE4780" s="2"/>
      <c r="BF4780" s="2"/>
      <c r="BG4780" s="2"/>
      <c r="BH4780" s="2"/>
      <c r="BI4780" s="2"/>
      <c r="BJ4780" s="2"/>
      <c r="BK4780" s="2"/>
      <c r="BL4780" s="2"/>
      <c r="BM4780" s="2"/>
      <c r="BN4780" s="2"/>
      <c r="BO4780" s="2"/>
      <c r="BP4780" s="2"/>
      <c r="BQ4780" s="2"/>
      <c r="BR4780" s="2"/>
      <c r="BS4780" s="2"/>
      <c r="BT4780" s="2"/>
      <c r="BU4780" s="2"/>
      <c r="BV4780" s="2"/>
      <c r="BW4780" s="2"/>
      <c r="BX4780" s="2"/>
      <c r="BY4780" s="2"/>
      <c r="BZ4780" s="2"/>
      <c r="CA4780" s="2"/>
      <c r="CB4780" s="2"/>
      <c r="CC4780" s="2"/>
      <c r="CD4780" s="2"/>
      <c r="CE4780" s="2"/>
      <c r="CF4780" s="2"/>
      <c r="CG4780" s="2"/>
      <c r="CH4780" s="2"/>
      <c r="CI4780" s="2"/>
      <c r="CJ4780" s="2"/>
      <c r="CK4780" s="2"/>
      <c r="CL4780" s="2"/>
      <c r="CM4780" s="2"/>
      <c r="CN4780" s="2"/>
      <c r="CO4780" s="2"/>
      <c r="CP4780" s="2"/>
      <c r="CQ4780" s="2"/>
      <c r="CR4780" s="2"/>
      <c r="CS4780" s="2"/>
      <c r="CT4780" s="2"/>
      <c r="CU4780" s="2"/>
      <c r="CV4780" s="2"/>
      <c r="CW4780" s="2"/>
      <c r="CX4780" s="2"/>
      <c r="CY4780" s="2"/>
      <c r="CZ4780" s="2"/>
      <c r="DA4780" s="2"/>
      <c r="DB4780" s="2"/>
      <c r="DC4780" s="2"/>
      <c r="DD4780" s="2"/>
      <c r="DE4780" s="2"/>
      <c r="DF4780" s="2"/>
      <c r="DG4780" s="2"/>
      <c r="DH4780" s="2"/>
      <c r="DI4780" s="2"/>
      <c r="DJ4780" s="2"/>
      <c r="DK4780" s="2"/>
      <c r="DL4780" s="2"/>
      <c r="DM4780" s="2"/>
      <c r="DN4780" s="2"/>
      <c r="DO4780" s="2"/>
      <c r="DP4780" s="2"/>
      <c r="DQ4780" s="2"/>
      <c r="DR4780" s="2"/>
      <c r="DS4780" s="2"/>
      <c r="DT4780" s="2"/>
      <c r="DU4780" s="2"/>
      <c r="DV4780" s="2"/>
      <c r="DW4780" s="2"/>
      <c r="DX4780" s="2"/>
      <c r="DY4780" s="2"/>
      <c r="DZ4780" s="2"/>
      <c r="EA4780" s="2"/>
      <c r="EB4780" s="2"/>
      <c r="EC4780" s="2"/>
      <c r="ED4780" s="2"/>
      <c r="EE4780" s="2"/>
      <c r="EF4780" s="2"/>
      <c r="EG4780" s="2"/>
      <c r="EH4780" s="2"/>
      <c r="EI4780" s="2"/>
      <c r="EJ4780" s="2"/>
      <c r="EK4780" s="2"/>
      <c r="EL4780" s="2"/>
      <c r="EM4780" s="2"/>
      <c r="EN4780" s="2"/>
      <c r="EO4780" s="2"/>
      <c r="EP4780" s="2"/>
      <c r="EQ4780" s="2"/>
      <c r="ER4780" s="2"/>
      <c r="ES4780" s="2"/>
      <c r="ET4780" s="2"/>
      <c r="EU4780" s="2"/>
      <c r="EV4780" s="2"/>
      <c r="EW4780" s="2"/>
      <c r="EX4780" s="2"/>
      <c r="EY4780" s="2"/>
      <c r="EZ4780" s="2"/>
      <c r="FA4780" s="2"/>
      <c r="FB4780" s="2"/>
      <c r="FC4780" s="2"/>
      <c r="FD4780" s="2"/>
      <c r="FE4780" s="2"/>
      <c r="FF4780" s="2"/>
      <c r="FG4780" s="2"/>
      <c r="FH4780" s="2"/>
      <c r="FI4780" s="2"/>
      <c r="FJ4780" s="2"/>
      <c r="FK4780" s="2"/>
      <c r="FL4780" s="2"/>
      <c r="FM4780" s="2"/>
      <c r="FN4780" s="2"/>
      <c r="FO4780" s="2"/>
      <c r="FP4780" s="2"/>
      <c r="FQ4780" s="2"/>
      <c r="FR4780" s="2"/>
      <c r="FS4780" s="2"/>
      <c r="FT4780" s="2"/>
      <c r="FU4780" s="2"/>
      <c r="FV4780" s="2"/>
      <c r="FW4780" s="2"/>
      <c r="FX4780" s="2"/>
      <c r="FY4780" s="2"/>
      <c r="FZ4780" s="2"/>
      <c r="GA4780" s="2"/>
      <c r="GB4780" s="2"/>
      <c r="GC4780" s="2"/>
      <c r="GD4780" s="2"/>
      <c r="GE4780" s="2"/>
      <c r="GF4780" s="2"/>
      <c r="GG4780" s="2"/>
      <c r="GH4780" s="2"/>
      <c r="GI4780" s="2"/>
      <c r="GJ4780" s="2"/>
      <c r="GK4780" s="2"/>
      <c r="GL4780" s="2"/>
      <c r="GM4780" s="2"/>
      <c r="GN4780" s="2"/>
      <c r="GO4780" s="2"/>
      <c r="GP4780" s="2"/>
      <c r="GQ4780" s="2"/>
      <c r="GR4780" s="2"/>
      <c r="GS4780" s="2"/>
      <c r="GT4780" s="2"/>
      <c r="GU4780" s="2"/>
      <c r="GV4780" s="2"/>
      <c r="GW4780" s="2"/>
      <c r="GX4780" s="2"/>
      <c r="GY4780" s="2"/>
      <c r="GZ4780" s="2"/>
      <c r="HA4780" s="2"/>
      <c r="HB4780" s="2"/>
      <c r="HC4780" s="2"/>
      <c r="HD4780" s="2"/>
      <c r="HE4780" s="2"/>
      <c r="HF4780" s="2"/>
      <c r="HG4780" s="2"/>
      <c r="HH4780" s="2"/>
      <c r="HI4780" s="2"/>
      <c r="HJ4780" s="2"/>
      <c r="HK4780" s="2"/>
      <c r="HL4780" s="2"/>
      <c r="HM4780" s="2"/>
      <c r="HN4780" s="2"/>
      <c r="HO4780" s="2"/>
      <c r="HP4780" s="2"/>
      <c r="HQ4780" s="2"/>
      <c r="HR4780" s="2"/>
      <c r="HS4780" s="2"/>
      <c r="HT4780" s="2"/>
      <c r="HU4780" s="2"/>
      <c r="HV4780" s="2"/>
      <c r="HW4780" s="2"/>
      <c r="HX4780" s="2"/>
      <c r="HY4780" s="2"/>
      <c r="HZ4780" s="2"/>
      <c r="IA4780" s="2"/>
      <c r="IB4780" s="2"/>
      <c r="IC4780" s="2"/>
      <c r="ID4780" s="2"/>
      <c r="IE4780" s="2"/>
      <c r="IF4780" s="2"/>
      <c r="IG4780" s="2"/>
      <c r="IH4780" s="2"/>
      <c r="II4780" s="2"/>
      <c r="IJ4780" s="2"/>
      <c r="IK4780" s="2"/>
      <c r="IL4780" s="2"/>
      <c r="IM4780" s="2"/>
      <c r="IN4780" s="2"/>
      <c r="IO4780" s="2"/>
      <c r="IP4780" s="2"/>
      <c r="IQ4780" s="2"/>
    </row>
  </sheetData>
  <mergeCells count="2940">
    <mergeCell ref="C4779:Z4779"/>
    <mergeCell ref="AA4779:AI4779"/>
    <mergeCell ref="AJ4779:AR4779"/>
    <mergeCell ref="AS4779:AX4779"/>
    <mergeCell ref="B4780:Z4780"/>
    <mergeCell ref="AA4780:AI4780"/>
    <mergeCell ref="AJ4780:AR4780"/>
    <mergeCell ref="AS4780:AX4780"/>
    <mergeCell ref="B4752:AX4752"/>
    <mergeCell ref="B4755:G4755"/>
    <mergeCell ref="H4755:AX4755"/>
    <mergeCell ref="B4759:AX4763"/>
    <mergeCell ref="B4768:AX4772"/>
    <mergeCell ref="B4777:Z4778"/>
    <mergeCell ref="AA4777:AI4778"/>
    <mergeCell ref="AJ4777:AR4778"/>
    <mergeCell ref="AS4777:AX4778"/>
    <mergeCell ref="C4747:Z4747"/>
    <mergeCell ref="AA4747:AI4747"/>
    <mergeCell ref="AJ4747:AR4747"/>
    <mergeCell ref="AS4747:AX4747"/>
    <mergeCell ref="B4748:Z4748"/>
    <mergeCell ref="AA4748:AI4748"/>
    <mergeCell ref="AJ4748:AR4748"/>
    <mergeCell ref="AS4748:AX4748"/>
    <mergeCell ref="B4720:AX4720"/>
    <mergeCell ref="B4723:G4723"/>
    <mergeCell ref="H4723:AX4723"/>
    <mergeCell ref="B4727:AX4731"/>
    <mergeCell ref="B4736:AX4740"/>
    <mergeCell ref="B4745:Z4746"/>
    <mergeCell ref="AA4745:AI4746"/>
    <mergeCell ref="AJ4745:AR4746"/>
    <mergeCell ref="AS4745:AX4746"/>
    <mergeCell ref="C4715:Z4715"/>
    <mergeCell ref="AA4715:AI4715"/>
    <mergeCell ref="AJ4715:AR4715"/>
    <mergeCell ref="AS4715:AX4715"/>
    <mergeCell ref="B4716:Z4716"/>
    <mergeCell ref="AA4716:AI4716"/>
    <mergeCell ref="AJ4716:AR4716"/>
    <mergeCell ref="AS4716:AX4716"/>
    <mergeCell ref="B4688:AX4688"/>
    <mergeCell ref="B4691:G4691"/>
    <mergeCell ref="H4691:AX4691"/>
    <mergeCell ref="B4695:AX4699"/>
    <mergeCell ref="B4704:AX4708"/>
    <mergeCell ref="B4713:Z4714"/>
    <mergeCell ref="AA4713:AI4714"/>
    <mergeCell ref="AJ4713:AR4714"/>
    <mergeCell ref="AS4713:AX4714"/>
    <mergeCell ref="C4683:Z4683"/>
    <mergeCell ref="AA4683:AI4683"/>
    <mergeCell ref="AJ4683:AR4683"/>
    <mergeCell ref="AS4683:AX4683"/>
    <mergeCell ref="B4684:Z4684"/>
    <mergeCell ref="AA4684:AI4684"/>
    <mergeCell ref="AJ4684:AR4684"/>
    <mergeCell ref="AS4684:AX4684"/>
    <mergeCell ref="B4656:AX4656"/>
    <mergeCell ref="B4659:G4659"/>
    <mergeCell ref="H4659:AX4659"/>
    <mergeCell ref="B4663:AX4667"/>
    <mergeCell ref="B4672:AX4676"/>
    <mergeCell ref="B4681:Z4682"/>
    <mergeCell ref="AA4681:AI4682"/>
    <mergeCell ref="AJ4681:AR4682"/>
    <mergeCell ref="AS4681:AX4682"/>
    <mergeCell ref="C4651:Z4651"/>
    <mergeCell ref="AA4651:AI4651"/>
    <mergeCell ref="AJ4651:AR4651"/>
    <mergeCell ref="AS4651:AX4651"/>
    <mergeCell ref="B4652:Z4652"/>
    <mergeCell ref="AA4652:AI4652"/>
    <mergeCell ref="AJ4652:AR4652"/>
    <mergeCell ref="AS4652:AX4652"/>
    <mergeCell ref="B4630:AX4634"/>
    <mergeCell ref="B4639:AX4644"/>
    <mergeCell ref="B4649:Z4650"/>
    <mergeCell ref="AA4649:AI4650"/>
    <mergeCell ref="AJ4649:AR4650"/>
    <mergeCell ref="AS4649:AX4650"/>
    <mergeCell ref="B4619:Z4619"/>
    <mergeCell ref="AA4619:AI4619"/>
    <mergeCell ref="AJ4619:AR4619"/>
    <mergeCell ref="AS4619:AX4619"/>
    <mergeCell ref="B4623:AX4623"/>
    <mergeCell ref="B4626:G4626"/>
    <mergeCell ref="H4626:AX4626"/>
    <mergeCell ref="C4617:Z4617"/>
    <mergeCell ref="AA4617:AI4617"/>
    <mergeCell ref="AJ4617:AR4617"/>
    <mergeCell ref="AS4617:AX4617"/>
    <mergeCell ref="C4618:Z4618"/>
    <mergeCell ref="AA4618:AI4618"/>
    <mergeCell ref="AJ4618:AR4618"/>
    <mergeCell ref="AS4618:AX4618"/>
    <mergeCell ref="B4590:AX4590"/>
    <mergeCell ref="B4593:G4593"/>
    <mergeCell ref="H4593:AX4593"/>
    <mergeCell ref="B4597:AX4601"/>
    <mergeCell ref="B4606:AX4610"/>
    <mergeCell ref="B4615:Z4616"/>
    <mergeCell ref="AA4615:AI4616"/>
    <mergeCell ref="AJ4615:AR4616"/>
    <mergeCell ref="AS4615:AX4616"/>
    <mergeCell ref="C4585:Z4585"/>
    <mergeCell ref="AA4585:AI4585"/>
    <mergeCell ref="AJ4585:AR4585"/>
    <mergeCell ref="AS4585:AX4585"/>
    <mergeCell ref="B4586:Z4586"/>
    <mergeCell ref="AA4586:AI4586"/>
    <mergeCell ref="AJ4586:AR4586"/>
    <mergeCell ref="AS4586:AX4586"/>
    <mergeCell ref="B4557:AX4557"/>
    <mergeCell ref="B4560:G4560"/>
    <mergeCell ref="H4560:AX4560"/>
    <mergeCell ref="B4564:AX4569"/>
    <mergeCell ref="B4574:AX4578"/>
    <mergeCell ref="B4583:Z4584"/>
    <mergeCell ref="AA4583:AI4584"/>
    <mergeCell ref="AJ4583:AR4584"/>
    <mergeCell ref="AS4583:AX4584"/>
    <mergeCell ref="C4552:Z4552"/>
    <mergeCell ref="AA4552:AI4552"/>
    <mergeCell ref="AJ4552:AR4552"/>
    <mergeCell ref="AS4552:AX4552"/>
    <mergeCell ref="B4553:Z4553"/>
    <mergeCell ref="AA4553:AI4553"/>
    <mergeCell ref="AJ4553:AR4553"/>
    <mergeCell ref="AS4553:AX4553"/>
    <mergeCell ref="B4514:AX4514"/>
    <mergeCell ref="B4517:G4517"/>
    <mergeCell ref="H4517:AX4517"/>
    <mergeCell ref="B4521:AX4526"/>
    <mergeCell ref="B4531:AX4545"/>
    <mergeCell ref="B4550:Z4551"/>
    <mergeCell ref="AA4550:AI4551"/>
    <mergeCell ref="AJ4550:AR4551"/>
    <mergeCell ref="AS4550:AX4551"/>
    <mergeCell ref="C4509:Z4509"/>
    <mergeCell ref="AA4509:AI4509"/>
    <mergeCell ref="AJ4509:AR4509"/>
    <mergeCell ref="AS4509:AX4509"/>
    <mergeCell ref="B4510:Z4510"/>
    <mergeCell ref="AA4510:AI4510"/>
    <mergeCell ref="AJ4510:AR4510"/>
    <mergeCell ref="AS4510:AX4510"/>
    <mergeCell ref="B4489:AX4493"/>
    <mergeCell ref="B4498:AX4502"/>
    <mergeCell ref="B4507:Z4508"/>
    <mergeCell ref="AA4507:AI4508"/>
    <mergeCell ref="AJ4507:AR4508"/>
    <mergeCell ref="AS4507:AX4508"/>
    <mergeCell ref="B4478:Z4478"/>
    <mergeCell ref="AA4478:AI4478"/>
    <mergeCell ref="AJ4478:AR4478"/>
    <mergeCell ref="AS4478:AX4478"/>
    <mergeCell ref="B4482:AX4482"/>
    <mergeCell ref="B4485:G4485"/>
    <mergeCell ref="H4485:AX4485"/>
    <mergeCell ref="C4476:Z4476"/>
    <mergeCell ref="AA4476:AI4476"/>
    <mergeCell ref="AJ4476:AR4476"/>
    <mergeCell ref="AS4476:AX4476"/>
    <mergeCell ref="C4477:Z4477"/>
    <mergeCell ref="AA4477:AI4477"/>
    <mergeCell ref="AJ4477:AR4477"/>
    <mergeCell ref="AS4477:AX4477"/>
    <mergeCell ref="C4474:Z4474"/>
    <mergeCell ref="AA4474:AI4474"/>
    <mergeCell ref="AJ4474:AR4474"/>
    <mergeCell ref="AS4474:AX4474"/>
    <mergeCell ref="C4475:Z4475"/>
    <mergeCell ref="AA4475:AI4475"/>
    <mergeCell ref="AJ4475:AR4475"/>
    <mergeCell ref="AS4475:AX4475"/>
    <mergeCell ref="C4472:Z4472"/>
    <mergeCell ref="AA4472:AI4472"/>
    <mergeCell ref="AJ4472:AR4472"/>
    <mergeCell ref="AS4472:AX4472"/>
    <mergeCell ref="C4473:Z4473"/>
    <mergeCell ref="AA4473:AI4473"/>
    <mergeCell ref="AJ4473:AR4473"/>
    <mergeCell ref="AS4473:AX4473"/>
    <mergeCell ref="B4436:AX4440"/>
    <mergeCell ref="B4445:AX4465"/>
    <mergeCell ref="B4470:Z4471"/>
    <mergeCell ref="AA4470:AI4471"/>
    <mergeCell ref="AJ4470:AR4471"/>
    <mergeCell ref="AS4470:AX4471"/>
    <mergeCell ref="B4425:Z4425"/>
    <mergeCell ref="AA4425:AI4425"/>
    <mergeCell ref="AJ4425:AR4425"/>
    <mergeCell ref="AS4425:AX4425"/>
    <mergeCell ref="B4429:AX4429"/>
    <mergeCell ref="B4432:G4432"/>
    <mergeCell ref="H4432:AX4432"/>
    <mergeCell ref="C4423:Z4423"/>
    <mergeCell ref="AA4423:AI4423"/>
    <mergeCell ref="AJ4423:AR4423"/>
    <mergeCell ref="AS4423:AX4423"/>
    <mergeCell ref="C4424:Z4424"/>
    <mergeCell ref="AA4424:AI4424"/>
    <mergeCell ref="AJ4424:AR4424"/>
    <mergeCell ref="AS4424:AX4424"/>
    <mergeCell ref="C4421:Z4421"/>
    <mergeCell ref="AA4421:AI4421"/>
    <mergeCell ref="AJ4421:AR4421"/>
    <mergeCell ref="AS4421:AX4421"/>
    <mergeCell ref="C4422:Z4422"/>
    <mergeCell ref="AA4422:AI4422"/>
    <mergeCell ref="AJ4422:AR4422"/>
    <mergeCell ref="AS4422:AX4422"/>
    <mergeCell ref="C4419:Z4419"/>
    <mergeCell ref="AA4419:AI4419"/>
    <mergeCell ref="AJ4419:AR4419"/>
    <mergeCell ref="AS4419:AX4419"/>
    <mergeCell ref="C4420:Z4420"/>
    <mergeCell ref="AA4420:AI4420"/>
    <mergeCell ref="AJ4420:AR4420"/>
    <mergeCell ref="AS4420:AX4420"/>
    <mergeCell ref="C4417:Z4417"/>
    <mergeCell ref="AA4417:AI4417"/>
    <mergeCell ref="AJ4417:AR4417"/>
    <mergeCell ref="AS4417:AX4417"/>
    <mergeCell ref="C4418:Z4418"/>
    <mergeCell ref="AA4418:AI4418"/>
    <mergeCell ref="AJ4418:AR4418"/>
    <mergeCell ref="AS4418:AX4418"/>
    <mergeCell ref="B4372:AX4372"/>
    <mergeCell ref="B4375:G4375"/>
    <mergeCell ref="H4375:AX4375"/>
    <mergeCell ref="B4379:AX4383"/>
    <mergeCell ref="B4388:AX4410"/>
    <mergeCell ref="B4415:Z4416"/>
    <mergeCell ref="AA4415:AI4416"/>
    <mergeCell ref="AJ4415:AR4416"/>
    <mergeCell ref="AS4415:AX4416"/>
    <mergeCell ref="B4368:Z4368"/>
    <mergeCell ref="AA4368:AI4368"/>
    <mergeCell ref="AJ4368:AR4368"/>
    <mergeCell ref="AS4368:AX4368"/>
    <mergeCell ref="C4366:Z4366"/>
    <mergeCell ref="AA4366:AI4366"/>
    <mergeCell ref="AJ4366:AR4366"/>
    <mergeCell ref="AS4366:AX4366"/>
    <mergeCell ref="C4367:Z4367"/>
    <mergeCell ref="AA4367:AI4367"/>
    <mergeCell ref="AJ4367:AR4367"/>
    <mergeCell ref="AS4367:AX4367"/>
    <mergeCell ref="B4334:AX4334"/>
    <mergeCell ref="B4337:G4337"/>
    <mergeCell ref="H4337:AX4337"/>
    <mergeCell ref="B4341:AX4345"/>
    <mergeCell ref="B4350:AX4359"/>
    <mergeCell ref="B4364:Z4365"/>
    <mergeCell ref="AA4364:AI4365"/>
    <mergeCell ref="AJ4364:AR4365"/>
    <mergeCell ref="AS4364:AX4365"/>
    <mergeCell ref="C4329:Z4329"/>
    <mergeCell ref="AA4329:AI4329"/>
    <mergeCell ref="AJ4329:AR4329"/>
    <mergeCell ref="AS4329:AX4329"/>
    <mergeCell ref="B4330:Z4330"/>
    <mergeCell ref="AA4330:AI4330"/>
    <mergeCell ref="AJ4330:AR4330"/>
    <mergeCell ref="AS4330:AX4330"/>
    <mergeCell ref="B4309:AX4313"/>
    <mergeCell ref="B4318:AX4322"/>
    <mergeCell ref="B4327:Z4328"/>
    <mergeCell ref="AA4327:AI4328"/>
    <mergeCell ref="AJ4327:AR4328"/>
    <mergeCell ref="AS4327:AX4328"/>
    <mergeCell ref="B4298:Z4298"/>
    <mergeCell ref="AA4298:AI4298"/>
    <mergeCell ref="AJ4298:AR4298"/>
    <mergeCell ref="AS4298:AX4298"/>
    <mergeCell ref="B4302:AX4302"/>
    <mergeCell ref="B4305:G4305"/>
    <mergeCell ref="H4305:AX4305"/>
    <mergeCell ref="C4296:Z4296"/>
    <mergeCell ref="AA4296:AI4296"/>
    <mergeCell ref="AJ4296:AR4296"/>
    <mergeCell ref="AS4296:AX4296"/>
    <mergeCell ref="C4297:Z4297"/>
    <mergeCell ref="AA4297:AI4297"/>
    <mergeCell ref="AJ4297:AR4297"/>
    <mergeCell ref="AS4297:AX4297"/>
    <mergeCell ref="B4276:AX4280"/>
    <mergeCell ref="B4285:AX4289"/>
    <mergeCell ref="B4294:Z4295"/>
    <mergeCell ref="AA4294:AI4295"/>
    <mergeCell ref="AJ4294:AR4295"/>
    <mergeCell ref="AS4294:AX4295"/>
    <mergeCell ref="B4265:Z4265"/>
    <mergeCell ref="AA4265:AI4265"/>
    <mergeCell ref="AJ4265:AR4265"/>
    <mergeCell ref="AS4265:AX4265"/>
    <mergeCell ref="B4269:AX4269"/>
    <mergeCell ref="B4272:G4272"/>
    <mergeCell ref="H4272:AX4272"/>
    <mergeCell ref="C4263:Z4263"/>
    <mergeCell ref="AA4263:AI4263"/>
    <mergeCell ref="AJ4263:AR4263"/>
    <mergeCell ref="AS4263:AX4263"/>
    <mergeCell ref="C4264:Z4264"/>
    <mergeCell ref="AA4264:AI4264"/>
    <mergeCell ref="AJ4264:AR4264"/>
    <mergeCell ref="AS4264:AX4264"/>
    <mergeCell ref="B4236:AX4236"/>
    <mergeCell ref="B4239:G4239"/>
    <mergeCell ref="H4239:AX4239"/>
    <mergeCell ref="B4243:AX4247"/>
    <mergeCell ref="B4252:AX4256"/>
    <mergeCell ref="B4261:Z4262"/>
    <mergeCell ref="AA4261:AI4262"/>
    <mergeCell ref="AJ4261:AR4262"/>
    <mergeCell ref="AS4261:AX4262"/>
    <mergeCell ref="C4231:Z4231"/>
    <mergeCell ref="AA4231:AI4231"/>
    <mergeCell ref="AJ4231:AR4231"/>
    <mergeCell ref="AS4231:AX4231"/>
    <mergeCell ref="B4232:Z4232"/>
    <mergeCell ref="AA4232:AI4232"/>
    <mergeCell ref="AJ4232:AR4232"/>
    <mergeCell ref="AS4232:AX4232"/>
    <mergeCell ref="B4198:AX4198"/>
    <mergeCell ref="B4201:G4201"/>
    <mergeCell ref="H4201:AX4201"/>
    <mergeCell ref="B4205:AX4209"/>
    <mergeCell ref="B4214:AX4224"/>
    <mergeCell ref="B4229:Z4230"/>
    <mergeCell ref="AA4229:AI4230"/>
    <mergeCell ref="AJ4229:AR4230"/>
    <mergeCell ref="AS4229:AX4230"/>
    <mergeCell ref="C4193:Z4193"/>
    <mergeCell ref="AA4193:AI4193"/>
    <mergeCell ref="AJ4193:AR4193"/>
    <mergeCell ref="AS4193:AX4193"/>
    <mergeCell ref="B4194:Z4194"/>
    <mergeCell ref="AA4194:AI4194"/>
    <mergeCell ref="AJ4194:AR4194"/>
    <mergeCell ref="AS4194:AX4194"/>
    <mergeCell ref="B4161:AX4161"/>
    <mergeCell ref="B4164:G4164"/>
    <mergeCell ref="H4164:AX4164"/>
    <mergeCell ref="B4168:AX4172"/>
    <mergeCell ref="B4177:AX4186"/>
    <mergeCell ref="B4191:Z4192"/>
    <mergeCell ref="AA4191:AI4192"/>
    <mergeCell ref="AJ4191:AR4192"/>
    <mergeCell ref="AS4191:AX4192"/>
    <mergeCell ref="C4156:Z4156"/>
    <mergeCell ref="AA4156:AI4156"/>
    <mergeCell ref="AJ4156:AR4156"/>
    <mergeCell ref="AS4156:AX4156"/>
    <mergeCell ref="B4157:Z4157"/>
    <mergeCell ref="AA4157:AI4157"/>
    <mergeCell ref="AJ4157:AR4157"/>
    <mergeCell ref="AS4157:AX4157"/>
    <mergeCell ref="C4154:Z4154"/>
    <mergeCell ref="AA4154:AI4154"/>
    <mergeCell ref="AJ4154:AR4154"/>
    <mergeCell ref="AS4154:AX4154"/>
    <mergeCell ref="C4155:Z4155"/>
    <mergeCell ref="AA4155:AI4155"/>
    <mergeCell ref="AJ4155:AR4155"/>
    <mergeCell ref="AS4155:AX4155"/>
    <mergeCell ref="C4152:Z4152"/>
    <mergeCell ref="AA4152:AI4152"/>
    <mergeCell ref="AJ4152:AR4152"/>
    <mergeCell ref="AS4152:AX4152"/>
    <mergeCell ref="C4153:Z4153"/>
    <mergeCell ref="AA4153:AI4153"/>
    <mergeCell ref="AJ4153:AR4153"/>
    <mergeCell ref="AS4153:AX4153"/>
    <mergeCell ref="C4150:Z4150"/>
    <mergeCell ref="AA4150:AI4150"/>
    <mergeCell ref="AJ4150:AR4150"/>
    <mergeCell ref="AS4150:AX4150"/>
    <mergeCell ref="C4151:Z4151"/>
    <mergeCell ref="AA4151:AI4151"/>
    <mergeCell ref="AJ4151:AR4151"/>
    <mergeCell ref="AS4151:AX4151"/>
    <mergeCell ref="C4148:Z4148"/>
    <mergeCell ref="AA4148:AI4148"/>
    <mergeCell ref="AJ4148:AR4148"/>
    <mergeCell ref="AS4148:AX4148"/>
    <mergeCell ref="C4149:Z4149"/>
    <mergeCell ref="AA4149:AI4149"/>
    <mergeCell ref="AJ4149:AR4149"/>
    <mergeCell ref="AS4149:AX4149"/>
    <mergeCell ref="B4121:AX4121"/>
    <mergeCell ref="B4124:G4124"/>
    <mergeCell ref="H4124:AX4124"/>
    <mergeCell ref="B4128:AX4132"/>
    <mergeCell ref="B4137:AX4141"/>
    <mergeCell ref="B4146:Z4147"/>
    <mergeCell ref="AA4146:AI4147"/>
    <mergeCell ref="AJ4146:AR4147"/>
    <mergeCell ref="AS4146:AX4147"/>
    <mergeCell ref="C4116:Z4116"/>
    <mergeCell ref="AA4116:AI4116"/>
    <mergeCell ref="AJ4116:AR4116"/>
    <mergeCell ref="AS4116:AX4116"/>
    <mergeCell ref="B4117:Z4117"/>
    <mergeCell ref="AA4117:AI4117"/>
    <mergeCell ref="AJ4117:AR4117"/>
    <mergeCell ref="AS4117:AX4117"/>
    <mergeCell ref="B4089:AX4089"/>
    <mergeCell ref="B4092:G4092"/>
    <mergeCell ref="H4092:AX4092"/>
    <mergeCell ref="B4096:AX4100"/>
    <mergeCell ref="B4105:AX4109"/>
    <mergeCell ref="B4114:Z4115"/>
    <mergeCell ref="AA4114:AI4115"/>
    <mergeCell ref="AJ4114:AR4115"/>
    <mergeCell ref="AS4114:AX4115"/>
    <mergeCell ref="C4084:Z4084"/>
    <mergeCell ref="AA4084:AI4084"/>
    <mergeCell ref="AJ4084:AR4084"/>
    <mergeCell ref="AS4084:AX4084"/>
    <mergeCell ref="B4085:Z4085"/>
    <mergeCell ref="AA4085:AI4085"/>
    <mergeCell ref="AJ4085:AR4085"/>
    <mergeCell ref="AS4085:AX4085"/>
    <mergeCell ref="B4057:AX4057"/>
    <mergeCell ref="B4060:G4060"/>
    <mergeCell ref="H4060:AX4060"/>
    <mergeCell ref="B4064:AX4068"/>
    <mergeCell ref="B4073:AX4077"/>
    <mergeCell ref="B4082:Z4083"/>
    <mergeCell ref="AA4082:AI4083"/>
    <mergeCell ref="AJ4082:AR4083"/>
    <mergeCell ref="AS4082:AX4083"/>
    <mergeCell ref="C4052:Z4052"/>
    <mergeCell ref="AA4052:AI4052"/>
    <mergeCell ref="AJ4052:AR4052"/>
    <mergeCell ref="AS4052:AX4052"/>
    <mergeCell ref="B4053:Z4053"/>
    <mergeCell ref="AA4053:AI4053"/>
    <mergeCell ref="AJ4053:AR4053"/>
    <mergeCell ref="AS4053:AX4053"/>
    <mergeCell ref="B4024:AX4024"/>
    <mergeCell ref="B4027:G4027"/>
    <mergeCell ref="H4027:AX4027"/>
    <mergeCell ref="B4031:AX4035"/>
    <mergeCell ref="B4040:AX4045"/>
    <mergeCell ref="B4050:Z4051"/>
    <mergeCell ref="AA4050:AI4051"/>
    <mergeCell ref="AJ4050:AR4051"/>
    <mergeCell ref="AS4050:AX4051"/>
    <mergeCell ref="B4020:Z4020"/>
    <mergeCell ref="AA4020:AI4020"/>
    <mergeCell ref="AJ4020:AR4020"/>
    <mergeCell ref="AS4020:AX4020"/>
    <mergeCell ref="C4019:Z4019"/>
    <mergeCell ref="AA4019:AI4019"/>
    <mergeCell ref="AJ4019:AR4019"/>
    <mergeCell ref="AS4019:AX4019"/>
    <mergeCell ref="C4017:Z4017"/>
    <mergeCell ref="AA4017:AI4017"/>
    <mergeCell ref="AJ4017:AR4017"/>
    <mergeCell ref="AS4017:AX4017"/>
    <mergeCell ref="C4018:Z4018"/>
    <mergeCell ref="AA4018:AI4018"/>
    <mergeCell ref="AJ4018:AR4018"/>
    <mergeCell ref="AS4018:AX4018"/>
    <mergeCell ref="B3981:AX3981"/>
    <mergeCell ref="B3984:G3984"/>
    <mergeCell ref="H3984:AX3984"/>
    <mergeCell ref="B3988:AX3992"/>
    <mergeCell ref="B3997:AX4010"/>
    <mergeCell ref="B4015:Z4016"/>
    <mergeCell ref="AA4015:AI4016"/>
    <mergeCell ref="AJ4015:AR4016"/>
    <mergeCell ref="AS4015:AX4016"/>
    <mergeCell ref="B3977:Z3977"/>
    <mergeCell ref="AA3977:AI3977"/>
    <mergeCell ref="AJ3977:AR3977"/>
    <mergeCell ref="AS3977:AX3977"/>
    <mergeCell ref="C3976:Z3976"/>
    <mergeCell ref="AA3976:AI3976"/>
    <mergeCell ref="AJ3976:AR3976"/>
    <mergeCell ref="AS3976:AX3976"/>
    <mergeCell ref="B3954:AX3958"/>
    <mergeCell ref="B3963:AX3969"/>
    <mergeCell ref="B3974:Z3975"/>
    <mergeCell ref="AA3974:AI3975"/>
    <mergeCell ref="AJ3974:AR3975"/>
    <mergeCell ref="AS3974:AX3975"/>
    <mergeCell ref="B3943:Z3943"/>
    <mergeCell ref="AA3943:AI3943"/>
    <mergeCell ref="AJ3943:AR3943"/>
    <mergeCell ref="AS3943:AX3943"/>
    <mergeCell ref="B3947:AX3947"/>
    <mergeCell ref="B3950:G3950"/>
    <mergeCell ref="H3950:AX3950"/>
    <mergeCell ref="C3941:Z3941"/>
    <mergeCell ref="AA3941:AI3941"/>
    <mergeCell ref="AJ3941:AR3941"/>
    <mergeCell ref="AS3941:AX3941"/>
    <mergeCell ref="C3942:Z3942"/>
    <mergeCell ref="AA3942:AI3942"/>
    <mergeCell ref="AJ3942:AR3942"/>
    <mergeCell ref="AS3942:AX3942"/>
    <mergeCell ref="C3940:Z3940"/>
    <mergeCell ref="AA3940:AI3940"/>
    <mergeCell ref="AJ3940:AR3940"/>
    <mergeCell ref="AS3940:AX3940"/>
    <mergeCell ref="B3911:AX3911"/>
    <mergeCell ref="B3914:G3914"/>
    <mergeCell ref="H3914:AX3914"/>
    <mergeCell ref="B3918:AX3922"/>
    <mergeCell ref="B3927:AX3933"/>
    <mergeCell ref="B3938:Z3939"/>
    <mergeCell ref="AA3938:AI3939"/>
    <mergeCell ref="AJ3938:AR3939"/>
    <mergeCell ref="AS3938:AX3939"/>
    <mergeCell ref="B3907:Z3907"/>
    <mergeCell ref="AA3907:AI3907"/>
    <mergeCell ref="AJ3907:AR3907"/>
    <mergeCell ref="AS3907:AX3907"/>
    <mergeCell ref="C3906:Z3906"/>
    <mergeCell ref="AA3906:AI3906"/>
    <mergeCell ref="AJ3906:AR3906"/>
    <mergeCell ref="AS3906:AX3906"/>
    <mergeCell ref="B3870:AX3870"/>
    <mergeCell ref="B3873:G3873"/>
    <mergeCell ref="H3873:AX3873"/>
    <mergeCell ref="B3877:AX3881"/>
    <mergeCell ref="B3886:AX3899"/>
    <mergeCell ref="B3904:Z3905"/>
    <mergeCell ref="AA3904:AI3905"/>
    <mergeCell ref="AJ3904:AR3905"/>
    <mergeCell ref="AS3904:AX3905"/>
    <mergeCell ref="C3865:Z3865"/>
    <mergeCell ref="AA3865:AI3865"/>
    <mergeCell ref="AJ3865:AR3865"/>
    <mergeCell ref="AS3865:AX3865"/>
    <mergeCell ref="B3866:Z3866"/>
    <mergeCell ref="AA3866:AI3866"/>
    <mergeCell ref="AJ3866:AR3866"/>
    <mergeCell ref="AS3866:AX3866"/>
    <mergeCell ref="B3829:AX3829"/>
    <mergeCell ref="B3832:G3832"/>
    <mergeCell ref="H3832:AX3832"/>
    <mergeCell ref="B3836:AX3840"/>
    <mergeCell ref="B3845:AX3858"/>
    <mergeCell ref="B3863:Z3864"/>
    <mergeCell ref="AA3863:AI3864"/>
    <mergeCell ref="AJ3863:AR3864"/>
    <mergeCell ref="AS3863:AX3864"/>
    <mergeCell ref="C3824:Z3824"/>
    <mergeCell ref="AA3824:AI3824"/>
    <mergeCell ref="AJ3824:AR3824"/>
    <mergeCell ref="AS3824:AX3824"/>
    <mergeCell ref="B3825:Z3825"/>
    <mergeCell ref="AA3825:AI3825"/>
    <mergeCell ref="AJ3825:AR3825"/>
    <mergeCell ref="AS3825:AX3825"/>
    <mergeCell ref="B3791:AX3791"/>
    <mergeCell ref="B3794:G3794"/>
    <mergeCell ref="H3794:AX3794"/>
    <mergeCell ref="B3798:AX3802"/>
    <mergeCell ref="B3807:AX3817"/>
    <mergeCell ref="B3822:Z3823"/>
    <mergeCell ref="AA3822:AI3823"/>
    <mergeCell ref="AJ3822:AR3823"/>
    <mergeCell ref="AS3822:AX3823"/>
    <mergeCell ref="C3786:Z3786"/>
    <mergeCell ref="AA3786:AI3786"/>
    <mergeCell ref="AJ3786:AR3786"/>
    <mergeCell ref="AS3786:AX3786"/>
    <mergeCell ref="B3787:Z3787"/>
    <mergeCell ref="AA3787:AI3787"/>
    <mergeCell ref="AJ3787:AR3787"/>
    <mergeCell ref="AS3787:AX3787"/>
    <mergeCell ref="B3760:AX3764"/>
    <mergeCell ref="B3769:AX3779"/>
    <mergeCell ref="B3784:Z3785"/>
    <mergeCell ref="AA3784:AI3785"/>
    <mergeCell ref="AJ3784:AR3785"/>
    <mergeCell ref="AS3784:AX3785"/>
    <mergeCell ref="B3749:Z3749"/>
    <mergeCell ref="AA3749:AI3749"/>
    <mergeCell ref="AJ3749:AR3749"/>
    <mergeCell ref="AS3749:AX3749"/>
    <mergeCell ref="B3753:AX3753"/>
    <mergeCell ref="B3756:G3756"/>
    <mergeCell ref="H3756:AX3756"/>
    <mergeCell ref="C3747:Z3747"/>
    <mergeCell ref="AA3747:AI3747"/>
    <mergeCell ref="AJ3747:AR3747"/>
    <mergeCell ref="AS3747:AX3747"/>
    <mergeCell ref="C3748:Z3748"/>
    <mergeCell ref="AA3748:AI3748"/>
    <mergeCell ref="AJ3748:AR3748"/>
    <mergeCell ref="AS3748:AX3748"/>
    <mergeCell ref="C3745:Z3745"/>
    <mergeCell ref="AA3745:AI3745"/>
    <mergeCell ref="AJ3745:AR3745"/>
    <mergeCell ref="AS3745:AX3745"/>
    <mergeCell ref="C3746:Z3746"/>
    <mergeCell ref="AA3746:AI3746"/>
    <mergeCell ref="AJ3746:AR3746"/>
    <mergeCell ref="AS3746:AX3746"/>
    <mergeCell ref="B3716:AX3726"/>
    <mergeCell ref="B3731:AX3738"/>
    <mergeCell ref="B3743:Z3744"/>
    <mergeCell ref="AA3743:AI3744"/>
    <mergeCell ref="AJ3743:AR3744"/>
    <mergeCell ref="AS3743:AX3744"/>
    <mergeCell ref="B3705:Z3705"/>
    <mergeCell ref="AA3705:AI3705"/>
    <mergeCell ref="AJ3705:AR3705"/>
    <mergeCell ref="AS3705:AX3705"/>
    <mergeCell ref="B3709:AX3709"/>
    <mergeCell ref="B3712:G3712"/>
    <mergeCell ref="H3712:AX3712"/>
    <mergeCell ref="C3703:Z3703"/>
    <mergeCell ref="AA3703:AI3703"/>
    <mergeCell ref="AJ3703:AR3703"/>
    <mergeCell ref="AS3703:AX3703"/>
    <mergeCell ref="C3704:Z3704"/>
    <mergeCell ref="AA3704:AI3704"/>
    <mergeCell ref="AJ3704:AR3704"/>
    <mergeCell ref="AS3704:AX3704"/>
    <mergeCell ref="C3701:Z3701"/>
    <mergeCell ref="AA3701:AI3701"/>
    <mergeCell ref="AJ3701:AR3701"/>
    <mergeCell ref="AS3701:AX3701"/>
    <mergeCell ref="C3702:Z3702"/>
    <mergeCell ref="AA3702:AI3702"/>
    <mergeCell ref="AJ3702:AR3702"/>
    <mergeCell ref="AS3702:AX3702"/>
    <mergeCell ref="B3667:AX3667"/>
    <mergeCell ref="B3670:G3670"/>
    <mergeCell ref="H3670:AX3670"/>
    <mergeCell ref="B3674:AX3680"/>
    <mergeCell ref="B3685:AX3694"/>
    <mergeCell ref="B3699:Z3700"/>
    <mergeCell ref="AA3699:AI3700"/>
    <mergeCell ref="AJ3699:AR3700"/>
    <mergeCell ref="AS3699:AX3700"/>
    <mergeCell ref="C3662:Z3662"/>
    <mergeCell ref="AA3662:AI3662"/>
    <mergeCell ref="AJ3662:AR3662"/>
    <mergeCell ref="AS3662:AX3662"/>
    <mergeCell ref="B3663:Z3663"/>
    <mergeCell ref="AA3663:AI3663"/>
    <mergeCell ref="AJ3663:AR3663"/>
    <mergeCell ref="AS3663:AX3663"/>
    <mergeCell ref="B3633:AX3633"/>
    <mergeCell ref="B3636:G3636"/>
    <mergeCell ref="H3636:AX3636"/>
    <mergeCell ref="B3640:AX3644"/>
    <mergeCell ref="B3649:AX3655"/>
    <mergeCell ref="B3660:Z3661"/>
    <mergeCell ref="AA3660:AI3661"/>
    <mergeCell ref="AJ3660:AR3661"/>
    <mergeCell ref="AS3660:AX3661"/>
    <mergeCell ref="C3628:Z3628"/>
    <mergeCell ref="AA3628:AI3628"/>
    <mergeCell ref="AJ3628:AR3628"/>
    <mergeCell ref="AS3628:AX3628"/>
    <mergeCell ref="B3629:Z3629"/>
    <mergeCell ref="AA3629:AI3629"/>
    <mergeCell ref="AJ3629:AR3629"/>
    <mergeCell ref="AS3629:AX3629"/>
    <mergeCell ref="C3626:Z3626"/>
    <mergeCell ref="AA3626:AI3626"/>
    <mergeCell ref="AJ3626:AR3626"/>
    <mergeCell ref="AS3626:AX3626"/>
    <mergeCell ref="C3627:Z3627"/>
    <mergeCell ref="AA3627:AI3627"/>
    <mergeCell ref="AJ3627:AR3627"/>
    <mergeCell ref="AS3627:AX3627"/>
    <mergeCell ref="C3624:Z3624"/>
    <mergeCell ref="AA3624:AI3624"/>
    <mergeCell ref="AJ3624:AR3624"/>
    <mergeCell ref="AS3624:AX3624"/>
    <mergeCell ref="C3625:Z3625"/>
    <mergeCell ref="AA3625:AI3625"/>
    <mergeCell ref="AJ3625:AR3625"/>
    <mergeCell ref="AS3625:AX3625"/>
    <mergeCell ref="B3586:AX3586"/>
    <mergeCell ref="B3589:G3589"/>
    <mergeCell ref="H3589:AX3589"/>
    <mergeCell ref="B3593:AX3598"/>
    <mergeCell ref="B3603:AX3617"/>
    <mergeCell ref="B3622:Z3623"/>
    <mergeCell ref="AA3622:AI3623"/>
    <mergeCell ref="AJ3622:AR3623"/>
    <mergeCell ref="AS3622:AX3623"/>
    <mergeCell ref="C3581:Z3581"/>
    <mergeCell ref="AA3581:AI3581"/>
    <mergeCell ref="AJ3581:AR3581"/>
    <mergeCell ref="AS3581:AX3581"/>
    <mergeCell ref="B3582:Z3582"/>
    <mergeCell ref="AA3582:AI3582"/>
    <mergeCell ref="AJ3582:AR3582"/>
    <mergeCell ref="AS3582:AX3582"/>
    <mergeCell ref="B3554:AX3554"/>
    <mergeCell ref="B3557:G3557"/>
    <mergeCell ref="H3557:AX3557"/>
    <mergeCell ref="B3561:AX3565"/>
    <mergeCell ref="B3570:AX3574"/>
    <mergeCell ref="B3579:Z3580"/>
    <mergeCell ref="AA3579:AI3580"/>
    <mergeCell ref="AJ3579:AR3580"/>
    <mergeCell ref="AS3579:AX3580"/>
    <mergeCell ref="B3550:Z3550"/>
    <mergeCell ref="AA3550:AI3550"/>
    <mergeCell ref="AJ3550:AR3550"/>
    <mergeCell ref="AS3550:AX3550"/>
    <mergeCell ref="C3549:Z3549"/>
    <mergeCell ref="AA3549:AI3549"/>
    <mergeCell ref="AJ3549:AR3549"/>
    <mergeCell ref="AS3549:AX3549"/>
    <mergeCell ref="B3522:AX3522"/>
    <mergeCell ref="B3525:G3525"/>
    <mergeCell ref="H3525:AX3525"/>
    <mergeCell ref="B3529:AX3533"/>
    <mergeCell ref="B3538:AX3542"/>
    <mergeCell ref="B3547:Z3548"/>
    <mergeCell ref="AA3547:AI3548"/>
    <mergeCell ref="AJ3547:AR3548"/>
    <mergeCell ref="AS3547:AX3548"/>
    <mergeCell ref="C3517:Z3517"/>
    <mergeCell ref="AA3517:AI3517"/>
    <mergeCell ref="AJ3517:AR3517"/>
    <mergeCell ref="AS3517:AX3517"/>
    <mergeCell ref="B3518:Z3518"/>
    <mergeCell ref="AA3518:AI3518"/>
    <mergeCell ref="AJ3518:AR3518"/>
    <mergeCell ref="AS3518:AX3518"/>
    <mergeCell ref="B3486:AX3486"/>
    <mergeCell ref="B3489:G3489"/>
    <mergeCell ref="H3489:AX3489"/>
    <mergeCell ref="B3493:AX3499"/>
    <mergeCell ref="B3504:AX3510"/>
    <mergeCell ref="B3515:Z3516"/>
    <mergeCell ref="AA3515:AI3516"/>
    <mergeCell ref="AJ3515:AR3516"/>
    <mergeCell ref="AS3515:AX3516"/>
    <mergeCell ref="C3481:Z3481"/>
    <mergeCell ref="AA3481:AI3481"/>
    <mergeCell ref="AJ3481:AR3481"/>
    <mergeCell ref="AS3481:AX3481"/>
    <mergeCell ref="B3482:Z3482"/>
    <mergeCell ref="AA3482:AI3482"/>
    <mergeCell ref="AJ3482:AR3482"/>
    <mergeCell ref="AS3482:AX3482"/>
    <mergeCell ref="B3453:AX3453"/>
    <mergeCell ref="B3456:G3456"/>
    <mergeCell ref="H3456:AX3456"/>
    <mergeCell ref="B3460:AX3464"/>
    <mergeCell ref="B3469:AX3474"/>
    <mergeCell ref="B3479:Z3480"/>
    <mergeCell ref="AA3479:AI3480"/>
    <mergeCell ref="AJ3479:AR3480"/>
    <mergeCell ref="AS3479:AX3480"/>
    <mergeCell ref="C3448:Z3448"/>
    <mergeCell ref="AA3448:AI3448"/>
    <mergeCell ref="AJ3448:AR3448"/>
    <mergeCell ref="AS3448:AX3448"/>
    <mergeCell ref="B3449:Z3449"/>
    <mergeCell ref="AA3449:AI3449"/>
    <mergeCell ref="AJ3449:AR3449"/>
    <mergeCell ref="AS3449:AX3449"/>
    <mergeCell ref="B3418:AX3418"/>
    <mergeCell ref="B3421:G3421"/>
    <mergeCell ref="H3421:AX3421"/>
    <mergeCell ref="B3425:AX3429"/>
    <mergeCell ref="B3434:AX3441"/>
    <mergeCell ref="B3446:Z3447"/>
    <mergeCell ref="AA3446:AI3447"/>
    <mergeCell ref="AJ3446:AR3447"/>
    <mergeCell ref="AS3446:AX3447"/>
    <mergeCell ref="C3413:Z3413"/>
    <mergeCell ref="AA3413:AI3413"/>
    <mergeCell ref="AJ3413:AR3413"/>
    <mergeCell ref="AS3413:AX3413"/>
    <mergeCell ref="B3414:Z3414"/>
    <mergeCell ref="AA3414:AI3414"/>
    <mergeCell ref="AJ3414:AR3414"/>
    <mergeCell ref="AS3414:AX3414"/>
    <mergeCell ref="B3390:AX3394"/>
    <mergeCell ref="B3399:AX3406"/>
    <mergeCell ref="B3411:Z3412"/>
    <mergeCell ref="AA3411:AI3412"/>
    <mergeCell ref="AJ3411:AR3412"/>
    <mergeCell ref="AS3411:AX3412"/>
    <mergeCell ref="B3379:Z3379"/>
    <mergeCell ref="AA3379:AI3379"/>
    <mergeCell ref="AJ3379:AR3379"/>
    <mergeCell ref="AS3379:AX3379"/>
    <mergeCell ref="B3383:AX3383"/>
    <mergeCell ref="B3386:G3386"/>
    <mergeCell ref="H3386:AX3386"/>
    <mergeCell ref="C3377:Z3377"/>
    <mergeCell ref="AA3377:AI3377"/>
    <mergeCell ref="AJ3377:AR3377"/>
    <mergeCell ref="AS3377:AX3377"/>
    <mergeCell ref="C3378:Z3378"/>
    <mergeCell ref="AA3378:AI3378"/>
    <mergeCell ref="AJ3378:AR3378"/>
    <mergeCell ref="AS3378:AX3378"/>
    <mergeCell ref="B3355:AX3359"/>
    <mergeCell ref="B3364:AX3370"/>
    <mergeCell ref="B3375:Z3376"/>
    <mergeCell ref="AA3375:AI3376"/>
    <mergeCell ref="AJ3375:AR3376"/>
    <mergeCell ref="AS3375:AX3376"/>
    <mergeCell ref="B3344:Z3344"/>
    <mergeCell ref="AA3344:AI3344"/>
    <mergeCell ref="AJ3344:AR3344"/>
    <mergeCell ref="AS3344:AX3344"/>
    <mergeCell ref="B3348:AX3348"/>
    <mergeCell ref="B3351:G3351"/>
    <mergeCell ref="H3351:AX3351"/>
    <mergeCell ref="C3343:Z3343"/>
    <mergeCell ref="AA3343:AI3343"/>
    <mergeCell ref="AJ3343:AR3343"/>
    <mergeCell ref="AS3343:AX3343"/>
    <mergeCell ref="B3309:AX3309"/>
    <mergeCell ref="B3312:G3312"/>
    <mergeCell ref="H3312:AX3312"/>
    <mergeCell ref="B3316:AX3320"/>
    <mergeCell ref="B3325:AX3336"/>
    <mergeCell ref="B3341:Z3342"/>
    <mergeCell ref="AA3341:AI3342"/>
    <mergeCell ref="AJ3341:AR3342"/>
    <mergeCell ref="AS3341:AX3342"/>
    <mergeCell ref="C3304:Z3304"/>
    <mergeCell ref="AA3304:AI3304"/>
    <mergeCell ref="AJ3304:AR3304"/>
    <mergeCell ref="AS3304:AX3304"/>
    <mergeCell ref="B3305:Z3305"/>
    <mergeCell ref="AA3305:AI3305"/>
    <mergeCell ref="AJ3305:AR3305"/>
    <mergeCell ref="AS3305:AX3305"/>
    <mergeCell ref="B3280:AX3284"/>
    <mergeCell ref="B3289:AX3297"/>
    <mergeCell ref="B3302:Z3303"/>
    <mergeCell ref="AA3302:AI3303"/>
    <mergeCell ref="AJ3302:AR3303"/>
    <mergeCell ref="AS3302:AX3303"/>
    <mergeCell ref="B3269:Z3269"/>
    <mergeCell ref="AA3269:AI3269"/>
    <mergeCell ref="AJ3269:AR3269"/>
    <mergeCell ref="AS3269:AX3269"/>
    <mergeCell ref="B3273:AX3273"/>
    <mergeCell ref="B3276:G3276"/>
    <mergeCell ref="H3276:AX3276"/>
    <mergeCell ref="C3267:Z3267"/>
    <mergeCell ref="AA3267:AI3267"/>
    <mergeCell ref="AJ3267:AR3267"/>
    <mergeCell ref="AS3267:AX3267"/>
    <mergeCell ref="C3268:Z3268"/>
    <mergeCell ref="AA3268:AI3268"/>
    <mergeCell ref="AJ3268:AR3268"/>
    <mergeCell ref="AS3268:AX3268"/>
    <mergeCell ref="C3265:Z3265"/>
    <mergeCell ref="AA3265:AI3265"/>
    <mergeCell ref="AJ3265:AR3265"/>
    <mergeCell ref="AS3265:AX3265"/>
    <mergeCell ref="C3266:Z3266"/>
    <mergeCell ref="AA3266:AI3266"/>
    <mergeCell ref="AJ3266:AR3266"/>
    <mergeCell ref="AS3266:AX3266"/>
    <mergeCell ref="B3238:AX3238"/>
    <mergeCell ref="B3241:G3241"/>
    <mergeCell ref="H3241:AX3241"/>
    <mergeCell ref="B3245:AX3249"/>
    <mergeCell ref="B3254:AX3258"/>
    <mergeCell ref="B3263:Z3264"/>
    <mergeCell ref="AA3263:AI3264"/>
    <mergeCell ref="AJ3263:AR3264"/>
    <mergeCell ref="AS3263:AX3264"/>
    <mergeCell ref="C3233:Z3233"/>
    <mergeCell ref="AA3233:AI3233"/>
    <mergeCell ref="AJ3233:AR3233"/>
    <mergeCell ref="AS3233:AX3233"/>
    <mergeCell ref="B3234:Z3234"/>
    <mergeCell ref="AA3234:AI3234"/>
    <mergeCell ref="AJ3234:AR3234"/>
    <mergeCell ref="AS3234:AX3234"/>
    <mergeCell ref="B3203:AX3203"/>
    <mergeCell ref="B3206:G3206"/>
    <mergeCell ref="H3206:AX3206"/>
    <mergeCell ref="B3210:AX3214"/>
    <mergeCell ref="B3219:AX3226"/>
    <mergeCell ref="B3231:Z3232"/>
    <mergeCell ref="AA3231:AI3232"/>
    <mergeCell ref="AJ3231:AR3232"/>
    <mergeCell ref="AS3231:AX3232"/>
    <mergeCell ref="C3198:Z3198"/>
    <mergeCell ref="AA3198:AI3198"/>
    <mergeCell ref="AJ3198:AR3198"/>
    <mergeCell ref="AS3198:AX3198"/>
    <mergeCell ref="B3199:Z3199"/>
    <mergeCell ref="AA3199:AI3199"/>
    <mergeCell ref="AJ3199:AR3199"/>
    <mergeCell ref="AS3199:AX3199"/>
    <mergeCell ref="B3171:AX3171"/>
    <mergeCell ref="B3174:G3174"/>
    <mergeCell ref="H3174:AX3174"/>
    <mergeCell ref="B3178:AX3182"/>
    <mergeCell ref="B3187:AX3191"/>
    <mergeCell ref="B3196:Z3197"/>
    <mergeCell ref="AA3196:AI3197"/>
    <mergeCell ref="AJ3196:AR3197"/>
    <mergeCell ref="AS3196:AX3197"/>
    <mergeCell ref="C3166:Z3166"/>
    <mergeCell ref="AA3166:AI3166"/>
    <mergeCell ref="AJ3166:AR3166"/>
    <mergeCell ref="AS3166:AX3166"/>
    <mergeCell ref="B3167:Z3167"/>
    <mergeCell ref="AA3167:AI3167"/>
    <mergeCell ref="AJ3167:AR3167"/>
    <mergeCell ref="AS3167:AX3167"/>
    <mergeCell ref="B3129:AX3129"/>
    <mergeCell ref="B3132:G3132"/>
    <mergeCell ref="H3132:AX3132"/>
    <mergeCell ref="B3136:AX3140"/>
    <mergeCell ref="B3145:AX3159"/>
    <mergeCell ref="B3164:Z3165"/>
    <mergeCell ref="AA3164:AI3165"/>
    <mergeCell ref="AJ3164:AR3165"/>
    <mergeCell ref="AS3164:AX3165"/>
    <mergeCell ref="C3124:Z3124"/>
    <mergeCell ref="AA3124:AI3124"/>
    <mergeCell ref="AJ3124:AR3124"/>
    <mergeCell ref="AS3124:AX3124"/>
    <mergeCell ref="B3125:Z3125"/>
    <mergeCell ref="AA3125:AI3125"/>
    <mergeCell ref="AJ3125:AR3125"/>
    <mergeCell ref="AS3125:AX3125"/>
    <mergeCell ref="C3122:Z3122"/>
    <mergeCell ref="AA3122:AI3122"/>
    <mergeCell ref="AJ3122:AR3122"/>
    <mergeCell ref="AS3122:AX3122"/>
    <mergeCell ref="C3123:Z3123"/>
    <mergeCell ref="AA3123:AI3123"/>
    <mergeCell ref="AJ3123:AR3123"/>
    <mergeCell ref="AS3123:AX3123"/>
    <mergeCell ref="C3120:Z3120"/>
    <mergeCell ref="AA3120:AI3120"/>
    <mergeCell ref="AJ3120:AR3120"/>
    <mergeCell ref="AS3120:AX3120"/>
    <mergeCell ref="C3121:Z3121"/>
    <mergeCell ref="AA3121:AI3121"/>
    <mergeCell ref="AJ3121:AR3121"/>
    <mergeCell ref="AS3121:AX3121"/>
    <mergeCell ref="C3118:Z3118"/>
    <mergeCell ref="AA3118:AI3118"/>
    <mergeCell ref="AJ3118:AR3118"/>
    <mergeCell ref="AS3118:AX3118"/>
    <mergeCell ref="C3119:Z3119"/>
    <mergeCell ref="AA3119:AI3119"/>
    <mergeCell ref="AJ3119:AR3119"/>
    <mergeCell ref="AS3119:AX3119"/>
    <mergeCell ref="B3085:AX3085"/>
    <mergeCell ref="B3088:G3088"/>
    <mergeCell ref="H3088:AX3088"/>
    <mergeCell ref="B3092:AX3098"/>
    <mergeCell ref="B3103:AX3111"/>
    <mergeCell ref="B3116:Z3117"/>
    <mergeCell ref="AA3116:AI3117"/>
    <mergeCell ref="AJ3116:AR3117"/>
    <mergeCell ref="AS3116:AX3117"/>
    <mergeCell ref="C3080:Z3080"/>
    <mergeCell ref="AA3080:AI3080"/>
    <mergeCell ref="AJ3080:AR3080"/>
    <mergeCell ref="AS3080:AX3080"/>
    <mergeCell ref="B3081:Z3081"/>
    <mergeCell ref="AA3081:AI3081"/>
    <mergeCell ref="AJ3081:AR3081"/>
    <mergeCell ref="AS3081:AX3081"/>
    <mergeCell ref="B3049:AX3049"/>
    <mergeCell ref="B3052:G3052"/>
    <mergeCell ref="H3052:AX3052"/>
    <mergeCell ref="B3056:AX3060"/>
    <mergeCell ref="B3065:AX3073"/>
    <mergeCell ref="B3078:Z3079"/>
    <mergeCell ref="AA3078:AI3079"/>
    <mergeCell ref="AJ3078:AR3079"/>
    <mergeCell ref="AS3078:AX3079"/>
    <mergeCell ref="C3044:Z3044"/>
    <mergeCell ref="AA3044:AI3044"/>
    <mergeCell ref="AJ3044:AR3044"/>
    <mergeCell ref="AS3044:AX3044"/>
    <mergeCell ref="B3045:Z3045"/>
    <mergeCell ref="AA3045:AI3045"/>
    <mergeCell ref="AJ3045:AR3045"/>
    <mergeCell ref="AS3045:AX3045"/>
    <mergeCell ref="B3010:AX3010"/>
    <mergeCell ref="B3013:G3013"/>
    <mergeCell ref="H3013:AX3013"/>
    <mergeCell ref="B3017:AX3021"/>
    <mergeCell ref="B3026:AX3037"/>
    <mergeCell ref="B3042:Z3043"/>
    <mergeCell ref="AA3042:AI3043"/>
    <mergeCell ref="AJ3042:AR3043"/>
    <mergeCell ref="AS3042:AX3043"/>
    <mergeCell ref="C3005:Z3005"/>
    <mergeCell ref="AA3005:AI3005"/>
    <mergeCell ref="AJ3005:AR3005"/>
    <mergeCell ref="AS3005:AX3005"/>
    <mergeCell ref="B3006:Z3006"/>
    <mergeCell ref="AA3006:AI3006"/>
    <mergeCell ref="AJ3006:AR3006"/>
    <mergeCell ref="AS3006:AX3006"/>
    <mergeCell ref="B2985:AX2989"/>
    <mergeCell ref="B2994:AX2998"/>
    <mergeCell ref="B3003:Z3004"/>
    <mergeCell ref="AA3003:AI3004"/>
    <mergeCell ref="AJ3003:AR3004"/>
    <mergeCell ref="AS3003:AX3004"/>
    <mergeCell ref="B2974:Z2974"/>
    <mergeCell ref="AA2974:AI2974"/>
    <mergeCell ref="AJ2974:AR2974"/>
    <mergeCell ref="AS2974:AX2974"/>
    <mergeCell ref="B2978:AX2978"/>
    <mergeCell ref="B2981:G2981"/>
    <mergeCell ref="H2981:AX2981"/>
    <mergeCell ref="C2972:Z2972"/>
    <mergeCell ref="AA2972:AI2972"/>
    <mergeCell ref="AJ2972:AR2972"/>
    <mergeCell ref="AS2972:AX2972"/>
    <mergeCell ref="C2973:Z2973"/>
    <mergeCell ref="AA2973:AI2973"/>
    <mergeCell ref="AJ2973:AR2973"/>
    <mergeCell ref="AS2973:AX2973"/>
    <mergeCell ref="C2970:Z2970"/>
    <mergeCell ref="AA2970:AI2970"/>
    <mergeCell ref="AJ2970:AR2970"/>
    <mergeCell ref="AS2970:AX2970"/>
    <mergeCell ref="C2971:Z2971"/>
    <mergeCell ref="AA2971:AI2971"/>
    <mergeCell ref="AJ2971:AR2971"/>
    <mergeCell ref="AS2971:AX2971"/>
    <mergeCell ref="C2968:Z2968"/>
    <mergeCell ref="AA2968:AI2968"/>
    <mergeCell ref="AJ2968:AR2968"/>
    <mergeCell ref="AS2968:AX2968"/>
    <mergeCell ref="C2969:Z2969"/>
    <mergeCell ref="AA2969:AI2969"/>
    <mergeCell ref="AJ2969:AR2969"/>
    <mergeCell ref="AS2969:AX2969"/>
    <mergeCell ref="C2966:Z2966"/>
    <mergeCell ref="AA2966:AI2966"/>
    <mergeCell ref="AJ2966:AR2966"/>
    <mergeCell ref="AS2966:AX2966"/>
    <mergeCell ref="C2967:Z2967"/>
    <mergeCell ref="AA2967:AI2967"/>
    <mergeCell ref="AJ2967:AR2967"/>
    <mergeCell ref="AS2967:AX2967"/>
    <mergeCell ref="B2932:AX2932"/>
    <mergeCell ref="B2935:G2935"/>
    <mergeCell ref="H2935:AX2935"/>
    <mergeCell ref="B2939:AX2943"/>
    <mergeCell ref="B2948:AX2959"/>
    <mergeCell ref="B2964:Z2965"/>
    <mergeCell ref="AA2964:AI2965"/>
    <mergeCell ref="AJ2964:AR2965"/>
    <mergeCell ref="AS2964:AX2965"/>
    <mergeCell ref="C2927:Z2927"/>
    <mergeCell ref="AA2927:AI2927"/>
    <mergeCell ref="AJ2927:AR2927"/>
    <mergeCell ref="AS2927:AX2927"/>
    <mergeCell ref="B2928:Z2928"/>
    <mergeCell ref="AA2928:AI2928"/>
    <mergeCell ref="AJ2928:AR2928"/>
    <mergeCell ref="AS2928:AX2928"/>
    <mergeCell ref="C2925:Z2925"/>
    <mergeCell ref="AA2925:AI2925"/>
    <mergeCell ref="AJ2925:AR2925"/>
    <mergeCell ref="AS2925:AX2925"/>
    <mergeCell ref="C2926:Z2926"/>
    <mergeCell ref="AA2926:AI2926"/>
    <mergeCell ref="AJ2926:AR2926"/>
    <mergeCell ref="AS2926:AX2926"/>
    <mergeCell ref="C2923:Z2923"/>
    <mergeCell ref="AA2923:AI2923"/>
    <mergeCell ref="AJ2923:AR2923"/>
    <mergeCell ref="AS2923:AX2923"/>
    <mergeCell ref="C2924:Z2924"/>
    <mergeCell ref="AA2924:AI2924"/>
    <mergeCell ref="AJ2924:AR2924"/>
    <mergeCell ref="AS2924:AX2924"/>
    <mergeCell ref="B2886:AX2886"/>
    <mergeCell ref="B2889:G2889"/>
    <mergeCell ref="H2889:AX2889"/>
    <mergeCell ref="B2893:AX2898"/>
    <mergeCell ref="B2903:AX2916"/>
    <mergeCell ref="B2921:Z2922"/>
    <mergeCell ref="AA2921:AI2922"/>
    <mergeCell ref="AJ2921:AR2922"/>
    <mergeCell ref="AS2921:AX2922"/>
    <mergeCell ref="C2881:Z2881"/>
    <mergeCell ref="AA2881:AI2881"/>
    <mergeCell ref="AJ2881:AR2881"/>
    <mergeCell ref="AS2881:AX2881"/>
    <mergeCell ref="B2882:Z2882"/>
    <mergeCell ref="AA2882:AI2882"/>
    <mergeCell ref="AJ2882:AR2882"/>
    <mergeCell ref="AS2882:AX2882"/>
    <mergeCell ref="B2851:AX2851"/>
    <mergeCell ref="B2854:G2854"/>
    <mergeCell ref="H2854:AX2854"/>
    <mergeCell ref="B2858:AX2862"/>
    <mergeCell ref="B2867:AX2874"/>
    <mergeCell ref="B2879:Z2880"/>
    <mergeCell ref="AA2879:AI2880"/>
    <mergeCell ref="AJ2879:AR2880"/>
    <mergeCell ref="AS2879:AX2880"/>
    <mergeCell ref="C2846:Z2846"/>
    <mergeCell ref="AA2846:AI2846"/>
    <mergeCell ref="AJ2846:AR2846"/>
    <mergeCell ref="AS2846:AX2846"/>
    <mergeCell ref="B2847:Z2847"/>
    <mergeCell ref="AA2847:AI2847"/>
    <mergeCell ref="AJ2847:AR2847"/>
    <mergeCell ref="AS2847:AX2847"/>
    <mergeCell ref="B2821:AX2825"/>
    <mergeCell ref="B2830:AX2839"/>
    <mergeCell ref="B2844:Z2845"/>
    <mergeCell ref="AA2844:AI2845"/>
    <mergeCell ref="AJ2844:AR2845"/>
    <mergeCell ref="AS2844:AX2845"/>
    <mergeCell ref="B2810:Z2810"/>
    <mergeCell ref="AA2810:AI2810"/>
    <mergeCell ref="AJ2810:AR2810"/>
    <mergeCell ref="AS2810:AX2810"/>
    <mergeCell ref="B2814:AX2814"/>
    <mergeCell ref="B2817:G2817"/>
    <mergeCell ref="H2817:AX2817"/>
    <mergeCell ref="C2808:Z2808"/>
    <mergeCell ref="AA2808:AI2808"/>
    <mergeCell ref="AJ2808:AR2808"/>
    <mergeCell ref="AS2808:AX2808"/>
    <mergeCell ref="C2809:Z2809"/>
    <mergeCell ref="AA2809:AI2809"/>
    <mergeCell ref="AJ2809:AR2809"/>
    <mergeCell ref="AS2809:AX2809"/>
    <mergeCell ref="B2786:AX2790"/>
    <mergeCell ref="B2795:AX2801"/>
    <mergeCell ref="B2806:Z2807"/>
    <mergeCell ref="AA2806:AI2807"/>
    <mergeCell ref="AJ2806:AR2807"/>
    <mergeCell ref="AS2806:AX2807"/>
    <mergeCell ref="B2775:Z2775"/>
    <mergeCell ref="AA2775:AI2775"/>
    <mergeCell ref="AJ2775:AR2775"/>
    <mergeCell ref="AS2775:AX2775"/>
    <mergeCell ref="B2779:AX2779"/>
    <mergeCell ref="B2782:G2782"/>
    <mergeCell ref="H2782:AX2782"/>
    <mergeCell ref="C2773:Z2773"/>
    <mergeCell ref="AA2773:AI2773"/>
    <mergeCell ref="AJ2773:AR2773"/>
    <mergeCell ref="AS2773:AX2773"/>
    <mergeCell ref="C2774:Z2774"/>
    <mergeCell ref="AA2774:AI2774"/>
    <mergeCell ref="AJ2774:AR2774"/>
    <mergeCell ref="AS2774:AX2774"/>
    <mergeCell ref="C2771:Z2771"/>
    <mergeCell ref="AA2771:AI2771"/>
    <mergeCell ref="AJ2771:AR2771"/>
    <mergeCell ref="AS2771:AX2771"/>
    <mergeCell ref="C2772:Z2772"/>
    <mergeCell ref="AA2772:AI2772"/>
    <mergeCell ref="AJ2772:AR2772"/>
    <mergeCell ref="AS2772:AX2772"/>
    <mergeCell ref="C2769:Z2769"/>
    <mergeCell ref="AA2769:AI2769"/>
    <mergeCell ref="AJ2769:AR2769"/>
    <mergeCell ref="AS2769:AX2769"/>
    <mergeCell ref="C2770:Z2770"/>
    <mergeCell ref="AA2770:AI2770"/>
    <mergeCell ref="AJ2770:AR2770"/>
    <mergeCell ref="AS2770:AX2770"/>
    <mergeCell ref="B2741:AX2741"/>
    <mergeCell ref="B2744:G2744"/>
    <mergeCell ref="H2744:AX2744"/>
    <mergeCell ref="B2748:AX2752"/>
    <mergeCell ref="B2757:AX2762"/>
    <mergeCell ref="B2767:Z2768"/>
    <mergeCell ref="AA2767:AI2768"/>
    <mergeCell ref="AJ2767:AR2768"/>
    <mergeCell ref="AS2767:AX2768"/>
    <mergeCell ref="C2736:Z2736"/>
    <mergeCell ref="AA2736:AI2736"/>
    <mergeCell ref="AJ2736:AR2736"/>
    <mergeCell ref="AS2736:AX2736"/>
    <mergeCell ref="B2737:Z2737"/>
    <mergeCell ref="AA2737:AI2737"/>
    <mergeCell ref="AJ2737:AR2737"/>
    <mergeCell ref="AS2737:AX2737"/>
    <mergeCell ref="B2712:AX2716"/>
    <mergeCell ref="B2721:AX2729"/>
    <mergeCell ref="B2734:Z2735"/>
    <mergeCell ref="AA2734:AI2735"/>
    <mergeCell ref="AJ2734:AR2735"/>
    <mergeCell ref="AS2734:AX2735"/>
    <mergeCell ref="B2701:Z2701"/>
    <mergeCell ref="AA2701:AI2701"/>
    <mergeCell ref="AJ2701:AR2701"/>
    <mergeCell ref="AS2701:AX2701"/>
    <mergeCell ref="B2705:AX2705"/>
    <mergeCell ref="B2708:G2708"/>
    <mergeCell ref="H2708:AX2708"/>
    <mergeCell ref="C2699:Z2699"/>
    <mergeCell ref="AA2699:AI2699"/>
    <mergeCell ref="AJ2699:AR2699"/>
    <mergeCell ref="AS2699:AX2699"/>
    <mergeCell ref="C2700:Z2700"/>
    <mergeCell ref="AA2700:AI2700"/>
    <mergeCell ref="AJ2700:AR2700"/>
    <mergeCell ref="AS2700:AX2700"/>
    <mergeCell ref="B2672:AX2672"/>
    <mergeCell ref="B2675:G2675"/>
    <mergeCell ref="H2675:AX2675"/>
    <mergeCell ref="B2679:AX2683"/>
    <mergeCell ref="B2688:AX2692"/>
    <mergeCell ref="B2697:Z2698"/>
    <mergeCell ref="AA2697:AI2698"/>
    <mergeCell ref="AJ2697:AR2698"/>
    <mergeCell ref="AS2697:AX2698"/>
    <mergeCell ref="C2667:Z2667"/>
    <mergeCell ref="AA2667:AI2667"/>
    <mergeCell ref="AJ2667:AR2667"/>
    <mergeCell ref="AS2667:AX2667"/>
    <mergeCell ref="B2668:Z2668"/>
    <mergeCell ref="AA2668:AI2668"/>
    <mergeCell ref="AJ2668:AR2668"/>
    <mergeCell ref="AS2668:AX2668"/>
    <mergeCell ref="C2665:Z2665"/>
    <mergeCell ref="AA2665:AI2665"/>
    <mergeCell ref="AJ2665:AR2665"/>
    <mergeCell ref="AS2665:AX2665"/>
    <mergeCell ref="C2666:Z2666"/>
    <mergeCell ref="AA2666:AI2666"/>
    <mergeCell ref="AJ2666:AR2666"/>
    <mergeCell ref="AS2666:AX2666"/>
    <mergeCell ref="C2663:Z2663"/>
    <mergeCell ref="AA2663:AI2663"/>
    <mergeCell ref="AJ2663:AR2663"/>
    <mergeCell ref="AS2663:AX2663"/>
    <mergeCell ref="C2664:Z2664"/>
    <mergeCell ref="AA2664:AI2664"/>
    <mergeCell ref="AJ2664:AR2664"/>
    <mergeCell ref="AS2664:AX2664"/>
    <mergeCell ref="C2661:Z2661"/>
    <mergeCell ref="AA2661:AI2661"/>
    <mergeCell ref="AJ2661:AR2661"/>
    <mergeCell ref="AS2661:AX2661"/>
    <mergeCell ref="C2662:Z2662"/>
    <mergeCell ref="AA2662:AI2662"/>
    <mergeCell ref="AJ2662:AR2662"/>
    <mergeCell ref="AS2662:AX2662"/>
    <mergeCell ref="C2659:Z2659"/>
    <mergeCell ref="AA2659:AI2659"/>
    <mergeCell ref="AJ2659:AR2659"/>
    <mergeCell ref="AS2659:AX2659"/>
    <mergeCell ref="C2660:Z2660"/>
    <mergeCell ref="AA2660:AI2660"/>
    <mergeCell ref="AJ2660:AR2660"/>
    <mergeCell ref="AS2660:AX2660"/>
    <mergeCell ref="B2629:AX2629"/>
    <mergeCell ref="B2632:G2632"/>
    <mergeCell ref="H2632:AX2632"/>
    <mergeCell ref="B2636:AX2640"/>
    <mergeCell ref="B2645:AX2652"/>
    <mergeCell ref="B2657:Z2658"/>
    <mergeCell ref="AA2657:AI2658"/>
    <mergeCell ref="AJ2657:AR2658"/>
    <mergeCell ref="AS2657:AX2658"/>
    <mergeCell ref="C2624:Z2624"/>
    <mergeCell ref="AA2624:AI2624"/>
    <mergeCell ref="AJ2624:AR2624"/>
    <mergeCell ref="AS2624:AX2624"/>
    <mergeCell ref="B2625:Z2625"/>
    <mergeCell ref="AA2625:AI2625"/>
    <mergeCell ref="AJ2625:AR2625"/>
    <mergeCell ref="AS2625:AX2625"/>
    <mergeCell ref="C2622:Z2622"/>
    <mergeCell ref="AA2622:AI2622"/>
    <mergeCell ref="AJ2622:AR2622"/>
    <mergeCell ref="AS2622:AX2622"/>
    <mergeCell ref="C2623:Z2623"/>
    <mergeCell ref="AA2623:AI2623"/>
    <mergeCell ref="AJ2623:AR2623"/>
    <mergeCell ref="AS2623:AX2623"/>
    <mergeCell ref="B2596:AX2600"/>
    <mergeCell ref="B2605:AX2615"/>
    <mergeCell ref="B2620:Z2621"/>
    <mergeCell ref="AA2620:AI2621"/>
    <mergeCell ref="AJ2620:AR2621"/>
    <mergeCell ref="AS2620:AX2621"/>
    <mergeCell ref="B2585:Z2585"/>
    <mergeCell ref="AA2585:AI2585"/>
    <mergeCell ref="AJ2585:AR2585"/>
    <mergeCell ref="AS2585:AX2585"/>
    <mergeCell ref="B2589:AX2589"/>
    <mergeCell ref="B2592:G2592"/>
    <mergeCell ref="H2592:AX2592"/>
    <mergeCell ref="C2583:Z2583"/>
    <mergeCell ref="AA2583:AI2583"/>
    <mergeCell ref="AJ2583:AR2583"/>
    <mergeCell ref="AS2583:AX2583"/>
    <mergeCell ref="C2584:Z2584"/>
    <mergeCell ref="AA2584:AI2584"/>
    <mergeCell ref="AJ2584:AR2584"/>
    <mergeCell ref="AS2584:AX2584"/>
    <mergeCell ref="C2582:Z2582"/>
    <mergeCell ref="AA2582:AI2582"/>
    <mergeCell ref="AJ2582:AR2582"/>
    <mergeCell ref="AS2582:AX2582"/>
    <mergeCell ref="C2580:Z2580"/>
    <mergeCell ref="AA2580:AI2580"/>
    <mergeCell ref="AJ2580:AR2580"/>
    <mergeCell ref="AS2580:AX2580"/>
    <mergeCell ref="C2581:Z2581"/>
    <mergeCell ref="AA2581:AI2581"/>
    <mergeCell ref="AJ2581:AR2581"/>
    <mergeCell ref="AS2581:AX2581"/>
    <mergeCell ref="C2578:Z2578"/>
    <mergeCell ref="AA2578:AI2578"/>
    <mergeCell ref="AJ2578:AR2578"/>
    <mergeCell ref="AS2578:AX2578"/>
    <mergeCell ref="C2579:Z2579"/>
    <mergeCell ref="AA2579:AI2579"/>
    <mergeCell ref="AJ2579:AR2579"/>
    <mergeCell ref="AS2579:AX2579"/>
    <mergeCell ref="B2486:AX2486"/>
    <mergeCell ref="B2489:G2489"/>
    <mergeCell ref="H2489:AX2489"/>
    <mergeCell ref="B2493:AX2522"/>
    <mergeCell ref="B2527:AX2571"/>
    <mergeCell ref="B2576:Z2577"/>
    <mergeCell ref="AA2576:AI2577"/>
    <mergeCell ref="AJ2576:AR2577"/>
    <mergeCell ref="AS2576:AX2577"/>
    <mergeCell ref="C2481:Z2481"/>
    <mergeCell ref="AA2481:AI2481"/>
    <mergeCell ref="AJ2481:AR2481"/>
    <mergeCell ref="AS2481:AX2481"/>
    <mergeCell ref="B2482:Z2482"/>
    <mergeCell ref="AA2482:AI2482"/>
    <mergeCell ref="AJ2482:AR2482"/>
    <mergeCell ref="AS2482:AX2482"/>
    <mergeCell ref="B2452:AX2452"/>
    <mergeCell ref="B2455:G2455"/>
    <mergeCell ref="H2455:AX2455"/>
    <mergeCell ref="B2459:AX2463"/>
    <mergeCell ref="B2468:AX2474"/>
    <mergeCell ref="B2479:Z2480"/>
    <mergeCell ref="AA2479:AI2480"/>
    <mergeCell ref="AJ2479:AR2480"/>
    <mergeCell ref="AS2479:AX2480"/>
    <mergeCell ref="C2447:Z2447"/>
    <mergeCell ref="AA2447:AI2447"/>
    <mergeCell ref="AJ2447:AR2447"/>
    <mergeCell ref="AS2447:AX2447"/>
    <mergeCell ref="B2448:Z2448"/>
    <mergeCell ref="AA2448:AI2448"/>
    <mergeCell ref="AJ2448:AR2448"/>
    <mergeCell ref="AS2448:AX2448"/>
    <mergeCell ref="C2445:Z2445"/>
    <mergeCell ref="AA2445:AI2445"/>
    <mergeCell ref="AJ2445:AR2445"/>
    <mergeCell ref="AS2445:AX2445"/>
    <mergeCell ref="C2446:Z2446"/>
    <mergeCell ref="AA2446:AI2446"/>
    <mergeCell ref="AJ2446:AR2446"/>
    <mergeCell ref="AS2446:AX2446"/>
    <mergeCell ref="C2443:Z2443"/>
    <mergeCell ref="AA2443:AI2443"/>
    <mergeCell ref="AJ2443:AR2443"/>
    <mergeCell ref="AS2443:AX2443"/>
    <mergeCell ref="C2444:Z2444"/>
    <mergeCell ref="AA2444:AI2444"/>
    <mergeCell ref="AJ2444:AR2444"/>
    <mergeCell ref="AS2444:AX2444"/>
    <mergeCell ref="C2441:Z2441"/>
    <mergeCell ref="AA2441:AI2441"/>
    <mergeCell ref="AJ2441:AR2441"/>
    <mergeCell ref="AS2441:AX2441"/>
    <mergeCell ref="C2442:Z2442"/>
    <mergeCell ref="AA2442:AI2442"/>
    <mergeCell ref="AJ2442:AR2442"/>
    <mergeCell ref="AS2442:AX2442"/>
    <mergeCell ref="B2413:AX2413"/>
    <mergeCell ref="B2416:G2416"/>
    <mergeCell ref="H2416:AX2416"/>
    <mergeCell ref="B2420:AX2425"/>
    <mergeCell ref="B2430:AX2434"/>
    <mergeCell ref="B2439:Z2440"/>
    <mergeCell ref="AA2439:AI2440"/>
    <mergeCell ref="AJ2439:AR2440"/>
    <mergeCell ref="AS2439:AX2440"/>
    <mergeCell ref="C2408:Z2408"/>
    <mergeCell ref="AA2408:AI2408"/>
    <mergeCell ref="AJ2408:AR2408"/>
    <mergeCell ref="AS2408:AX2408"/>
    <mergeCell ref="B2409:Z2409"/>
    <mergeCell ref="AA2409:AI2409"/>
    <mergeCell ref="AJ2409:AR2409"/>
    <mergeCell ref="AS2409:AX2409"/>
    <mergeCell ref="B2379:AX2379"/>
    <mergeCell ref="B2382:G2382"/>
    <mergeCell ref="H2382:AX2382"/>
    <mergeCell ref="B2386:AX2390"/>
    <mergeCell ref="B2395:AX2401"/>
    <mergeCell ref="B2406:Z2407"/>
    <mergeCell ref="AA2406:AI2407"/>
    <mergeCell ref="AJ2406:AR2407"/>
    <mergeCell ref="AS2406:AX2407"/>
    <mergeCell ref="C2374:Z2374"/>
    <mergeCell ref="AA2374:AI2374"/>
    <mergeCell ref="AJ2374:AR2374"/>
    <mergeCell ref="AS2374:AX2374"/>
    <mergeCell ref="B2375:Z2375"/>
    <mergeCell ref="AA2375:AI2375"/>
    <mergeCell ref="AJ2375:AR2375"/>
    <mergeCell ref="AS2375:AX2375"/>
    <mergeCell ref="C2372:Z2372"/>
    <mergeCell ref="AA2372:AI2372"/>
    <mergeCell ref="AJ2372:AR2372"/>
    <mergeCell ref="AS2372:AX2372"/>
    <mergeCell ref="C2373:Z2373"/>
    <mergeCell ref="AA2373:AI2373"/>
    <mergeCell ref="AJ2373:AR2373"/>
    <mergeCell ref="AS2373:AX2373"/>
    <mergeCell ref="B2317:AX2317"/>
    <mergeCell ref="B2320:G2320"/>
    <mergeCell ref="H2320:AX2320"/>
    <mergeCell ref="B2324:AX2332"/>
    <mergeCell ref="B2337:AX2365"/>
    <mergeCell ref="B2370:Z2371"/>
    <mergeCell ref="AA2370:AI2371"/>
    <mergeCell ref="AJ2370:AR2371"/>
    <mergeCell ref="AS2370:AX2371"/>
    <mergeCell ref="C2312:Z2312"/>
    <mergeCell ref="AA2312:AI2312"/>
    <mergeCell ref="AJ2312:AR2312"/>
    <mergeCell ref="AS2312:AX2312"/>
    <mergeCell ref="B2313:Z2313"/>
    <mergeCell ref="AA2313:AI2313"/>
    <mergeCell ref="AJ2313:AR2313"/>
    <mergeCell ref="AS2313:AX2313"/>
    <mergeCell ref="B2281:AX2281"/>
    <mergeCell ref="B2284:G2284"/>
    <mergeCell ref="H2284:AX2284"/>
    <mergeCell ref="B2288:AX2292"/>
    <mergeCell ref="B2297:AX2305"/>
    <mergeCell ref="B2310:Z2311"/>
    <mergeCell ref="AA2310:AI2311"/>
    <mergeCell ref="AJ2310:AR2311"/>
    <mergeCell ref="AS2310:AX2311"/>
    <mergeCell ref="C2276:Z2276"/>
    <mergeCell ref="AA2276:AI2276"/>
    <mergeCell ref="AJ2276:AR2276"/>
    <mergeCell ref="AS2276:AX2276"/>
    <mergeCell ref="B2277:Z2277"/>
    <mergeCell ref="AA2277:AI2277"/>
    <mergeCell ref="AJ2277:AR2277"/>
    <mergeCell ref="AS2277:AX2277"/>
    <mergeCell ref="B2256:AX2260"/>
    <mergeCell ref="B2265:AX2269"/>
    <mergeCell ref="B2274:Z2275"/>
    <mergeCell ref="AA2274:AI2275"/>
    <mergeCell ref="AJ2274:AR2275"/>
    <mergeCell ref="AS2274:AX2275"/>
    <mergeCell ref="B2245:Z2245"/>
    <mergeCell ref="AA2245:AI2245"/>
    <mergeCell ref="AJ2245:AR2245"/>
    <mergeCell ref="AS2245:AX2245"/>
    <mergeCell ref="B2249:AX2249"/>
    <mergeCell ref="B2252:G2252"/>
    <mergeCell ref="H2252:AX2252"/>
    <mergeCell ref="C2243:Z2243"/>
    <mergeCell ref="AA2243:AI2243"/>
    <mergeCell ref="AJ2243:AR2243"/>
    <mergeCell ref="AS2243:AX2243"/>
    <mergeCell ref="C2244:Z2244"/>
    <mergeCell ref="AA2244:AI2244"/>
    <mergeCell ref="AJ2244:AR2244"/>
    <mergeCell ref="AS2244:AX2244"/>
    <mergeCell ref="C2241:Z2241"/>
    <mergeCell ref="AA2241:AI2241"/>
    <mergeCell ref="AJ2241:AR2241"/>
    <mergeCell ref="AS2241:AX2241"/>
    <mergeCell ref="C2242:Z2242"/>
    <mergeCell ref="AA2242:AI2242"/>
    <mergeCell ref="AJ2242:AR2242"/>
    <mergeCell ref="AS2242:AX2242"/>
    <mergeCell ref="C2239:Z2239"/>
    <mergeCell ref="AA2239:AI2239"/>
    <mergeCell ref="AJ2239:AR2239"/>
    <mergeCell ref="AS2239:AX2239"/>
    <mergeCell ref="C2240:Z2240"/>
    <mergeCell ref="AA2240:AI2240"/>
    <mergeCell ref="AJ2240:AR2240"/>
    <mergeCell ref="AS2240:AX2240"/>
    <mergeCell ref="B2212:AX2212"/>
    <mergeCell ref="B2215:G2215"/>
    <mergeCell ref="H2215:AX2215"/>
    <mergeCell ref="B2219:AX2223"/>
    <mergeCell ref="B2228:AX2232"/>
    <mergeCell ref="B2237:Z2238"/>
    <mergeCell ref="AA2237:AI2238"/>
    <mergeCell ref="AJ2237:AR2238"/>
    <mergeCell ref="AS2237:AX2238"/>
    <mergeCell ref="C2207:Z2207"/>
    <mergeCell ref="AA2207:AI2207"/>
    <mergeCell ref="AJ2207:AR2207"/>
    <mergeCell ref="AS2207:AX2207"/>
    <mergeCell ref="B2208:Z2208"/>
    <mergeCell ref="AA2208:AI2208"/>
    <mergeCell ref="AJ2208:AR2208"/>
    <mergeCell ref="AS2208:AX2208"/>
    <mergeCell ref="B2180:AX2180"/>
    <mergeCell ref="B2183:G2183"/>
    <mergeCell ref="H2183:AX2183"/>
    <mergeCell ref="B2187:AX2191"/>
    <mergeCell ref="B2196:AX2200"/>
    <mergeCell ref="B2205:Z2206"/>
    <mergeCell ref="AA2205:AI2206"/>
    <mergeCell ref="AJ2205:AR2206"/>
    <mergeCell ref="AS2205:AX2206"/>
    <mergeCell ref="C2175:Z2175"/>
    <mergeCell ref="AA2175:AI2175"/>
    <mergeCell ref="AJ2175:AR2175"/>
    <mergeCell ref="AS2175:AX2175"/>
    <mergeCell ref="B2176:Z2176"/>
    <mergeCell ref="AA2176:AI2176"/>
    <mergeCell ref="AJ2176:AR2176"/>
    <mergeCell ref="AS2176:AX2176"/>
    <mergeCell ref="B2146:AX2146"/>
    <mergeCell ref="B2149:G2149"/>
    <mergeCell ref="H2149:AX2149"/>
    <mergeCell ref="B2153:AX2157"/>
    <mergeCell ref="B2162:AX2168"/>
    <mergeCell ref="B2173:Z2174"/>
    <mergeCell ref="AA2173:AI2174"/>
    <mergeCell ref="AJ2173:AR2174"/>
    <mergeCell ref="AS2173:AX2174"/>
    <mergeCell ref="C2141:Z2141"/>
    <mergeCell ref="AA2141:AI2141"/>
    <mergeCell ref="AJ2141:AR2141"/>
    <mergeCell ref="AS2141:AX2141"/>
    <mergeCell ref="B2142:Z2142"/>
    <mergeCell ref="AA2142:AI2142"/>
    <mergeCell ref="AJ2142:AR2142"/>
    <mergeCell ref="AS2142:AX2142"/>
    <mergeCell ref="B2114:AX2118"/>
    <mergeCell ref="B2123:AX2134"/>
    <mergeCell ref="B2139:Z2140"/>
    <mergeCell ref="AA2139:AI2140"/>
    <mergeCell ref="AJ2139:AR2140"/>
    <mergeCell ref="AS2139:AX2140"/>
    <mergeCell ref="B2103:Z2103"/>
    <mergeCell ref="AA2103:AI2103"/>
    <mergeCell ref="AJ2103:AR2103"/>
    <mergeCell ref="AS2103:AX2103"/>
    <mergeCell ref="B2107:AX2107"/>
    <mergeCell ref="B2110:G2110"/>
    <mergeCell ref="H2110:AX2110"/>
    <mergeCell ref="C2101:Z2101"/>
    <mergeCell ref="AA2101:AI2101"/>
    <mergeCell ref="AJ2101:AR2101"/>
    <mergeCell ref="AS2101:AX2101"/>
    <mergeCell ref="C2102:Z2102"/>
    <mergeCell ref="AA2102:AI2102"/>
    <mergeCell ref="AJ2102:AR2102"/>
    <mergeCell ref="AS2102:AX2102"/>
    <mergeCell ref="B2080:AX2084"/>
    <mergeCell ref="B2089:AX2094"/>
    <mergeCell ref="B2099:Z2100"/>
    <mergeCell ref="AA2099:AI2100"/>
    <mergeCell ref="AJ2099:AR2100"/>
    <mergeCell ref="AS2099:AX2100"/>
    <mergeCell ref="B2069:Z2069"/>
    <mergeCell ref="AA2069:AI2069"/>
    <mergeCell ref="AJ2069:AR2069"/>
    <mergeCell ref="AS2069:AX2069"/>
    <mergeCell ref="B2073:AX2073"/>
    <mergeCell ref="B2076:G2076"/>
    <mergeCell ref="H2076:AX2076"/>
    <mergeCell ref="C2067:Z2067"/>
    <mergeCell ref="AA2067:AI2067"/>
    <mergeCell ref="AJ2067:AR2067"/>
    <mergeCell ref="AS2067:AX2067"/>
    <mergeCell ref="C2068:Z2068"/>
    <mergeCell ref="AA2068:AI2068"/>
    <mergeCell ref="AJ2068:AR2068"/>
    <mergeCell ref="AS2068:AX2068"/>
    <mergeCell ref="B2047:AX2051"/>
    <mergeCell ref="B2056:AX2060"/>
    <mergeCell ref="B2065:Z2066"/>
    <mergeCell ref="AA2065:AI2066"/>
    <mergeCell ref="AJ2065:AR2066"/>
    <mergeCell ref="AS2065:AX2066"/>
    <mergeCell ref="B2036:Z2036"/>
    <mergeCell ref="AA2036:AI2036"/>
    <mergeCell ref="AJ2036:AR2036"/>
    <mergeCell ref="AS2036:AX2036"/>
    <mergeCell ref="B2040:AX2040"/>
    <mergeCell ref="B2043:G2043"/>
    <mergeCell ref="H2043:AX2043"/>
    <mergeCell ref="C2034:Z2034"/>
    <mergeCell ref="AA2034:AI2034"/>
    <mergeCell ref="AJ2034:AR2034"/>
    <mergeCell ref="AS2034:AX2034"/>
    <mergeCell ref="C2035:Z2035"/>
    <mergeCell ref="AA2035:AI2035"/>
    <mergeCell ref="AJ2035:AR2035"/>
    <mergeCell ref="AS2035:AX2035"/>
    <mergeCell ref="C2032:Z2032"/>
    <mergeCell ref="AA2032:AI2032"/>
    <mergeCell ref="AJ2032:AR2032"/>
    <mergeCell ref="AS2032:AX2032"/>
    <mergeCell ref="C2033:Z2033"/>
    <mergeCell ref="AA2033:AI2033"/>
    <mergeCell ref="AJ2033:AR2033"/>
    <mergeCell ref="AS2033:AX2033"/>
    <mergeCell ref="C2030:Z2030"/>
    <mergeCell ref="AA2030:AI2030"/>
    <mergeCell ref="AJ2030:AR2030"/>
    <mergeCell ref="AS2030:AX2030"/>
    <mergeCell ref="C2031:Z2031"/>
    <mergeCell ref="AA2031:AI2031"/>
    <mergeCell ref="AJ2031:AR2031"/>
    <mergeCell ref="AS2031:AX2031"/>
    <mergeCell ref="B1990:AX1990"/>
    <mergeCell ref="B1993:G1993"/>
    <mergeCell ref="H1993:AX1993"/>
    <mergeCell ref="B1997:AX2004"/>
    <mergeCell ref="B2009:AX2023"/>
    <mergeCell ref="B2028:Z2029"/>
    <mergeCell ref="AA2028:AI2029"/>
    <mergeCell ref="AJ2028:AR2029"/>
    <mergeCell ref="AS2028:AX2029"/>
    <mergeCell ref="C1985:Z1985"/>
    <mergeCell ref="AA1985:AI1985"/>
    <mergeCell ref="AJ1985:AR1985"/>
    <mergeCell ref="AS1985:AX1985"/>
    <mergeCell ref="B1986:Z1986"/>
    <mergeCell ref="AA1986:AI1986"/>
    <mergeCell ref="AJ1986:AR1986"/>
    <mergeCell ref="AS1986:AX1986"/>
    <mergeCell ref="C1983:Z1983"/>
    <mergeCell ref="AA1983:AI1983"/>
    <mergeCell ref="AJ1983:AR1983"/>
    <mergeCell ref="AS1983:AX1983"/>
    <mergeCell ref="C1984:Z1984"/>
    <mergeCell ref="AA1984:AI1984"/>
    <mergeCell ref="AJ1984:AR1984"/>
    <mergeCell ref="AS1984:AX1984"/>
    <mergeCell ref="B1956:AX1956"/>
    <mergeCell ref="B1959:G1959"/>
    <mergeCell ref="H1959:AX1959"/>
    <mergeCell ref="B1963:AX1967"/>
    <mergeCell ref="B1972:AX1976"/>
    <mergeCell ref="B1981:Z1982"/>
    <mergeCell ref="AA1981:AI1982"/>
    <mergeCell ref="AJ1981:AR1982"/>
    <mergeCell ref="AS1981:AX1982"/>
    <mergeCell ref="C1951:Z1951"/>
    <mergeCell ref="AA1951:AI1951"/>
    <mergeCell ref="AJ1951:AR1951"/>
    <mergeCell ref="AS1951:AX1951"/>
    <mergeCell ref="B1952:Z1952"/>
    <mergeCell ref="AA1952:AI1952"/>
    <mergeCell ref="AJ1952:AR1952"/>
    <mergeCell ref="AS1952:AX1952"/>
    <mergeCell ref="B1924:AX1924"/>
    <mergeCell ref="B1927:G1927"/>
    <mergeCell ref="H1927:AX1927"/>
    <mergeCell ref="B1931:AX1935"/>
    <mergeCell ref="B1940:AX1944"/>
    <mergeCell ref="B1949:Z1950"/>
    <mergeCell ref="AA1949:AI1950"/>
    <mergeCell ref="AJ1949:AR1950"/>
    <mergeCell ref="AS1949:AX1950"/>
    <mergeCell ref="C1919:Z1919"/>
    <mergeCell ref="AA1919:AI1919"/>
    <mergeCell ref="AJ1919:AR1919"/>
    <mergeCell ref="AS1919:AX1919"/>
    <mergeCell ref="B1920:Z1920"/>
    <mergeCell ref="AA1920:AI1920"/>
    <mergeCell ref="AJ1920:AR1920"/>
    <mergeCell ref="AS1920:AX1920"/>
    <mergeCell ref="B1890:AX1890"/>
    <mergeCell ref="B1893:G1893"/>
    <mergeCell ref="H1893:AX1893"/>
    <mergeCell ref="B1897:AX1903"/>
    <mergeCell ref="B1908:AX1912"/>
    <mergeCell ref="B1917:Z1918"/>
    <mergeCell ref="AA1917:AI1918"/>
    <mergeCell ref="AJ1917:AR1918"/>
    <mergeCell ref="AS1917:AX1918"/>
    <mergeCell ref="C1885:Z1885"/>
    <mergeCell ref="AA1885:AI1885"/>
    <mergeCell ref="AJ1885:AR1885"/>
    <mergeCell ref="AS1885:AX1885"/>
    <mergeCell ref="B1886:Z1886"/>
    <mergeCell ref="AA1886:AI1886"/>
    <mergeCell ref="AJ1886:AR1886"/>
    <mergeCell ref="AS1886:AX1886"/>
    <mergeCell ref="B1857:AX1857"/>
    <mergeCell ref="B1860:G1860"/>
    <mergeCell ref="H1860:AX1860"/>
    <mergeCell ref="B1864:AX1868"/>
    <mergeCell ref="B1873:AX1878"/>
    <mergeCell ref="B1883:Z1884"/>
    <mergeCell ref="AA1883:AI1884"/>
    <mergeCell ref="AJ1883:AR1884"/>
    <mergeCell ref="AS1883:AX1884"/>
    <mergeCell ref="C1852:Z1852"/>
    <mergeCell ref="AA1852:AI1852"/>
    <mergeCell ref="AJ1852:AR1852"/>
    <mergeCell ref="AS1852:AX1852"/>
    <mergeCell ref="B1853:Z1853"/>
    <mergeCell ref="AA1853:AI1853"/>
    <mergeCell ref="AJ1853:AR1853"/>
    <mergeCell ref="AS1853:AX1853"/>
    <mergeCell ref="B1822:AX1822"/>
    <mergeCell ref="B1825:G1825"/>
    <mergeCell ref="H1825:AX1825"/>
    <mergeCell ref="B1829:AX1833"/>
    <mergeCell ref="B1838:AX1845"/>
    <mergeCell ref="B1850:Z1851"/>
    <mergeCell ref="AA1850:AI1851"/>
    <mergeCell ref="AJ1850:AR1851"/>
    <mergeCell ref="AS1850:AX1851"/>
    <mergeCell ref="C1817:Z1817"/>
    <mergeCell ref="AA1817:AI1817"/>
    <mergeCell ref="AJ1817:AR1817"/>
    <mergeCell ref="AS1817:AX1817"/>
    <mergeCell ref="B1818:Z1818"/>
    <mergeCell ref="AA1818:AI1818"/>
    <mergeCell ref="AJ1818:AR1818"/>
    <mergeCell ref="AS1818:AX1818"/>
    <mergeCell ref="C1815:Z1815"/>
    <mergeCell ref="AA1815:AI1815"/>
    <mergeCell ref="AJ1815:AR1815"/>
    <mergeCell ref="AS1815:AX1815"/>
    <mergeCell ref="C1816:Z1816"/>
    <mergeCell ref="AA1816:AI1816"/>
    <mergeCell ref="AJ1816:AR1816"/>
    <mergeCell ref="AS1816:AX1816"/>
    <mergeCell ref="B1787:AX1787"/>
    <mergeCell ref="B1790:G1790"/>
    <mergeCell ref="H1790:AX1790"/>
    <mergeCell ref="B1794:AX1798"/>
    <mergeCell ref="B1803:AX1808"/>
    <mergeCell ref="B1813:Z1814"/>
    <mergeCell ref="AA1813:AI1814"/>
    <mergeCell ref="AJ1813:AR1814"/>
    <mergeCell ref="AS1813:AX1814"/>
    <mergeCell ref="C1782:Z1782"/>
    <mergeCell ref="AA1782:AI1782"/>
    <mergeCell ref="AJ1782:AR1782"/>
    <mergeCell ref="AS1782:AX1782"/>
    <mergeCell ref="B1783:Z1783"/>
    <mergeCell ref="AA1783:AI1783"/>
    <mergeCell ref="AJ1783:AR1783"/>
    <mergeCell ref="AS1783:AX1783"/>
    <mergeCell ref="B1754:AX1754"/>
    <mergeCell ref="B1757:G1757"/>
    <mergeCell ref="H1757:AX1757"/>
    <mergeCell ref="B1761:AX1765"/>
    <mergeCell ref="B1770:AX1775"/>
    <mergeCell ref="B1780:Z1781"/>
    <mergeCell ref="AA1780:AI1781"/>
    <mergeCell ref="AJ1780:AR1781"/>
    <mergeCell ref="AS1780:AX1781"/>
    <mergeCell ref="C1749:Z1749"/>
    <mergeCell ref="AA1749:AI1749"/>
    <mergeCell ref="AJ1749:AR1749"/>
    <mergeCell ref="AS1749:AX1749"/>
    <mergeCell ref="B1750:Z1750"/>
    <mergeCell ref="AA1750:AI1750"/>
    <mergeCell ref="AJ1750:AR1750"/>
    <mergeCell ref="AS1750:AX1750"/>
    <mergeCell ref="B1721:AX1721"/>
    <mergeCell ref="B1724:G1724"/>
    <mergeCell ref="H1724:AX1724"/>
    <mergeCell ref="B1728:AX1733"/>
    <mergeCell ref="B1738:AX1742"/>
    <mergeCell ref="B1747:Z1748"/>
    <mergeCell ref="AA1747:AI1748"/>
    <mergeCell ref="AJ1747:AR1748"/>
    <mergeCell ref="AS1747:AX1748"/>
    <mergeCell ref="C1716:Z1716"/>
    <mergeCell ref="AA1716:AI1716"/>
    <mergeCell ref="AJ1716:AR1716"/>
    <mergeCell ref="AS1716:AX1716"/>
    <mergeCell ref="B1717:Z1717"/>
    <mergeCell ref="AA1717:AI1717"/>
    <mergeCell ref="AJ1717:AR1717"/>
    <mergeCell ref="AS1717:AX1717"/>
    <mergeCell ref="B1684:AX1684"/>
    <mergeCell ref="B1687:G1687"/>
    <mergeCell ref="H1687:AX1687"/>
    <mergeCell ref="B1691:AX1695"/>
    <mergeCell ref="B1700:AX1709"/>
    <mergeCell ref="B1714:Z1715"/>
    <mergeCell ref="AA1714:AI1715"/>
    <mergeCell ref="AJ1714:AR1715"/>
    <mergeCell ref="AS1714:AX1715"/>
    <mergeCell ref="C1679:Z1679"/>
    <mergeCell ref="AA1679:AI1679"/>
    <mergeCell ref="AJ1679:AR1679"/>
    <mergeCell ref="AS1679:AX1679"/>
    <mergeCell ref="B1680:Z1680"/>
    <mergeCell ref="AA1680:AI1680"/>
    <mergeCell ref="AJ1680:AR1680"/>
    <mergeCell ref="AS1680:AX1680"/>
    <mergeCell ref="B1652:AX1652"/>
    <mergeCell ref="B1655:G1655"/>
    <mergeCell ref="H1655:AX1655"/>
    <mergeCell ref="B1659:AX1663"/>
    <mergeCell ref="B1668:AX1672"/>
    <mergeCell ref="B1677:Z1678"/>
    <mergeCell ref="AA1677:AI1678"/>
    <mergeCell ref="AJ1677:AR1678"/>
    <mergeCell ref="AS1677:AX1678"/>
    <mergeCell ref="C1647:Z1647"/>
    <mergeCell ref="AA1647:AI1647"/>
    <mergeCell ref="AJ1647:AR1647"/>
    <mergeCell ref="AS1647:AX1647"/>
    <mergeCell ref="B1648:Z1648"/>
    <mergeCell ref="AA1648:AI1648"/>
    <mergeCell ref="AJ1648:AR1648"/>
    <mergeCell ref="AS1648:AX1648"/>
    <mergeCell ref="B1617:AX1617"/>
    <mergeCell ref="B1620:G1620"/>
    <mergeCell ref="H1620:AX1620"/>
    <mergeCell ref="B1624:AX1629"/>
    <mergeCell ref="B1634:AX1640"/>
    <mergeCell ref="B1645:Z1646"/>
    <mergeCell ref="AA1645:AI1646"/>
    <mergeCell ref="AJ1645:AR1646"/>
    <mergeCell ref="AS1645:AX1646"/>
    <mergeCell ref="C1612:Z1612"/>
    <mergeCell ref="AA1612:AI1612"/>
    <mergeCell ref="AJ1612:AR1612"/>
    <mergeCell ref="AS1612:AX1612"/>
    <mergeCell ref="B1613:Z1613"/>
    <mergeCell ref="AA1613:AI1613"/>
    <mergeCell ref="AJ1613:AR1613"/>
    <mergeCell ref="AS1613:AX1613"/>
    <mergeCell ref="B1588:AX1592"/>
    <mergeCell ref="B1597:AX1605"/>
    <mergeCell ref="B1610:Z1611"/>
    <mergeCell ref="AA1610:AI1611"/>
    <mergeCell ref="AJ1610:AR1611"/>
    <mergeCell ref="AS1610:AX1611"/>
    <mergeCell ref="B1577:Z1577"/>
    <mergeCell ref="AA1577:AI1577"/>
    <mergeCell ref="AJ1577:AR1577"/>
    <mergeCell ref="AS1577:AX1577"/>
    <mergeCell ref="B1581:AX1581"/>
    <mergeCell ref="B1584:G1584"/>
    <mergeCell ref="H1584:AX1584"/>
    <mergeCell ref="C1575:Z1575"/>
    <mergeCell ref="AA1575:AI1575"/>
    <mergeCell ref="AJ1575:AR1575"/>
    <mergeCell ref="AS1575:AX1575"/>
    <mergeCell ref="C1576:Z1576"/>
    <mergeCell ref="AA1576:AI1576"/>
    <mergeCell ref="AJ1576:AR1576"/>
    <mergeCell ref="AS1576:AX1576"/>
    <mergeCell ref="B1545:AX1558"/>
    <mergeCell ref="B1563:AX1568"/>
    <mergeCell ref="B1573:Z1574"/>
    <mergeCell ref="AA1573:AI1574"/>
    <mergeCell ref="AJ1573:AR1574"/>
    <mergeCell ref="AS1573:AX1574"/>
    <mergeCell ref="B1534:Z1534"/>
    <mergeCell ref="AA1534:AI1534"/>
    <mergeCell ref="AJ1534:AR1534"/>
    <mergeCell ref="AS1534:AX1534"/>
    <mergeCell ref="B1538:AX1538"/>
    <mergeCell ref="B1541:G1541"/>
    <mergeCell ref="H1541:AX1541"/>
    <mergeCell ref="C1532:Z1532"/>
    <mergeCell ref="AA1532:AI1532"/>
    <mergeCell ref="AJ1532:AR1532"/>
    <mergeCell ref="AS1532:AX1532"/>
    <mergeCell ref="C1533:Z1533"/>
    <mergeCell ref="AA1533:AI1533"/>
    <mergeCell ref="AJ1533:AR1533"/>
    <mergeCell ref="AS1533:AX1533"/>
    <mergeCell ref="C1530:Z1530"/>
    <mergeCell ref="AA1530:AI1530"/>
    <mergeCell ref="AJ1530:AR1530"/>
    <mergeCell ref="AS1530:AX1530"/>
    <mergeCell ref="C1531:Z1531"/>
    <mergeCell ref="AA1531:AI1531"/>
    <mergeCell ref="AJ1531:AR1531"/>
    <mergeCell ref="AS1531:AX1531"/>
    <mergeCell ref="C1528:Z1528"/>
    <mergeCell ref="AA1528:AI1528"/>
    <mergeCell ref="AJ1528:AR1528"/>
    <mergeCell ref="AS1528:AX1528"/>
    <mergeCell ref="C1529:Z1529"/>
    <mergeCell ref="AA1529:AI1529"/>
    <mergeCell ref="AJ1529:AR1529"/>
    <mergeCell ref="AS1529:AX1529"/>
    <mergeCell ref="C1526:Z1526"/>
    <mergeCell ref="AA1526:AI1526"/>
    <mergeCell ref="AJ1526:AR1526"/>
    <mergeCell ref="AS1526:AX1526"/>
    <mergeCell ref="C1527:Z1527"/>
    <mergeCell ref="AA1527:AI1527"/>
    <mergeCell ref="AJ1527:AR1527"/>
    <mergeCell ref="AS1527:AX1527"/>
    <mergeCell ref="C1524:Z1524"/>
    <mergeCell ref="AA1524:AI1524"/>
    <mergeCell ref="AJ1524:AR1524"/>
    <mergeCell ref="AS1524:AX1524"/>
    <mergeCell ref="C1525:Z1525"/>
    <mergeCell ref="AA1525:AI1525"/>
    <mergeCell ref="AJ1525:AR1525"/>
    <mergeCell ref="AS1525:AX1525"/>
    <mergeCell ref="C1522:Z1522"/>
    <mergeCell ref="AA1522:AI1522"/>
    <mergeCell ref="AJ1522:AR1522"/>
    <mergeCell ref="AS1522:AX1522"/>
    <mergeCell ref="C1523:Z1523"/>
    <mergeCell ref="AA1523:AI1523"/>
    <mergeCell ref="AJ1523:AR1523"/>
    <mergeCell ref="AS1523:AX1523"/>
    <mergeCell ref="C1520:Z1520"/>
    <mergeCell ref="AA1520:AI1520"/>
    <mergeCell ref="AJ1520:AR1520"/>
    <mergeCell ref="AS1520:AX1520"/>
    <mergeCell ref="C1521:Z1521"/>
    <mergeCell ref="AA1521:AI1521"/>
    <mergeCell ref="AJ1521:AR1521"/>
    <mergeCell ref="AS1521:AX1521"/>
    <mergeCell ref="C1518:Z1518"/>
    <mergeCell ref="AA1518:AI1518"/>
    <mergeCell ref="AJ1518:AR1518"/>
    <mergeCell ref="AS1518:AX1518"/>
    <mergeCell ref="C1519:Z1519"/>
    <mergeCell ref="AA1519:AI1519"/>
    <mergeCell ref="AJ1519:AR1519"/>
    <mergeCell ref="AS1519:AX1519"/>
    <mergeCell ref="B1490:AX1490"/>
    <mergeCell ref="B1493:G1493"/>
    <mergeCell ref="H1493:AX1493"/>
    <mergeCell ref="B1497:AX1502"/>
    <mergeCell ref="B1507:AX1511"/>
    <mergeCell ref="B1516:Z1517"/>
    <mergeCell ref="AA1516:AI1517"/>
    <mergeCell ref="AJ1516:AR1517"/>
    <mergeCell ref="AS1516:AX1517"/>
    <mergeCell ref="C1485:Z1485"/>
    <mergeCell ref="AA1485:AI1485"/>
    <mergeCell ref="AJ1485:AR1485"/>
    <mergeCell ref="AS1485:AX1485"/>
    <mergeCell ref="B1486:Z1486"/>
    <mergeCell ref="AA1486:AI1486"/>
    <mergeCell ref="AJ1486:AR1486"/>
    <mergeCell ref="AS1486:AX1486"/>
    <mergeCell ref="B1458:AX1458"/>
    <mergeCell ref="B1461:G1461"/>
    <mergeCell ref="H1461:AX1461"/>
    <mergeCell ref="B1465:AX1469"/>
    <mergeCell ref="B1474:AX1478"/>
    <mergeCell ref="B1483:Z1484"/>
    <mergeCell ref="AA1483:AI1484"/>
    <mergeCell ref="AJ1483:AR1484"/>
    <mergeCell ref="AS1483:AX1484"/>
    <mergeCell ref="C1453:Z1453"/>
    <mergeCell ref="AA1453:AI1453"/>
    <mergeCell ref="AJ1453:AR1453"/>
    <mergeCell ref="AS1453:AX1453"/>
    <mergeCell ref="B1454:Z1454"/>
    <mergeCell ref="AA1454:AI1454"/>
    <mergeCell ref="AJ1454:AR1454"/>
    <mergeCell ref="AS1454:AX1454"/>
    <mergeCell ref="C1451:Z1451"/>
    <mergeCell ref="AA1451:AI1451"/>
    <mergeCell ref="AJ1451:AR1451"/>
    <mergeCell ref="AS1451:AX1451"/>
    <mergeCell ref="C1452:Z1452"/>
    <mergeCell ref="AA1452:AI1452"/>
    <mergeCell ref="AJ1452:AR1452"/>
    <mergeCell ref="AS1452:AX1452"/>
    <mergeCell ref="B1424:AX1424"/>
    <mergeCell ref="B1427:G1427"/>
    <mergeCell ref="H1427:AX1427"/>
    <mergeCell ref="B1431:AX1435"/>
    <mergeCell ref="B1440:AX1444"/>
    <mergeCell ref="B1449:Z1450"/>
    <mergeCell ref="AA1449:AI1450"/>
    <mergeCell ref="AJ1449:AR1450"/>
    <mergeCell ref="AS1449:AX1450"/>
    <mergeCell ref="C1419:Z1419"/>
    <mergeCell ref="AA1419:AI1419"/>
    <mergeCell ref="AJ1419:AR1419"/>
    <mergeCell ref="AS1419:AX1419"/>
    <mergeCell ref="B1420:Z1420"/>
    <mergeCell ref="AA1420:AI1420"/>
    <mergeCell ref="AJ1420:AR1420"/>
    <mergeCell ref="AS1420:AX1420"/>
    <mergeCell ref="C1417:Z1417"/>
    <mergeCell ref="AA1417:AI1417"/>
    <mergeCell ref="AJ1417:AR1417"/>
    <mergeCell ref="AS1417:AX1417"/>
    <mergeCell ref="C1418:Z1418"/>
    <mergeCell ref="AA1418:AI1418"/>
    <mergeCell ref="AJ1418:AR1418"/>
    <mergeCell ref="AS1418:AX1418"/>
    <mergeCell ref="B1390:AX1390"/>
    <mergeCell ref="B1393:G1393"/>
    <mergeCell ref="H1393:AX1393"/>
    <mergeCell ref="B1397:AX1401"/>
    <mergeCell ref="B1406:AX1410"/>
    <mergeCell ref="B1415:Z1416"/>
    <mergeCell ref="AA1415:AI1416"/>
    <mergeCell ref="AJ1415:AR1416"/>
    <mergeCell ref="AS1415:AX1416"/>
    <mergeCell ref="C1385:Z1385"/>
    <mergeCell ref="AA1385:AI1385"/>
    <mergeCell ref="AJ1385:AR1385"/>
    <mergeCell ref="AS1385:AX1385"/>
    <mergeCell ref="B1386:Z1386"/>
    <mergeCell ref="AA1386:AI1386"/>
    <mergeCell ref="AJ1386:AR1386"/>
    <mergeCell ref="AS1386:AX1386"/>
    <mergeCell ref="B1362:AX1366"/>
    <mergeCell ref="B1371:AX1378"/>
    <mergeCell ref="B1383:Z1384"/>
    <mergeCell ref="AA1383:AI1384"/>
    <mergeCell ref="AJ1383:AR1384"/>
    <mergeCell ref="AS1383:AX1384"/>
    <mergeCell ref="B1351:Z1351"/>
    <mergeCell ref="AA1351:AI1351"/>
    <mergeCell ref="AJ1351:AR1351"/>
    <mergeCell ref="AS1351:AX1351"/>
    <mergeCell ref="B1355:AX1355"/>
    <mergeCell ref="B1358:G1358"/>
    <mergeCell ref="H1358:AX1358"/>
    <mergeCell ref="C1349:Z1349"/>
    <mergeCell ref="AA1349:AI1349"/>
    <mergeCell ref="AJ1349:AR1349"/>
    <mergeCell ref="AS1349:AX1349"/>
    <mergeCell ref="C1350:Z1350"/>
    <mergeCell ref="AA1350:AI1350"/>
    <mergeCell ref="AJ1350:AR1350"/>
    <mergeCell ref="AS1350:AX1350"/>
    <mergeCell ref="B1320:AX1320"/>
    <mergeCell ref="B1323:G1323"/>
    <mergeCell ref="H1323:AX1323"/>
    <mergeCell ref="B1327:AX1331"/>
    <mergeCell ref="B1336:AX1342"/>
    <mergeCell ref="B1347:Z1348"/>
    <mergeCell ref="AA1347:AI1348"/>
    <mergeCell ref="AJ1347:AR1348"/>
    <mergeCell ref="AS1347:AX1348"/>
    <mergeCell ref="C1315:Z1315"/>
    <mergeCell ref="AA1315:AI1315"/>
    <mergeCell ref="AJ1315:AR1315"/>
    <mergeCell ref="AS1315:AX1315"/>
    <mergeCell ref="B1316:Z1316"/>
    <mergeCell ref="AA1316:AI1316"/>
    <mergeCell ref="AJ1316:AR1316"/>
    <mergeCell ref="AS1316:AX1316"/>
    <mergeCell ref="B1285:AX1285"/>
    <mergeCell ref="B1288:G1288"/>
    <mergeCell ref="H1288:AX1288"/>
    <mergeCell ref="B1292:AX1296"/>
    <mergeCell ref="B1301:AX1308"/>
    <mergeCell ref="B1313:Z1314"/>
    <mergeCell ref="AA1313:AI1314"/>
    <mergeCell ref="AJ1313:AR1314"/>
    <mergeCell ref="AS1313:AX1314"/>
    <mergeCell ref="C1280:Z1280"/>
    <mergeCell ref="AA1280:AI1280"/>
    <mergeCell ref="AJ1280:AR1280"/>
    <mergeCell ref="AS1280:AX1280"/>
    <mergeCell ref="B1281:Z1281"/>
    <mergeCell ref="AA1281:AI1281"/>
    <mergeCell ref="AJ1281:AR1281"/>
    <mergeCell ref="AS1281:AX1281"/>
    <mergeCell ref="C1278:Z1278"/>
    <mergeCell ref="AA1278:AI1278"/>
    <mergeCell ref="AJ1278:AR1278"/>
    <mergeCell ref="AS1278:AX1278"/>
    <mergeCell ref="C1279:Z1279"/>
    <mergeCell ref="AA1279:AI1279"/>
    <mergeCell ref="AJ1279:AR1279"/>
    <mergeCell ref="AS1279:AX1279"/>
    <mergeCell ref="C1276:Z1276"/>
    <mergeCell ref="AA1276:AI1276"/>
    <mergeCell ref="AJ1276:AR1276"/>
    <mergeCell ref="AS1276:AX1276"/>
    <mergeCell ref="C1277:Z1277"/>
    <mergeCell ref="AA1277:AI1277"/>
    <mergeCell ref="AJ1277:AR1277"/>
    <mergeCell ref="AS1277:AX1277"/>
    <mergeCell ref="C1274:Z1274"/>
    <mergeCell ref="AA1274:AI1274"/>
    <mergeCell ref="AJ1274:AR1274"/>
    <mergeCell ref="AS1274:AX1274"/>
    <mergeCell ref="C1275:Z1275"/>
    <mergeCell ref="AA1275:AI1275"/>
    <mergeCell ref="AJ1275:AR1275"/>
    <mergeCell ref="AS1275:AX1275"/>
    <mergeCell ref="C1272:Z1272"/>
    <mergeCell ref="AA1272:AI1272"/>
    <mergeCell ref="AJ1272:AR1272"/>
    <mergeCell ref="AS1272:AX1272"/>
    <mergeCell ref="C1273:Z1273"/>
    <mergeCell ref="AA1273:AI1273"/>
    <mergeCell ref="AJ1273:AR1273"/>
    <mergeCell ref="AS1273:AX1273"/>
    <mergeCell ref="C1270:Z1270"/>
    <mergeCell ref="AA1270:AI1270"/>
    <mergeCell ref="AJ1270:AR1270"/>
    <mergeCell ref="AS1270:AX1270"/>
    <mergeCell ref="C1271:Z1271"/>
    <mergeCell ref="AA1271:AI1271"/>
    <mergeCell ref="AJ1271:AR1271"/>
    <mergeCell ref="AS1271:AX1271"/>
    <mergeCell ref="C1268:Z1268"/>
    <mergeCell ref="AA1268:AI1268"/>
    <mergeCell ref="AJ1268:AR1268"/>
    <mergeCell ref="AS1268:AX1268"/>
    <mergeCell ref="C1269:Z1269"/>
    <mergeCell ref="AA1269:AI1269"/>
    <mergeCell ref="AJ1269:AR1269"/>
    <mergeCell ref="AS1269:AX1269"/>
    <mergeCell ref="C1266:Z1266"/>
    <mergeCell ref="AA1266:AI1266"/>
    <mergeCell ref="AJ1266:AR1266"/>
    <mergeCell ref="AS1266:AX1266"/>
    <mergeCell ref="C1267:Z1267"/>
    <mergeCell ref="AA1267:AI1267"/>
    <mergeCell ref="AJ1267:AR1267"/>
    <mergeCell ref="AS1267:AX1267"/>
    <mergeCell ref="B1232:AX1232"/>
    <mergeCell ref="B1235:G1235"/>
    <mergeCell ref="H1235:AX1235"/>
    <mergeCell ref="B1239:AX1243"/>
    <mergeCell ref="B1248:AX1259"/>
    <mergeCell ref="B1264:Z1265"/>
    <mergeCell ref="AA1264:AI1265"/>
    <mergeCell ref="AJ1264:AR1265"/>
    <mergeCell ref="AS1264:AX1265"/>
    <mergeCell ref="C1227:Z1227"/>
    <mergeCell ref="AA1227:AI1227"/>
    <mergeCell ref="AJ1227:AR1227"/>
    <mergeCell ref="AS1227:AX1227"/>
    <mergeCell ref="B1228:Z1228"/>
    <mergeCell ref="AA1228:AI1228"/>
    <mergeCell ref="AJ1228:AR1228"/>
    <mergeCell ref="AS1228:AX1228"/>
    <mergeCell ref="C1225:Z1225"/>
    <mergeCell ref="AA1225:AI1225"/>
    <mergeCell ref="AJ1225:AR1225"/>
    <mergeCell ref="AS1225:AX1225"/>
    <mergeCell ref="C1226:Z1226"/>
    <mergeCell ref="AA1226:AI1226"/>
    <mergeCell ref="AJ1226:AR1226"/>
    <mergeCell ref="AS1226:AX1226"/>
    <mergeCell ref="B1194:AX1194"/>
    <mergeCell ref="B1197:G1197"/>
    <mergeCell ref="H1197:AX1197"/>
    <mergeCell ref="B1201:AX1206"/>
    <mergeCell ref="B1211:AX1218"/>
    <mergeCell ref="B1223:Z1224"/>
    <mergeCell ref="AA1223:AI1224"/>
    <mergeCell ref="AJ1223:AR1224"/>
    <mergeCell ref="AS1223:AX1224"/>
    <mergeCell ref="B1190:Z1190"/>
    <mergeCell ref="AA1190:AI1190"/>
    <mergeCell ref="AJ1190:AR1190"/>
    <mergeCell ref="AS1190:AX1190"/>
    <mergeCell ref="C1189:Z1189"/>
    <mergeCell ref="AA1189:AI1189"/>
    <mergeCell ref="AJ1189:AR1189"/>
    <mergeCell ref="AS1189:AX1189"/>
    <mergeCell ref="B1162:AX1162"/>
    <mergeCell ref="B1165:G1165"/>
    <mergeCell ref="H1165:AX1165"/>
    <mergeCell ref="B1169:AX1173"/>
    <mergeCell ref="B1178:AX1182"/>
    <mergeCell ref="B1187:Z1188"/>
    <mergeCell ref="AA1187:AI1188"/>
    <mergeCell ref="AJ1187:AR1188"/>
    <mergeCell ref="AS1187:AX1188"/>
    <mergeCell ref="C1157:Z1157"/>
    <mergeCell ref="AA1157:AI1157"/>
    <mergeCell ref="AJ1157:AR1157"/>
    <mergeCell ref="AS1157:AX1157"/>
    <mergeCell ref="B1158:Z1158"/>
    <mergeCell ref="AA1158:AI1158"/>
    <mergeCell ref="AJ1158:AR1158"/>
    <mergeCell ref="AS1158:AX1158"/>
    <mergeCell ref="B1130:AX1130"/>
    <mergeCell ref="B1133:G1133"/>
    <mergeCell ref="H1133:AX1133"/>
    <mergeCell ref="B1137:AX1141"/>
    <mergeCell ref="B1146:AX1150"/>
    <mergeCell ref="B1155:Z1156"/>
    <mergeCell ref="AA1155:AI1156"/>
    <mergeCell ref="AJ1155:AR1156"/>
    <mergeCell ref="AS1155:AX1156"/>
    <mergeCell ref="C1125:Z1125"/>
    <mergeCell ref="AA1125:AI1125"/>
    <mergeCell ref="AJ1125:AR1125"/>
    <mergeCell ref="AS1125:AX1125"/>
    <mergeCell ref="B1126:Z1126"/>
    <mergeCell ref="AA1126:AI1126"/>
    <mergeCell ref="AJ1126:AR1126"/>
    <mergeCell ref="AS1126:AX1126"/>
    <mergeCell ref="B1098:AX1098"/>
    <mergeCell ref="B1101:G1101"/>
    <mergeCell ref="H1101:AX1101"/>
    <mergeCell ref="B1105:AX1109"/>
    <mergeCell ref="B1114:AX1118"/>
    <mergeCell ref="B1123:Z1124"/>
    <mergeCell ref="AA1123:AI1124"/>
    <mergeCell ref="AJ1123:AR1124"/>
    <mergeCell ref="AS1123:AX1124"/>
    <mergeCell ref="B1094:Z1094"/>
    <mergeCell ref="AA1094:AI1094"/>
    <mergeCell ref="AJ1094:AR1094"/>
    <mergeCell ref="AS1094:AX1094"/>
    <mergeCell ref="C1092:Z1092"/>
    <mergeCell ref="AA1092:AI1092"/>
    <mergeCell ref="AJ1092:AR1092"/>
    <mergeCell ref="AS1092:AX1092"/>
    <mergeCell ref="C1093:Z1093"/>
    <mergeCell ref="AA1093:AI1093"/>
    <mergeCell ref="AJ1093:AR1093"/>
    <mergeCell ref="AS1093:AX1093"/>
    <mergeCell ref="B1070:AX1076"/>
    <mergeCell ref="B1081:AX1085"/>
    <mergeCell ref="B1090:Z1091"/>
    <mergeCell ref="AA1090:AI1091"/>
    <mergeCell ref="AJ1090:AR1091"/>
    <mergeCell ref="AS1090:AX1091"/>
    <mergeCell ref="B1059:Z1059"/>
    <mergeCell ref="AA1059:AI1059"/>
    <mergeCell ref="AJ1059:AR1059"/>
    <mergeCell ref="AS1059:AX1059"/>
    <mergeCell ref="B1063:AX1063"/>
    <mergeCell ref="B1066:G1066"/>
    <mergeCell ref="H1066:AX1066"/>
    <mergeCell ref="C1058:Z1058"/>
    <mergeCell ref="AA1058:AI1058"/>
    <mergeCell ref="AJ1058:AR1058"/>
    <mergeCell ref="AS1058:AX1058"/>
    <mergeCell ref="C1056:Z1056"/>
    <mergeCell ref="AA1056:AI1056"/>
    <mergeCell ref="AJ1056:AR1056"/>
    <mergeCell ref="AS1056:AX1056"/>
    <mergeCell ref="C1057:Z1057"/>
    <mergeCell ref="AA1057:AI1057"/>
    <mergeCell ref="AJ1057:AR1057"/>
    <mergeCell ref="AS1057:AX1057"/>
    <mergeCell ref="C1054:Z1054"/>
    <mergeCell ref="AA1054:AI1054"/>
    <mergeCell ref="AJ1054:AR1054"/>
    <mergeCell ref="AS1054:AX1054"/>
    <mergeCell ref="C1055:Z1055"/>
    <mergeCell ref="AA1055:AI1055"/>
    <mergeCell ref="AJ1055:AR1055"/>
    <mergeCell ref="AS1055:AX1055"/>
    <mergeCell ref="B1022:AX1022"/>
    <mergeCell ref="B1025:G1025"/>
    <mergeCell ref="H1025:AX1025"/>
    <mergeCell ref="B1029:AX1033"/>
    <mergeCell ref="B1038:AX1047"/>
    <mergeCell ref="B1052:Z1053"/>
    <mergeCell ref="AA1052:AI1053"/>
    <mergeCell ref="AJ1052:AR1053"/>
    <mergeCell ref="AS1052:AX1053"/>
    <mergeCell ref="C1017:Z1017"/>
    <mergeCell ref="AA1017:AI1017"/>
    <mergeCell ref="AJ1017:AR1017"/>
    <mergeCell ref="AS1017:AX1017"/>
    <mergeCell ref="B1018:Z1018"/>
    <mergeCell ref="AA1018:AI1018"/>
    <mergeCell ref="AJ1018:AR1018"/>
    <mergeCell ref="AS1018:AX1018"/>
    <mergeCell ref="B997:AX1001"/>
    <mergeCell ref="B1006:AX1010"/>
    <mergeCell ref="B1015:Z1016"/>
    <mergeCell ref="AA1015:AI1016"/>
    <mergeCell ref="AJ1015:AR1016"/>
    <mergeCell ref="AS1015:AX1016"/>
    <mergeCell ref="B986:Z986"/>
    <mergeCell ref="AA986:AI986"/>
    <mergeCell ref="AJ986:AR986"/>
    <mergeCell ref="AS986:AX986"/>
    <mergeCell ref="B990:AX990"/>
    <mergeCell ref="B993:G993"/>
    <mergeCell ref="H993:AX993"/>
    <mergeCell ref="C984:Z984"/>
    <mergeCell ref="AA984:AI984"/>
    <mergeCell ref="AJ984:AR984"/>
    <mergeCell ref="AS984:AX984"/>
    <mergeCell ref="C985:Z985"/>
    <mergeCell ref="AA985:AI985"/>
    <mergeCell ref="AJ985:AR985"/>
    <mergeCell ref="AS985:AX985"/>
    <mergeCell ref="B955:AX955"/>
    <mergeCell ref="B958:G958"/>
    <mergeCell ref="H958:AX958"/>
    <mergeCell ref="B962:AX966"/>
    <mergeCell ref="B971:AX977"/>
    <mergeCell ref="B982:Z983"/>
    <mergeCell ref="AA982:AI983"/>
    <mergeCell ref="AJ982:AR983"/>
    <mergeCell ref="AS982:AX983"/>
    <mergeCell ref="C950:Z950"/>
    <mergeCell ref="AA950:AI950"/>
    <mergeCell ref="AJ950:AR950"/>
    <mergeCell ref="AS950:AX950"/>
    <mergeCell ref="B951:Z951"/>
    <mergeCell ref="AA951:AI951"/>
    <mergeCell ref="AJ951:AR951"/>
    <mergeCell ref="AS951:AX951"/>
    <mergeCell ref="B915:AX915"/>
    <mergeCell ref="B918:G918"/>
    <mergeCell ref="H918:AX918"/>
    <mergeCell ref="B922:AX932"/>
    <mergeCell ref="B937:AX943"/>
    <mergeCell ref="B948:Z949"/>
    <mergeCell ref="AA948:AI949"/>
    <mergeCell ref="AJ948:AR949"/>
    <mergeCell ref="AS948:AX949"/>
    <mergeCell ref="C910:Z910"/>
    <mergeCell ref="AA910:AI910"/>
    <mergeCell ref="AJ910:AR910"/>
    <mergeCell ref="AS910:AX910"/>
    <mergeCell ref="B911:Z911"/>
    <mergeCell ref="AA911:AI911"/>
    <mergeCell ref="AJ911:AR911"/>
    <mergeCell ref="AS911:AX911"/>
    <mergeCell ref="B889:AX893"/>
    <mergeCell ref="B898:AX903"/>
    <mergeCell ref="B908:Z909"/>
    <mergeCell ref="AA908:AI909"/>
    <mergeCell ref="AJ908:AR909"/>
    <mergeCell ref="AS908:AX909"/>
    <mergeCell ref="B878:Z878"/>
    <mergeCell ref="AA878:AI878"/>
    <mergeCell ref="AJ878:AR878"/>
    <mergeCell ref="AS878:AX878"/>
    <mergeCell ref="B882:AX882"/>
    <mergeCell ref="B885:G885"/>
    <mergeCell ref="H885:AX885"/>
    <mergeCell ref="C876:Z876"/>
    <mergeCell ref="AA876:AI876"/>
    <mergeCell ref="AJ876:AR876"/>
    <mergeCell ref="AS876:AX876"/>
    <mergeCell ref="C877:Z877"/>
    <mergeCell ref="AA877:AI877"/>
    <mergeCell ref="AJ877:AR877"/>
    <mergeCell ref="AS877:AX877"/>
    <mergeCell ref="C874:Z874"/>
    <mergeCell ref="AA874:AI874"/>
    <mergeCell ref="AJ874:AR874"/>
    <mergeCell ref="AS874:AX874"/>
    <mergeCell ref="C875:Z875"/>
    <mergeCell ref="AA875:AI875"/>
    <mergeCell ref="AJ875:AR875"/>
    <mergeCell ref="AS875:AX875"/>
    <mergeCell ref="C872:Z872"/>
    <mergeCell ref="AA872:AI872"/>
    <mergeCell ref="AJ872:AR872"/>
    <mergeCell ref="AS872:AX872"/>
    <mergeCell ref="C873:Z873"/>
    <mergeCell ref="AA873:AI873"/>
    <mergeCell ref="AJ873:AR873"/>
    <mergeCell ref="AS873:AX873"/>
    <mergeCell ref="C870:Z870"/>
    <mergeCell ref="AA870:AI870"/>
    <mergeCell ref="AJ870:AR870"/>
    <mergeCell ref="AS870:AX870"/>
    <mergeCell ref="C871:Z871"/>
    <mergeCell ref="AA871:AI871"/>
    <mergeCell ref="AJ871:AR871"/>
    <mergeCell ref="AS871:AX871"/>
    <mergeCell ref="B828:AX828"/>
    <mergeCell ref="B831:G831"/>
    <mergeCell ref="H831:AX831"/>
    <mergeCell ref="B835:AX849"/>
    <mergeCell ref="B854:AX863"/>
    <mergeCell ref="B868:Z869"/>
    <mergeCell ref="AA868:AI869"/>
    <mergeCell ref="AJ868:AR869"/>
    <mergeCell ref="AS868:AX869"/>
    <mergeCell ref="B824:Z824"/>
    <mergeCell ref="AA824:AI824"/>
    <mergeCell ref="AJ824:AR824"/>
    <mergeCell ref="AS824:AX824"/>
    <mergeCell ref="C822:Z822"/>
    <mergeCell ref="AA822:AI822"/>
    <mergeCell ref="AJ822:AR822"/>
    <mergeCell ref="AS822:AX822"/>
    <mergeCell ref="C823:Z823"/>
    <mergeCell ref="AA823:AI823"/>
    <mergeCell ref="AJ823:AR823"/>
    <mergeCell ref="AS823:AX823"/>
    <mergeCell ref="B789:AX789"/>
    <mergeCell ref="B792:G792"/>
    <mergeCell ref="H792:AX792"/>
    <mergeCell ref="B796:AX801"/>
    <mergeCell ref="B806:AX815"/>
    <mergeCell ref="B820:Z821"/>
    <mergeCell ref="AA820:AI821"/>
    <mergeCell ref="AJ820:AR821"/>
    <mergeCell ref="AS820:AX821"/>
    <mergeCell ref="C784:Z784"/>
    <mergeCell ref="AA784:AI784"/>
    <mergeCell ref="AJ784:AR784"/>
    <mergeCell ref="AS784:AX784"/>
    <mergeCell ref="B785:Z785"/>
    <mergeCell ref="AA785:AI785"/>
    <mergeCell ref="AJ785:AR785"/>
    <mergeCell ref="AS785:AX785"/>
    <mergeCell ref="B755:AX755"/>
    <mergeCell ref="B758:G758"/>
    <mergeCell ref="H758:AX758"/>
    <mergeCell ref="B762:AX766"/>
    <mergeCell ref="B771:AX777"/>
    <mergeCell ref="B782:Z783"/>
    <mergeCell ref="AA782:AI783"/>
    <mergeCell ref="AJ782:AR783"/>
    <mergeCell ref="AS782:AX783"/>
    <mergeCell ref="C750:Z750"/>
    <mergeCell ref="AA750:AI750"/>
    <mergeCell ref="AJ750:AR750"/>
    <mergeCell ref="AS750:AX750"/>
    <mergeCell ref="B751:Z751"/>
    <mergeCell ref="AA751:AI751"/>
    <mergeCell ref="AJ751:AR751"/>
    <mergeCell ref="AS751:AX751"/>
    <mergeCell ref="C748:Z748"/>
    <mergeCell ref="AA748:AI748"/>
    <mergeCell ref="AJ748:AR748"/>
    <mergeCell ref="AS748:AX748"/>
    <mergeCell ref="C749:Z749"/>
    <mergeCell ref="AA749:AI749"/>
    <mergeCell ref="AJ749:AR749"/>
    <mergeCell ref="AS749:AX749"/>
    <mergeCell ref="B714:AX724"/>
    <mergeCell ref="B729:AX741"/>
    <mergeCell ref="B746:Z747"/>
    <mergeCell ref="AA746:AI747"/>
    <mergeCell ref="AJ746:AR747"/>
    <mergeCell ref="AS746:AX747"/>
    <mergeCell ref="B703:Z703"/>
    <mergeCell ref="AA703:AI703"/>
    <mergeCell ref="AJ703:AR703"/>
    <mergeCell ref="AS703:AX703"/>
    <mergeCell ref="B707:AX707"/>
    <mergeCell ref="B710:G710"/>
    <mergeCell ref="H710:AX710"/>
    <mergeCell ref="C701:Z701"/>
    <mergeCell ref="AA701:AI701"/>
    <mergeCell ref="AJ701:AR701"/>
    <mergeCell ref="AS701:AX701"/>
    <mergeCell ref="C702:Z702"/>
    <mergeCell ref="AA702:AI702"/>
    <mergeCell ref="AJ702:AR702"/>
    <mergeCell ref="AS702:AX702"/>
    <mergeCell ref="B674:AX674"/>
    <mergeCell ref="B677:G677"/>
    <mergeCell ref="H677:AX677"/>
    <mergeCell ref="B681:AX685"/>
    <mergeCell ref="B690:AX694"/>
    <mergeCell ref="B699:Z700"/>
    <mergeCell ref="AA699:AI700"/>
    <mergeCell ref="AJ699:AR700"/>
    <mergeCell ref="AS699:AX700"/>
    <mergeCell ref="C669:Z669"/>
    <mergeCell ref="AA669:AI669"/>
    <mergeCell ref="AJ669:AR669"/>
    <mergeCell ref="AS669:AX669"/>
    <mergeCell ref="B670:Z670"/>
    <mergeCell ref="AA670:AI670"/>
    <mergeCell ref="AJ670:AR670"/>
    <mergeCell ref="AS670:AX670"/>
    <mergeCell ref="B642:AX642"/>
    <mergeCell ref="B645:G645"/>
    <mergeCell ref="H645:AX645"/>
    <mergeCell ref="B649:AX653"/>
    <mergeCell ref="B658:AX662"/>
    <mergeCell ref="B667:Z668"/>
    <mergeCell ref="AA667:AI668"/>
    <mergeCell ref="AJ667:AR668"/>
    <mergeCell ref="AS667:AX668"/>
    <mergeCell ref="C637:Z637"/>
    <mergeCell ref="AA637:AI637"/>
    <mergeCell ref="AJ637:AR637"/>
    <mergeCell ref="AS637:AX637"/>
    <mergeCell ref="B638:Z638"/>
    <mergeCell ref="AA638:AI638"/>
    <mergeCell ref="AJ638:AR638"/>
    <mergeCell ref="AS638:AX638"/>
    <mergeCell ref="C635:Z635"/>
    <mergeCell ref="AA635:AI635"/>
    <mergeCell ref="AJ635:AR635"/>
    <mergeCell ref="AS635:AX635"/>
    <mergeCell ref="C636:Z636"/>
    <mergeCell ref="AA636:AI636"/>
    <mergeCell ref="AJ636:AR636"/>
    <mergeCell ref="AS636:AX636"/>
    <mergeCell ref="C633:Z633"/>
    <mergeCell ref="AA633:AI633"/>
    <mergeCell ref="AJ633:AR633"/>
    <mergeCell ref="AS633:AX633"/>
    <mergeCell ref="C634:Z634"/>
    <mergeCell ref="AA634:AI634"/>
    <mergeCell ref="AJ634:AR634"/>
    <mergeCell ref="AS634:AX634"/>
    <mergeCell ref="B589:AX589"/>
    <mergeCell ref="B592:G592"/>
    <mergeCell ref="H592:AX592"/>
    <mergeCell ref="B596:AX606"/>
    <mergeCell ref="B611:AX626"/>
    <mergeCell ref="B631:Z632"/>
    <mergeCell ref="AA631:AI632"/>
    <mergeCell ref="AJ631:AR632"/>
    <mergeCell ref="AS631:AX632"/>
    <mergeCell ref="C584:Z584"/>
    <mergeCell ref="AA584:AI584"/>
    <mergeCell ref="AJ584:AR584"/>
    <mergeCell ref="AS584:AX584"/>
    <mergeCell ref="B585:Z585"/>
    <mergeCell ref="AA585:AI585"/>
    <mergeCell ref="AJ585:AR585"/>
    <mergeCell ref="AS585:AX585"/>
    <mergeCell ref="B557:AX557"/>
    <mergeCell ref="B560:G560"/>
    <mergeCell ref="H560:AX560"/>
    <mergeCell ref="B564:AX568"/>
    <mergeCell ref="B573:AX577"/>
    <mergeCell ref="B582:Z583"/>
    <mergeCell ref="AA582:AI583"/>
    <mergeCell ref="AJ582:AR583"/>
    <mergeCell ref="AS582:AX583"/>
    <mergeCell ref="C552:Z552"/>
    <mergeCell ref="AA552:AI552"/>
    <mergeCell ref="AJ552:AR552"/>
    <mergeCell ref="AS552:AX552"/>
    <mergeCell ref="B553:Z553"/>
    <mergeCell ref="AA553:AI553"/>
    <mergeCell ref="AJ553:AR553"/>
    <mergeCell ref="AS553:AX553"/>
    <mergeCell ref="B525:AX525"/>
    <mergeCell ref="B528:G528"/>
    <mergeCell ref="H528:AX528"/>
    <mergeCell ref="B532:AX536"/>
    <mergeCell ref="B541:AX545"/>
    <mergeCell ref="B550:Z551"/>
    <mergeCell ref="AA550:AI551"/>
    <mergeCell ref="AJ550:AR551"/>
    <mergeCell ref="AS550:AX551"/>
    <mergeCell ref="C520:Z520"/>
    <mergeCell ref="AA520:AI520"/>
    <mergeCell ref="AJ520:AR520"/>
    <mergeCell ref="AS520:AX520"/>
    <mergeCell ref="B521:Z521"/>
    <mergeCell ref="AA521:AI521"/>
    <mergeCell ref="AJ521:AR521"/>
    <mergeCell ref="AS521:AX521"/>
    <mergeCell ref="B500:AX504"/>
    <mergeCell ref="B509:AX513"/>
    <mergeCell ref="B518:Z519"/>
    <mergeCell ref="AA518:AI519"/>
    <mergeCell ref="AJ518:AR519"/>
    <mergeCell ref="AS518:AX519"/>
    <mergeCell ref="B489:Z489"/>
    <mergeCell ref="AA489:AI489"/>
    <mergeCell ref="AJ489:AR489"/>
    <mergeCell ref="AS489:AX489"/>
    <mergeCell ref="B493:AX493"/>
    <mergeCell ref="B496:G496"/>
    <mergeCell ref="H496:AX496"/>
    <mergeCell ref="C488:Z488"/>
    <mergeCell ref="AA488:AI488"/>
    <mergeCell ref="AJ488:AR488"/>
    <mergeCell ref="AS488:AX488"/>
    <mergeCell ref="B461:AX461"/>
    <mergeCell ref="B464:G464"/>
    <mergeCell ref="H464:AX464"/>
    <mergeCell ref="B468:AX472"/>
    <mergeCell ref="B477:AX481"/>
    <mergeCell ref="B486:Z487"/>
    <mergeCell ref="AA486:AI487"/>
    <mergeCell ref="AJ486:AR487"/>
    <mergeCell ref="AS486:AX487"/>
    <mergeCell ref="C456:Z456"/>
    <mergeCell ref="AA456:AI456"/>
    <mergeCell ref="AJ456:AR456"/>
    <mergeCell ref="AS456:AX456"/>
    <mergeCell ref="B457:Z457"/>
    <mergeCell ref="AA457:AI457"/>
    <mergeCell ref="AJ457:AR457"/>
    <mergeCell ref="AS457:AX457"/>
    <mergeCell ref="B436:AX440"/>
    <mergeCell ref="B445:AX449"/>
    <mergeCell ref="B454:Z455"/>
    <mergeCell ref="AA454:AI455"/>
    <mergeCell ref="AJ454:AR455"/>
    <mergeCell ref="AS454:AX455"/>
    <mergeCell ref="B425:Z425"/>
    <mergeCell ref="AA425:AI425"/>
    <mergeCell ref="AJ425:AR425"/>
    <mergeCell ref="AS425:AX425"/>
    <mergeCell ref="B429:AX429"/>
    <mergeCell ref="B432:G432"/>
    <mergeCell ref="H432:AX432"/>
    <mergeCell ref="C423:Z423"/>
    <mergeCell ref="AA423:AI423"/>
    <mergeCell ref="AJ423:AR423"/>
    <mergeCell ref="AS423:AX423"/>
    <mergeCell ref="C424:Z424"/>
    <mergeCell ref="AA424:AI424"/>
    <mergeCell ref="AJ424:AR424"/>
    <mergeCell ref="AS424:AX424"/>
    <mergeCell ref="B402:AX406"/>
    <mergeCell ref="B411:AX416"/>
    <mergeCell ref="B421:Z422"/>
    <mergeCell ref="AA421:AI422"/>
    <mergeCell ref="AJ421:AR422"/>
    <mergeCell ref="AS421:AX422"/>
    <mergeCell ref="B151:Z151"/>
    <mergeCell ref="AA151:AI151"/>
    <mergeCell ref="AJ151:AR151"/>
    <mergeCell ref="AS151:AX151"/>
    <mergeCell ref="B395:AX395"/>
    <mergeCell ref="B398:G398"/>
    <mergeCell ref="H398:AX398"/>
    <mergeCell ref="C150:Z150"/>
    <mergeCell ref="AA150:AI150"/>
    <mergeCell ref="AJ150:AR150"/>
    <mergeCell ref="AS150:AX150"/>
    <mergeCell ref="AJ356:AR356"/>
    <mergeCell ref="AS356:AX356"/>
    <mergeCell ref="C357:Z357"/>
    <mergeCell ref="AA357:AI357"/>
    <mergeCell ref="AJ357:AR357"/>
    <mergeCell ref="AS357:AX357"/>
    <mergeCell ref="B323:AX323"/>
    <mergeCell ref="B326:G326"/>
    <mergeCell ref="H326:AX326"/>
    <mergeCell ref="B330:AX334"/>
    <mergeCell ref="B339:AX349"/>
    <mergeCell ref="B354:Z355"/>
    <mergeCell ref="AA354:AI355"/>
    <mergeCell ref="AJ354:AR355"/>
    <mergeCell ref="AS354:AX355"/>
    <mergeCell ref="C148:Z148"/>
    <mergeCell ref="AA148:AI148"/>
    <mergeCell ref="AJ148:AR148"/>
    <mergeCell ref="AS148:AX148"/>
    <mergeCell ref="C149:Z149"/>
    <mergeCell ref="AA149:AI149"/>
    <mergeCell ref="AJ149:AR149"/>
    <mergeCell ref="AS149:AX149"/>
    <mergeCell ref="C146:Z146"/>
    <mergeCell ref="AA146:AI146"/>
    <mergeCell ref="AJ146:AR146"/>
    <mergeCell ref="AS146:AX146"/>
    <mergeCell ref="C147:Z147"/>
    <mergeCell ref="AA147:AI147"/>
    <mergeCell ref="AJ147:AR147"/>
    <mergeCell ref="AS147:AX147"/>
    <mergeCell ref="C145:Z145"/>
    <mergeCell ref="AA145:AI145"/>
    <mergeCell ref="AJ145:AR145"/>
    <mergeCell ref="AS145:AX145"/>
    <mergeCell ref="B118:AX118"/>
    <mergeCell ref="B121:G121"/>
    <mergeCell ref="H121:AX121"/>
    <mergeCell ref="B125:AX129"/>
    <mergeCell ref="B134:AX138"/>
    <mergeCell ref="B143:Z144"/>
    <mergeCell ref="AA143:AI144"/>
    <mergeCell ref="AJ143:AR144"/>
    <mergeCell ref="AS143:AX144"/>
    <mergeCell ref="C390:Z390"/>
    <mergeCell ref="AA390:AI390"/>
    <mergeCell ref="AJ390:AR390"/>
    <mergeCell ref="AS390:AX390"/>
    <mergeCell ref="B391:Z391"/>
    <mergeCell ref="AA391:AI391"/>
    <mergeCell ref="AJ391:AR391"/>
    <mergeCell ref="AS391:AX391"/>
    <mergeCell ref="B362:AX362"/>
    <mergeCell ref="B365:G365"/>
    <mergeCell ref="H365:AX365"/>
    <mergeCell ref="B369:AX373"/>
    <mergeCell ref="B378:AX383"/>
    <mergeCell ref="B388:Z389"/>
    <mergeCell ref="AA388:AI389"/>
    <mergeCell ref="AJ388:AR389"/>
    <mergeCell ref="AS388:AX389"/>
    <mergeCell ref="B358:Z358"/>
    <mergeCell ref="AA358:AI358"/>
    <mergeCell ref="AJ358:AR358"/>
    <mergeCell ref="AS358:AX358"/>
    <mergeCell ref="C356:Z356"/>
    <mergeCell ref="AA356:AI356"/>
    <mergeCell ref="C318:Z318"/>
    <mergeCell ref="AA318:AI318"/>
    <mergeCell ref="AJ318:AR318"/>
    <mergeCell ref="AS318:AX318"/>
    <mergeCell ref="B319:Z319"/>
    <mergeCell ref="AA319:AI319"/>
    <mergeCell ref="AJ319:AR319"/>
    <mergeCell ref="AS319:AX319"/>
    <mergeCell ref="B291:AX291"/>
    <mergeCell ref="B294:G294"/>
    <mergeCell ref="H294:AX294"/>
    <mergeCell ref="B298:AX302"/>
    <mergeCell ref="B307:AX311"/>
    <mergeCell ref="B316:Z317"/>
    <mergeCell ref="AA316:AI317"/>
    <mergeCell ref="AJ316:AR317"/>
    <mergeCell ref="AS316:AX317"/>
    <mergeCell ref="C286:Z286"/>
    <mergeCell ref="AA286:AI286"/>
    <mergeCell ref="AJ286:AR286"/>
    <mergeCell ref="AS286:AX286"/>
    <mergeCell ref="B287:Z287"/>
    <mergeCell ref="AA287:AI287"/>
    <mergeCell ref="AJ287:AR287"/>
    <mergeCell ref="AS287:AX287"/>
    <mergeCell ref="C284:Z284"/>
    <mergeCell ref="AA284:AI284"/>
    <mergeCell ref="AJ284:AR284"/>
    <mergeCell ref="AS284:AX284"/>
    <mergeCell ref="C285:Z285"/>
    <mergeCell ref="AA285:AI285"/>
    <mergeCell ref="AJ285:AR285"/>
    <mergeCell ref="AS285:AX285"/>
    <mergeCell ref="C282:Z282"/>
    <mergeCell ref="AA282:AI282"/>
    <mergeCell ref="AJ282:AR282"/>
    <mergeCell ref="AS282:AX282"/>
    <mergeCell ref="C283:Z283"/>
    <mergeCell ref="AA283:AI283"/>
    <mergeCell ref="AJ283:AR283"/>
    <mergeCell ref="AS283:AX283"/>
    <mergeCell ref="C280:Z280"/>
    <mergeCell ref="AA280:AI280"/>
    <mergeCell ref="AJ280:AR280"/>
    <mergeCell ref="AS280:AX280"/>
    <mergeCell ref="C281:Z281"/>
    <mergeCell ref="AA281:AI281"/>
    <mergeCell ref="AJ281:AR281"/>
    <mergeCell ref="AS281:AX281"/>
    <mergeCell ref="B251:AX251"/>
    <mergeCell ref="B254:G254"/>
    <mergeCell ref="H254:AX254"/>
    <mergeCell ref="B258:AX262"/>
    <mergeCell ref="B267:AX273"/>
    <mergeCell ref="B278:Z279"/>
    <mergeCell ref="AA278:AI279"/>
    <mergeCell ref="AJ278:AR279"/>
    <mergeCell ref="AS278:AX279"/>
    <mergeCell ref="AJ180:AR181"/>
    <mergeCell ref="AS180:AX181"/>
    <mergeCell ref="C246:Z246"/>
    <mergeCell ref="AA246:AI246"/>
    <mergeCell ref="AJ246:AR246"/>
    <mergeCell ref="AS246:AX246"/>
    <mergeCell ref="C214:Z214"/>
    <mergeCell ref="AA214:AI214"/>
    <mergeCell ref="AJ214:AR214"/>
    <mergeCell ref="AS214:AX214"/>
    <mergeCell ref="B215:Z215"/>
    <mergeCell ref="AA215:AI215"/>
    <mergeCell ref="AJ215:AR215"/>
    <mergeCell ref="AS215:AX215"/>
    <mergeCell ref="B194:AX198"/>
    <mergeCell ref="B203:AX207"/>
    <mergeCell ref="B212:Z213"/>
    <mergeCell ref="AA212:AI213"/>
    <mergeCell ref="AJ212:AR213"/>
    <mergeCell ref="AS212:AX213"/>
    <mergeCell ref="B183:Z183"/>
    <mergeCell ref="AA183:AI183"/>
    <mergeCell ref="AJ183:AR183"/>
    <mergeCell ref="AS183:AX183"/>
    <mergeCell ref="B187:AX187"/>
    <mergeCell ref="B190:G190"/>
    <mergeCell ref="H190:AX190"/>
    <mergeCell ref="B247:Z247"/>
    <mergeCell ref="AA247:AI247"/>
    <mergeCell ref="AJ247:AR247"/>
    <mergeCell ref="AS247:AX247"/>
    <mergeCell ref="B219:AX219"/>
    <mergeCell ref="B222:G222"/>
    <mergeCell ref="H222:AX222"/>
    <mergeCell ref="B226:AX230"/>
    <mergeCell ref="B235:AX239"/>
    <mergeCell ref="B244:Z245"/>
    <mergeCell ref="AA244:AI245"/>
    <mergeCell ref="AJ244:AR245"/>
    <mergeCell ref="AS244:AX245"/>
    <mergeCell ref="C113:Z113"/>
    <mergeCell ref="AA113:AI113"/>
    <mergeCell ref="AJ113:AR113"/>
    <mergeCell ref="AS113:AX113"/>
    <mergeCell ref="B114:Z114"/>
    <mergeCell ref="AA114:AI114"/>
    <mergeCell ref="AJ114:AR114"/>
    <mergeCell ref="AS114:AX114"/>
    <mergeCell ref="C182:Z182"/>
    <mergeCell ref="AA182:AI182"/>
    <mergeCell ref="AJ182:AR182"/>
    <mergeCell ref="AS182:AX182"/>
    <mergeCell ref="B155:AX155"/>
    <mergeCell ref="B158:G158"/>
    <mergeCell ref="H158:AX158"/>
    <mergeCell ref="B162:AX166"/>
    <mergeCell ref="B171:AX175"/>
    <mergeCell ref="B180:Z181"/>
    <mergeCell ref="AA180:AI181"/>
    <mergeCell ref="C111:Z111"/>
    <mergeCell ref="AA111:AI111"/>
    <mergeCell ref="AJ111:AR111"/>
    <mergeCell ref="AS111:AX111"/>
    <mergeCell ref="C112:Z112"/>
    <mergeCell ref="AA112:AI112"/>
    <mergeCell ref="AJ112:AR112"/>
    <mergeCell ref="AS112:AX112"/>
    <mergeCell ref="C109:Z109"/>
    <mergeCell ref="AA109:AI109"/>
    <mergeCell ref="AJ109:AR109"/>
    <mergeCell ref="AS109:AX109"/>
    <mergeCell ref="C110:Z110"/>
    <mergeCell ref="AA110:AI110"/>
    <mergeCell ref="AJ110:AR110"/>
    <mergeCell ref="AS110:AX110"/>
    <mergeCell ref="B84:AX91"/>
    <mergeCell ref="B96:AX102"/>
    <mergeCell ref="B107:Z108"/>
    <mergeCell ref="AA107:AI108"/>
    <mergeCell ref="AJ107:AR108"/>
    <mergeCell ref="AS107:AX108"/>
    <mergeCell ref="B73:Z73"/>
    <mergeCell ref="AA73:AI73"/>
    <mergeCell ref="AJ73:AR73"/>
    <mergeCell ref="AS73:AX73"/>
    <mergeCell ref="B77:AX77"/>
    <mergeCell ref="B80:G80"/>
    <mergeCell ref="H80:AX80"/>
    <mergeCell ref="C71:Z71"/>
    <mergeCell ref="AA71:AI71"/>
    <mergeCell ref="AJ71:AR71"/>
    <mergeCell ref="AS71:AX71"/>
    <mergeCell ref="C72:Z72"/>
    <mergeCell ref="AA72:AI72"/>
    <mergeCell ref="AJ72:AR72"/>
    <mergeCell ref="AS72:AX72"/>
    <mergeCell ref="C69:Z69"/>
    <mergeCell ref="AA69:AI69"/>
    <mergeCell ref="AJ69:AR69"/>
    <mergeCell ref="AS69:AX69"/>
    <mergeCell ref="C70:Z70"/>
    <mergeCell ref="AA70:AI70"/>
    <mergeCell ref="AJ70:AR70"/>
    <mergeCell ref="AS70:AX70"/>
    <mergeCell ref="C67:Z67"/>
    <mergeCell ref="AA67:AI67"/>
    <mergeCell ref="AJ67:AR67"/>
    <mergeCell ref="AS67:AX67"/>
    <mergeCell ref="C68:Z68"/>
    <mergeCell ref="AA68:AI68"/>
    <mergeCell ref="AJ68:AR68"/>
    <mergeCell ref="AS68:AX68"/>
    <mergeCell ref="C66:Z66"/>
    <mergeCell ref="AA66:AI66"/>
    <mergeCell ref="AJ66:AR66"/>
    <mergeCell ref="AS66:AX66"/>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s>
  <phoneticPr fontId="4"/>
  <pageMargins left="0.62992125984251968" right="0.59055118110236227" top="0.74803149606299213" bottom="0.74803149606299213" header="0.31496062992125984" footer="0.31496062992125984"/>
  <pageSetup paperSize="9" scale="89" orientation="portrait" r:id="rId1"/>
  <rowBreaks count="130" manualBreakCount="130">
    <brk id="32" max="16383" man="1"/>
    <brk id="74" max="16383" man="1"/>
    <brk id="115" max="50" man="1"/>
    <brk id="216" max="16383" man="1"/>
    <brk id="152" max="16383" man="1"/>
    <brk id="184" max="16383" man="1"/>
    <brk id="248" max="16383" man="1"/>
    <brk id="288" max="16383" man="1"/>
    <brk id="320" max="16383" man="1"/>
    <brk id="359" max="16383" man="1"/>
    <brk id="115" max="16383" man="1"/>
    <brk id="392" max="16383" man="1"/>
    <brk id="426" max="16383" man="1"/>
    <brk id="458" max="16383" man="1"/>
    <brk id="490" max="16383" man="1"/>
    <brk id="522" max="16383" man="1"/>
    <brk id="554" max="16383" man="1"/>
    <brk id="586" max="16383" man="1"/>
    <brk id="639" max="16383" man="1"/>
    <brk id="671" max="16383" man="1"/>
    <brk id="704" max="16383" man="1"/>
    <brk id="752" max="16383" man="1"/>
    <brk id="786" max="16383" man="1"/>
    <brk id="825" max="16383" man="1"/>
    <brk id="879" max="16383" man="1"/>
    <brk id="912" max="16383" man="1"/>
    <brk id="952" max="16383" man="1"/>
    <brk id="987" max="16383" man="1"/>
    <brk id="1019" max="16383" man="1"/>
    <brk id="1060" max="16383" man="1"/>
    <brk id="1095" max="16383" man="1"/>
    <brk id="1127" max="16383" man="1"/>
    <brk id="1159" max="16383" man="1"/>
    <brk id="1191" max="16383" man="1"/>
    <brk id="1229" max="16383" man="1"/>
    <brk id="1282" max="16383" man="1"/>
    <brk id="1317" max="16383" man="1"/>
    <brk id="1352" max="16383" man="1"/>
    <brk id="1387" max="16383" man="1"/>
    <brk id="1421" max="16383" man="1"/>
    <brk id="1455" max="16383" man="1"/>
    <brk id="1487" max="16383" man="1"/>
    <brk id="1535" max="16383" man="1"/>
    <brk id="1578" max="16383" man="1"/>
    <brk id="1614" max="16383" man="1"/>
    <brk id="1649" max="16383" man="1"/>
    <brk id="1681" max="16383" man="1"/>
    <brk id="1718" max="16383" man="1"/>
    <brk id="1751" max="16383" man="1"/>
    <brk id="1784" max="16383" man="1"/>
    <brk id="1819" max="16383" man="1"/>
    <brk id="1854" max="16383" man="1"/>
    <brk id="1887" max="16383" man="1"/>
    <brk id="1921" max="16383" man="1"/>
    <brk id="1953" max="16383" man="1"/>
    <brk id="1987" max="16383" man="1"/>
    <brk id="2037" max="16383" man="1"/>
    <brk id="2070" max="16383" man="1"/>
    <brk id="2104" max="16383" man="1"/>
    <brk id="2143" max="16383" man="1"/>
    <brk id="2177" max="16383" man="1"/>
    <brk id="2209" max="16383" man="1"/>
    <brk id="2246" max="16383" man="1"/>
    <brk id="2278" max="16383" man="1"/>
    <brk id="2314" max="16383" man="1"/>
    <brk id="2376" max="16383" man="1"/>
    <brk id="2410" max="16383" man="1"/>
    <brk id="2449" max="16383" man="1"/>
    <brk id="2483" max="16383" man="1"/>
    <brk id="2546" max="50" man="1"/>
    <brk id="2586" max="16383" man="1"/>
    <brk id="2626" max="16383" man="1"/>
    <brk id="2669" max="16383" man="1"/>
    <brk id="2702" max="16383" man="1"/>
    <brk id="2738" max="16383" man="1"/>
    <brk id="2776" max="16383" man="1"/>
    <brk id="2811" max="16383" man="1"/>
    <brk id="2848" max="16383" man="1"/>
    <brk id="2883" max="16383" man="1"/>
    <brk id="2929" max="16383" man="1"/>
    <brk id="2975" max="16383" man="1"/>
    <brk id="3007" max="16383" man="1"/>
    <brk id="3046" max="16383" man="1"/>
    <brk id="3082" max="16383" man="1"/>
    <brk id="3126" max="16383" man="1"/>
    <brk id="3168" max="16383" man="1"/>
    <brk id="3200" max="16383" man="1"/>
    <brk id="3235" max="16383" man="1"/>
    <brk id="3270" max="16383" man="1"/>
    <brk id="3306" max="16383" man="1"/>
    <brk id="3345" max="16383" man="1"/>
    <brk id="3380" max="16383" man="1"/>
    <brk id="3415" max="16383" man="1"/>
    <brk id="3450" max="16383" man="1"/>
    <brk id="3483" max="16383" man="1"/>
    <brk id="3519" max="16383" man="1"/>
    <brk id="3551" max="16383" man="1"/>
    <brk id="3583" max="16383" man="1"/>
    <brk id="3630" max="16383" man="1"/>
    <brk id="3664" max="16383" man="1"/>
    <brk id="3706" max="16383" man="1"/>
    <brk id="3750" max="16383" man="1"/>
    <brk id="3788" max="16383" man="1"/>
    <brk id="3826" max="16383" man="1"/>
    <brk id="3867" max="16383" man="1"/>
    <brk id="3908" max="16383" man="1"/>
    <brk id="3944" max="16383" man="1"/>
    <brk id="3978" max="16383" man="1"/>
    <brk id="4021" max="16383" man="1"/>
    <brk id="4054" max="16383" man="1"/>
    <brk id="4086" max="16383" man="1"/>
    <brk id="4118" max="16383" man="1"/>
    <brk id="4158" max="16383" man="1"/>
    <brk id="4195" max="16383" man="1"/>
    <brk id="4233" max="16383" man="1"/>
    <brk id="4266" max="16383" man="1"/>
    <brk id="4299" max="16383" man="1"/>
    <brk id="4331" max="16383" man="1"/>
    <brk id="4369" max="16383" man="1"/>
    <brk id="4426" max="16383" man="1"/>
    <brk id="4479" max="16383" man="1"/>
    <brk id="4511" max="16383" man="1"/>
    <brk id="4554" max="16383" man="1"/>
    <brk id="4587" max="16383" man="1"/>
    <brk id="4620" max="16383" man="1"/>
    <brk id="4653" max="16383" man="1"/>
    <brk id="4685" max="16383" man="1"/>
    <brk id="4717" max="16383" man="1"/>
    <brk id="4749" max="16383" man="1"/>
    <brk id="478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36671DB-2403-4802-AC37-909B730A3C7B}">
          <x14:formula1>
            <xm:f>"5年度算定,5年度予算案,5年度予算"</xm:f>
          </x14:formula1>
          <xm:sqref>WWR983860:WWZ983861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AJ66356:AR66357 KF66356:KN66357 UB66356:UJ66357 ADX66356:AEF66357 ANT66356:AOB66357 AXP66356:AXX66357 BHL66356:BHT66357 BRH66356:BRP66357 CBD66356:CBL66357 CKZ66356:CLH66357 CUV66356:CVD66357 DER66356:DEZ66357 DON66356:DOV66357 DYJ66356:DYR66357 EIF66356:EIN66357 ESB66356:ESJ66357 FBX66356:FCF66357 FLT66356:FMB66357 FVP66356:FVX66357 GFL66356:GFT66357 GPH66356:GPP66357 GZD66356:GZL66357 HIZ66356:HJH66357 HSV66356:HTD66357 ICR66356:ICZ66357 IMN66356:IMV66357 IWJ66356:IWR66357 JGF66356:JGN66357 JQB66356:JQJ66357 JZX66356:KAF66357 KJT66356:KKB66357 KTP66356:KTX66357 LDL66356:LDT66357 LNH66356:LNP66357 LXD66356:LXL66357 MGZ66356:MHH66357 MQV66356:MRD66357 NAR66356:NAZ66357 NKN66356:NKV66357 NUJ66356:NUR66357 OEF66356:OEN66357 OOB66356:OOJ66357 OXX66356:OYF66357 PHT66356:PIB66357 PRP66356:PRX66357 QBL66356:QBT66357 QLH66356:QLP66357 QVD66356:QVL66357 REZ66356:RFH66357 ROV66356:RPD66357 RYR66356:RYZ66357 SIN66356:SIV66357 SSJ66356:SSR66357 TCF66356:TCN66357 TMB66356:TMJ66357 TVX66356:TWF66357 UFT66356:UGB66357 UPP66356:UPX66357 UZL66356:UZT66357 VJH66356:VJP66357 VTD66356:VTL66357 WCZ66356:WDH66357 WMV66356:WND66357 WWR66356:WWZ66357 AJ131892:AR131893 KF131892:KN131893 UB131892:UJ131893 ADX131892:AEF131893 ANT131892:AOB131893 AXP131892:AXX131893 BHL131892:BHT131893 BRH131892:BRP131893 CBD131892:CBL131893 CKZ131892:CLH131893 CUV131892:CVD131893 DER131892:DEZ131893 DON131892:DOV131893 DYJ131892:DYR131893 EIF131892:EIN131893 ESB131892:ESJ131893 FBX131892:FCF131893 FLT131892:FMB131893 FVP131892:FVX131893 GFL131892:GFT131893 GPH131892:GPP131893 GZD131892:GZL131893 HIZ131892:HJH131893 HSV131892:HTD131893 ICR131892:ICZ131893 IMN131892:IMV131893 IWJ131892:IWR131893 JGF131892:JGN131893 JQB131892:JQJ131893 JZX131892:KAF131893 KJT131892:KKB131893 KTP131892:KTX131893 LDL131892:LDT131893 LNH131892:LNP131893 LXD131892:LXL131893 MGZ131892:MHH131893 MQV131892:MRD131893 NAR131892:NAZ131893 NKN131892:NKV131893 NUJ131892:NUR131893 OEF131892:OEN131893 OOB131892:OOJ131893 OXX131892:OYF131893 PHT131892:PIB131893 PRP131892:PRX131893 QBL131892:QBT131893 QLH131892:QLP131893 QVD131892:QVL131893 REZ131892:RFH131893 ROV131892:RPD131893 RYR131892:RYZ131893 SIN131892:SIV131893 SSJ131892:SSR131893 TCF131892:TCN131893 TMB131892:TMJ131893 TVX131892:TWF131893 UFT131892:UGB131893 UPP131892:UPX131893 UZL131892:UZT131893 VJH131892:VJP131893 VTD131892:VTL131893 WCZ131892:WDH131893 WMV131892:WND131893 WWR131892:WWZ131893 AJ197428:AR197429 KF197428:KN197429 UB197428:UJ197429 ADX197428:AEF197429 ANT197428:AOB197429 AXP197428:AXX197429 BHL197428:BHT197429 BRH197428:BRP197429 CBD197428:CBL197429 CKZ197428:CLH197429 CUV197428:CVD197429 DER197428:DEZ197429 DON197428:DOV197429 DYJ197428:DYR197429 EIF197428:EIN197429 ESB197428:ESJ197429 FBX197428:FCF197429 FLT197428:FMB197429 FVP197428:FVX197429 GFL197428:GFT197429 GPH197428:GPP197429 GZD197428:GZL197429 HIZ197428:HJH197429 HSV197428:HTD197429 ICR197428:ICZ197429 IMN197428:IMV197429 IWJ197428:IWR197429 JGF197428:JGN197429 JQB197428:JQJ197429 JZX197428:KAF197429 KJT197428:KKB197429 KTP197428:KTX197429 LDL197428:LDT197429 LNH197428:LNP197429 LXD197428:LXL197429 MGZ197428:MHH197429 MQV197428:MRD197429 NAR197428:NAZ197429 NKN197428:NKV197429 NUJ197428:NUR197429 OEF197428:OEN197429 OOB197428:OOJ197429 OXX197428:OYF197429 PHT197428:PIB197429 PRP197428:PRX197429 QBL197428:QBT197429 QLH197428:QLP197429 QVD197428:QVL197429 REZ197428:RFH197429 ROV197428:RPD197429 RYR197428:RYZ197429 SIN197428:SIV197429 SSJ197428:SSR197429 TCF197428:TCN197429 TMB197428:TMJ197429 TVX197428:TWF197429 UFT197428:UGB197429 UPP197428:UPX197429 UZL197428:UZT197429 VJH197428:VJP197429 VTD197428:VTL197429 WCZ197428:WDH197429 WMV197428:WND197429 WWR197428:WWZ197429 AJ262964:AR262965 KF262964:KN262965 UB262964:UJ262965 ADX262964:AEF262965 ANT262964:AOB262965 AXP262964:AXX262965 BHL262964:BHT262965 BRH262964:BRP262965 CBD262964:CBL262965 CKZ262964:CLH262965 CUV262964:CVD262965 DER262964:DEZ262965 DON262964:DOV262965 DYJ262964:DYR262965 EIF262964:EIN262965 ESB262964:ESJ262965 FBX262964:FCF262965 FLT262964:FMB262965 FVP262964:FVX262965 GFL262964:GFT262965 GPH262964:GPP262965 GZD262964:GZL262965 HIZ262964:HJH262965 HSV262964:HTD262965 ICR262964:ICZ262965 IMN262964:IMV262965 IWJ262964:IWR262965 JGF262964:JGN262965 JQB262964:JQJ262965 JZX262964:KAF262965 KJT262964:KKB262965 KTP262964:KTX262965 LDL262964:LDT262965 LNH262964:LNP262965 LXD262964:LXL262965 MGZ262964:MHH262965 MQV262964:MRD262965 NAR262964:NAZ262965 NKN262964:NKV262965 NUJ262964:NUR262965 OEF262964:OEN262965 OOB262964:OOJ262965 OXX262964:OYF262965 PHT262964:PIB262965 PRP262964:PRX262965 QBL262964:QBT262965 QLH262964:QLP262965 QVD262964:QVL262965 REZ262964:RFH262965 ROV262964:RPD262965 RYR262964:RYZ262965 SIN262964:SIV262965 SSJ262964:SSR262965 TCF262964:TCN262965 TMB262964:TMJ262965 TVX262964:TWF262965 UFT262964:UGB262965 UPP262964:UPX262965 UZL262964:UZT262965 VJH262964:VJP262965 VTD262964:VTL262965 WCZ262964:WDH262965 WMV262964:WND262965 WWR262964:WWZ262965 AJ328500:AR328501 KF328500:KN328501 UB328500:UJ328501 ADX328500:AEF328501 ANT328500:AOB328501 AXP328500:AXX328501 BHL328500:BHT328501 BRH328500:BRP328501 CBD328500:CBL328501 CKZ328500:CLH328501 CUV328500:CVD328501 DER328500:DEZ328501 DON328500:DOV328501 DYJ328500:DYR328501 EIF328500:EIN328501 ESB328500:ESJ328501 FBX328500:FCF328501 FLT328500:FMB328501 FVP328500:FVX328501 GFL328500:GFT328501 GPH328500:GPP328501 GZD328500:GZL328501 HIZ328500:HJH328501 HSV328500:HTD328501 ICR328500:ICZ328501 IMN328500:IMV328501 IWJ328500:IWR328501 JGF328500:JGN328501 JQB328500:JQJ328501 JZX328500:KAF328501 KJT328500:KKB328501 KTP328500:KTX328501 LDL328500:LDT328501 LNH328500:LNP328501 LXD328500:LXL328501 MGZ328500:MHH328501 MQV328500:MRD328501 NAR328500:NAZ328501 NKN328500:NKV328501 NUJ328500:NUR328501 OEF328500:OEN328501 OOB328500:OOJ328501 OXX328500:OYF328501 PHT328500:PIB328501 PRP328500:PRX328501 QBL328500:QBT328501 QLH328500:QLP328501 QVD328500:QVL328501 REZ328500:RFH328501 ROV328500:RPD328501 RYR328500:RYZ328501 SIN328500:SIV328501 SSJ328500:SSR328501 TCF328500:TCN328501 TMB328500:TMJ328501 TVX328500:TWF328501 UFT328500:UGB328501 UPP328500:UPX328501 UZL328500:UZT328501 VJH328500:VJP328501 VTD328500:VTL328501 WCZ328500:WDH328501 WMV328500:WND328501 WWR328500:WWZ328501 AJ394036:AR394037 KF394036:KN394037 UB394036:UJ394037 ADX394036:AEF394037 ANT394036:AOB394037 AXP394036:AXX394037 BHL394036:BHT394037 BRH394036:BRP394037 CBD394036:CBL394037 CKZ394036:CLH394037 CUV394036:CVD394037 DER394036:DEZ394037 DON394036:DOV394037 DYJ394036:DYR394037 EIF394036:EIN394037 ESB394036:ESJ394037 FBX394036:FCF394037 FLT394036:FMB394037 FVP394036:FVX394037 GFL394036:GFT394037 GPH394036:GPP394037 GZD394036:GZL394037 HIZ394036:HJH394037 HSV394036:HTD394037 ICR394036:ICZ394037 IMN394036:IMV394037 IWJ394036:IWR394037 JGF394036:JGN394037 JQB394036:JQJ394037 JZX394036:KAF394037 KJT394036:KKB394037 KTP394036:KTX394037 LDL394036:LDT394037 LNH394036:LNP394037 LXD394036:LXL394037 MGZ394036:MHH394037 MQV394036:MRD394037 NAR394036:NAZ394037 NKN394036:NKV394037 NUJ394036:NUR394037 OEF394036:OEN394037 OOB394036:OOJ394037 OXX394036:OYF394037 PHT394036:PIB394037 PRP394036:PRX394037 QBL394036:QBT394037 QLH394036:QLP394037 QVD394036:QVL394037 REZ394036:RFH394037 ROV394036:RPD394037 RYR394036:RYZ394037 SIN394036:SIV394037 SSJ394036:SSR394037 TCF394036:TCN394037 TMB394036:TMJ394037 TVX394036:TWF394037 UFT394036:UGB394037 UPP394036:UPX394037 UZL394036:UZT394037 VJH394036:VJP394037 VTD394036:VTL394037 WCZ394036:WDH394037 WMV394036:WND394037 WWR394036:WWZ394037 AJ459572:AR459573 KF459572:KN459573 UB459572:UJ459573 ADX459572:AEF459573 ANT459572:AOB459573 AXP459572:AXX459573 BHL459572:BHT459573 BRH459572:BRP459573 CBD459572:CBL459573 CKZ459572:CLH459573 CUV459572:CVD459573 DER459572:DEZ459573 DON459572:DOV459573 DYJ459572:DYR459573 EIF459572:EIN459573 ESB459572:ESJ459573 FBX459572:FCF459573 FLT459572:FMB459573 FVP459572:FVX459573 GFL459572:GFT459573 GPH459572:GPP459573 GZD459572:GZL459573 HIZ459572:HJH459573 HSV459572:HTD459573 ICR459572:ICZ459573 IMN459572:IMV459573 IWJ459572:IWR459573 JGF459572:JGN459573 JQB459572:JQJ459573 JZX459572:KAF459573 KJT459572:KKB459573 KTP459572:KTX459573 LDL459572:LDT459573 LNH459572:LNP459573 LXD459572:LXL459573 MGZ459572:MHH459573 MQV459572:MRD459573 NAR459572:NAZ459573 NKN459572:NKV459573 NUJ459572:NUR459573 OEF459572:OEN459573 OOB459572:OOJ459573 OXX459572:OYF459573 PHT459572:PIB459573 PRP459572:PRX459573 QBL459572:QBT459573 QLH459572:QLP459573 QVD459572:QVL459573 REZ459572:RFH459573 ROV459572:RPD459573 RYR459572:RYZ459573 SIN459572:SIV459573 SSJ459572:SSR459573 TCF459572:TCN459573 TMB459572:TMJ459573 TVX459572:TWF459573 UFT459572:UGB459573 UPP459572:UPX459573 UZL459572:UZT459573 VJH459572:VJP459573 VTD459572:VTL459573 WCZ459572:WDH459573 WMV459572:WND459573 WWR459572:WWZ459573 AJ525108:AR525109 KF525108:KN525109 UB525108:UJ525109 ADX525108:AEF525109 ANT525108:AOB525109 AXP525108:AXX525109 BHL525108:BHT525109 BRH525108:BRP525109 CBD525108:CBL525109 CKZ525108:CLH525109 CUV525108:CVD525109 DER525108:DEZ525109 DON525108:DOV525109 DYJ525108:DYR525109 EIF525108:EIN525109 ESB525108:ESJ525109 FBX525108:FCF525109 FLT525108:FMB525109 FVP525108:FVX525109 GFL525108:GFT525109 GPH525108:GPP525109 GZD525108:GZL525109 HIZ525108:HJH525109 HSV525108:HTD525109 ICR525108:ICZ525109 IMN525108:IMV525109 IWJ525108:IWR525109 JGF525108:JGN525109 JQB525108:JQJ525109 JZX525108:KAF525109 KJT525108:KKB525109 KTP525108:KTX525109 LDL525108:LDT525109 LNH525108:LNP525109 LXD525108:LXL525109 MGZ525108:MHH525109 MQV525108:MRD525109 NAR525108:NAZ525109 NKN525108:NKV525109 NUJ525108:NUR525109 OEF525108:OEN525109 OOB525108:OOJ525109 OXX525108:OYF525109 PHT525108:PIB525109 PRP525108:PRX525109 QBL525108:QBT525109 QLH525108:QLP525109 QVD525108:QVL525109 REZ525108:RFH525109 ROV525108:RPD525109 RYR525108:RYZ525109 SIN525108:SIV525109 SSJ525108:SSR525109 TCF525108:TCN525109 TMB525108:TMJ525109 TVX525108:TWF525109 UFT525108:UGB525109 UPP525108:UPX525109 UZL525108:UZT525109 VJH525108:VJP525109 VTD525108:VTL525109 WCZ525108:WDH525109 WMV525108:WND525109 WWR525108:WWZ525109 AJ590644:AR590645 KF590644:KN590645 UB590644:UJ590645 ADX590644:AEF590645 ANT590644:AOB590645 AXP590644:AXX590645 BHL590644:BHT590645 BRH590644:BRP590645 CBD590644:CBL590645 CKZ590644:CLH590645 CUV590644:CVD590645 DER590644:DEZ590645 DON590644:DOV590645 DYJ590644:DYR590645 EIF590644:EIN590645 ESB590644:ESJ590645 FBX590644:FCF590645 FLT590644:FMB590645 FVP590644:FVX590645 GFL590644:GFT590645 GPH590644:GPP590645 GZD590644:GZL590645 HIZ590644:HJH590645 HSV590644:HTD590645 ICR590644:ICZ590645 IMN590644:IMV590645 IWJ590644:IWR590645 JGF590644:JGN590645 JQB590644:JQJ590645 JZX590644:KAF590645 KJT590644:KKB590645 KTP590644:KTX590645 LDL590644:LDT590645 LNH590644:LNP590645 LXD590644:LXL590645 MGZ590644:MHH590645 MQV590644:MRD590645 NAR590644:NAZ590645 NKN590644:NKV590645 NUJ590644:NUR590645 OEF590644:OEN590645 OOB590644:OOJ590645 OXX590644:OYF590645 PHT590644:PIB590645 PRP590644:PRX590645 QBL590644:QBT590645 QLH590644:QLP590645 QVD590644:QVL590645 REZ590644:RFH590645 ROV590644:RPD590645 RYR590644:RYZ590645 SIN590644:SIV590645 SSJ590644:SSR590645 TCF590644:TCN590645 TMB590644:TMJ590645 TVX590644:TWF590645 UFT590644:UGB590645 UPP590644:UPX590645 UZL590644:UZT590645 VJH590644:VJP590645 VTD590644:VTL590645 WCZ590644:WDH590645 WMV590644:WND590645 WWR590644:WWZ590645 AJ656180:AR656181 KF656180:KN656181 UB656180:UJ656181 ADX656180:AEF656181 ANT656180:AOB656181 AXP656180:AXX656181 BHL656180:BHT656181 BRH656180:BRP656181 CBD656180:CBL656181 CKZ656180:CLH656181 CUV656180:CVD656181 DER656180:DEZ656181 DON656180:DOV656181 DYJ656180:DYR656181 EIF656180:EIN656181 ESB656180:ESJ656181 FBX656180:FCF656181 FLT656180:FMB656181 FVP656180:FVX656181 GFL656180:GFT656181 GPH656180:GPP656181 GZD656180:GZL656181 HIZ656180:HJH656181 HSV656180:HTD656181 ICR656180:ICZ656181 IMN656180:IMV656181 IWJ656180:IWR656181 JGF656180:JGN656181 JQB656180:JQJ656181 JZX656180:KAF656181 KJT656180:KKB656181 KTP656180:KTX656181 LDL656180:LDT656181 LNH656180:LNP656181 LXD656180:LXL656181 MGZ656180:MHH656181 MQV656180:MRD656181 NAR656180:NAZ656181 NKN656180:NKV656181 NUJ656180:NUR656181 OEF656180:OEN656181 OOB656180:OOJ656181 OXX656180:OYF656181 PHT656180:PIB656181 PRP656180:PRX656181 QBL656180:QBT656181 QLH656180:QLP656181 QVD656180:QVL656181 REZ656180:RFH656181 ROV656180:RPD656181 RYR656180:RYZ656181 SIN656180:SIV656181 SSJ656180:SSR656181 TCF656180:TCN656181 TMB656180:TMJ656181 TVX656180:TWF656181 UFT656180:UGB656181 UPP656180:UPX656181 UZL656180:UZT656181 VJH656180:VJP656181 VTD656180:VTL656181 WCZ656180:WDH656181 WMV656180:WND656181 WWR656180:WWZ656181 AJ721716:AR721717 KF721716:KN721717 UB721716:UJ721717 ADX721716:AEF721717 ANT721716:AOB721717 AXP721716:AXX721717 BHL721716:BHT721717 BRH721716:BRP721717 CBD721716:CBL721717 CKZ721716:CLH721717 CUV721716:CVD721717 DER721716:DEZ721717 DON721716:DOV721717 DYJ721716:DYR721717 EIF721716:EIN721717 ESB721716:ESJ721717 FBX721716:FCF721717 FLT721716:FMB721717 FVP721716:FVX721717 GFL721716:GFT721717 GPH721716:GPP721717 GZD721716:GZL721717 HIZ721716:HJH721717 HSV721716:HTD721717 ICR721716:ICZ721717 IMN721716:IMV721717 IWJ721716:IWR721717 JGF721716:JGN721717 JQB721716:JQJ721717 JZX721716:KAF721717 KJT721716:KKB721717 KTP721716:KTX721717 LDL721716:LDT721717 LNH721716:LNP721717 LXD721716:LXL721717 MGZ721716:MHH721717 MQV721716:MRD721717 NAR721716:NAZ721717 NKN721716:NKV721717 NUJ721716:NUR721717 OEF721716:OEN721717 OOB721716:OOJ721717 OXX721716:OYF721717 PHT721716:PIB721717 PRP721716:PRX721717 QBL721716:QBT721717 QLH721716:QLP721717 QVD721716:QVL721717 REZ721716:RFH721717 ROV721716:RPD721717 RYR721716:RYZ721717 SIN721716:SIV721717 SSJ721716:SSR721717 TCF721716:TCN721717 TMB721716:TMJ721717 TVX721716:TWF721717 UFT721716:UGB721717 UPP721716:UPX721717 UZL721716:UZT721717 VJH721716:VJP721717 VTD721716:VTL721717 WCZ721716:WDH721717 WMV721716:WND721717 WWR721716:WWZ721717 AJ787252:AR787253 KF787252:KN787253 UB787252:UJ787253 ADX787252:AEF787253 ANT787252:AOB787253 AXP787252:AXX787253 BHL787252:BHT787253 BRH787252:BRP787253 CBD787252:CBL787253 CKZ787252:CLH787253 CUV787252:CVD787253 DER787252:DEZ787253 DON787252:DOV787253 DYJ787252:DYR787253 EIF787252:EIN787253 ESB787252:ESJ787253 FBX787252:FCF787253 FLT787252:FMB787253 FVP787252:FVX787253 GFL787252:GFT787253 GPH787252:GPP787253 GZD787252:GZL787253 HIZ787252:HJH787253 HSV787252:HTD787253 ICR787252:ICZ787253 IMN787252:IMV787253 IWJ787252:IWR787253 JGF787252:JGN787253 JQB787252:JQJ787253 JZX787252:KAF787253 KJT787252:KKB787253 KTP787252:KTX787253 LDL787252:LDT787253 LNH787252:LNP787253 LXD787252:LXL787253 MGZ787252:MHH787253 MQV787252:MRD787253 NAR787252:NAZ787253 NKN787252:NKV787253 NUJ787252:NUR787253 OEF787252:OEN787253 OOB787252:OOJ787253 OXX787252:OYF787253 PHT787252:PIB787253 PRP787252:PRX787253 QBL787252:QBT787253 QLH787252:QLP787253 QVD787252:QVL787253 REZ787252:RFH787253 ROV787252:RPD787253 RYR787252:RYZ787253 SIN787252:SIV787253 SSJ787252:SSR787253 TCF787252:TCN787253 TMB787252:TMJ787253 TVX787252:TWF787253 UFT787252:UGB787253 UPP787252:UPX787253 UZL787252:UZT787253 VJH787252:VJP787253 VTD787252:VTL787253 WCZ787252:WDH787253 WMV787252:WND787253 WWR787252:WWZ787253 AJ852788:AR852789 KF852788:KN852789 UB852788:UJ852789 ADX852788:AEF852789 ANT852788:AOB852789 AXP852788:AXX852789 BHL852788:BHT852789 BRH852788:BRP852789 CBD852788:CBL852789 CKZ852788:CLH852789 CUV852788:CVD852789 DER852788:DEZ852789 DON852788:DOV852789 DYJ852788:DYR852789 EIF852788:EIN852789 ESB852788:ESJ852789 FBX852788:FCF852789 FLT852788:FMB852789 FVP852788:FVX852789 GFL852788:GFT852789 GPH852788:GPP852789 GZD852788:GZL852789 HIZ852788:HJH852789 HSV852788:HTD852789 ICR852788:ICZ852789 IMN852788:IMV852789 IWJ852788:IWR852789 JGF852788:JGN852789 JQB852788:JQJ852789 JZX852788:KAF852789 KJT852788:KKB852789 KTP852788:KTX852789 LDL852788:LDT852789 LNH852788:LNP852789 LXD852788:LXL852789 MGZ852788:MHH852789 MQV852788:MRD852789 NAR852788:NAZ852789 NKN852788:NKV852789 NUJ852788:NUR852789 OEF852788:OEN852789 OOB852788:OOJ852789 OXX852788:OYF852789 PHT852788:PIB852789 PRP852788:PRX852789 QBL852788:QBT852789 QLH852788:QLP852789 QVD852788:QVL852789 REZ852788:RFH852789 ROV852788:RPD852789 RYR852788:RYZ852789 SIN852788:SIV852789 SSJ852788:SSR852789 TCF852788:TCN852789 TMB852788:TMJ852789 TVX852788:TWF852789 UFT852788:UGB852789 UPP852788:UPX852789 UZL852788:UZT852789 VJH852788:VJP852789 VTD852788:VTL852789 WCZ852788:WDH852789 WMV852788:WND852789 WWR852788:WWZ852789 AJ918324:AR918325 KF918324:KN918325 UB918324:UJ918325 ADX918324:AEF918325 ANT918324:AOB918325 AXP918324:AXX918325 BHL918324:BHT918325 BRH918324:BRP918325 CBD918324:CBL918325 CKZ918324:CLH918325 CUV918324:CVD918325 DER918324:DEZ918325 DON918324:DOV918325 DYJ918324:DYR918325 EIF918324:EIN918325 ESB918324:ESJ918325 FBX918324:FCF918325 FLT918324:FMB918325 FVP918324:FVX918325 GFL918324:GFT918325 GPH918324:GPP918325 GZD918324:GZL918325 HIZ918324:HJH918325 HSV918324:HTD918325 ICR918324:ICZ918325 IMN918324:IMV918325 IWJ918324:IWR918325 JGF918324:JGN918325 JQB918324:JQJ918325 JZX918324:KAF918325 KJT918324:KKB918325 KTP918324:KTX918325 LDL918324:LDT918325 LNH918324:LNP918325 LXD918324:LXL918325 MGZ918324:MHH918325 MQV918324:MRD918325 NAR918324:NAZ918325 NKN918324:NKV918325 NUJ918324:NUR918325 OEF918324:OEN918325 OOB918324:OOJ918325 OXX918324:OYF918325 PHT918324:PIB918325 PRP918324:PRX918325 QBL918324:QBT918325 QLH918324:QLP918325 QVD918324:QVL918325 REZ918324:RFH918325 ROV918324:RPD918325 RYR918324:RYZ918325 SIN918324:SIV918325 SSJ918324:SSR918325 TCF918324:TCN918325 TMB918324:TMJ918325 TVX918324:TWF918325 UFT918324:UGB918325 UPP918324:UPX918325 UZL918324:UZT918325 VJH918324:VJP918325 VTD918324:VTL918325 WCZ918324:WDH918325 WMV918324:WND918325 WWR918324:WWZ918325 AJ983860:AR983861 KF983860:KN983861 UB983860:UJ983861 ADX983860:AEF983861 ANT983860:AOB983861 AXP983860:AXX983861 BHL983860:BHT983861 BRH983860:BRP983861 CBD983860:CBL983861 CKZ983860:CLH983861 CUV983860:CVD983861 DER983860:DEZ983861 DON983860:DOV983861 DYJ983860:DYR983861 EIF983860:EIN983861 ESB983860:ESJ983861 FBX983860:FCF983861 FLT983860:FMB983861 FVP983860:FVX983861 GFL983860:GFT983861 GPH983860:GPP983861 GZD983860:GZL983861 HIZ983860:HJH983861 HSV983860:HTD983861 ICR983860:ICZ983861 IMN983860:IMV983861 IWJ983860:IWR983861 JGF983860:JGN983861 JQB983860:JQJ983861 JZX983860:KAF983861 KJT983860:KKB983861 KTP983860:KTX983861 LDL983860:LDT983861 LNH983860:LNP983861 LXD983860:LXL983861 MGZ983860:MHH983861 MQV983860:MRD983861 NAR983860:NAZ983861 NKN983860:NKV983861 NUJ983860:NUR983861 OEF983860:OEN983861 OOB983860:OOJ983861 OXX983860:OYF983861 PHT983860:PIB983861 PRP983860:PRX983861 QBL983860:QBT983861 QLH983860:QLP983861 QVD983860:QVL983861 REZ983860:RFH983861 ROV983860:RPD983861 RYR983860:RYZ983861 SIN983860:SIV983861 SSJ983860:SSR983861 TCF983860:TCN983861 TMB983860:TMJ983861 TVX983860:TWF983861 UFT983860:UGB983861 UPP983860:UPX983861 UZL983860:UZT983861 VJH983860:VJP983861 VTD983860:VTL983861 WCZ983860:WDH983861 WMV983860:WND983861 KF107:KN114 UB107:UJ114 ADX107:AEF114 ANT107:AOB114 AXP107:AXX114 BHL107:BHT114 BRH107:BRP114 CBD107:CBL114 CKZ107:CLH114 CUV107:CVD114 DER107:DEZ114 DON107:DOV114 DYJ107:DYR114 EIF107:EIN114 ESB107:ESJ114 FBX107:FCF114 FLT107:FMB114 FVP107:FVX114 GFL107:GFT114 GPH107:GPP114 GZD107:GZL114 HIZ107:HJH114 HSV107:HTD114 ICR107:ICZ114 IMN107:IMV114 IWJ107:IWR114 JGF107:JGN114 JQB107:JQJ114 JZX107:KAF114 KJT107:KKB114 KTP107:KTX114 LDL107:LDT114 LNH107:LNP114 LXD107:LXL114 MGZ107:MHH114 MQV107:MRD114 NAR107:NAZ114 NKN107:NKV114 NUJ107:NUR114 OEF107:OEN114 OOB107:OOJ114 OXX107:OYF114 PHT107:PIB114 PRP107:PRX114 QBL107:QBT114 QLH107:QLP114 QVD107:QVL114 REZ107:RFH114 ROV107:RPD114 RYR107:RYZ114 SIN107:SIV114 SSJ107:SSR114 TCF107:TCN114 TMB107:TMJ114 TVX107:TWF114 UFT107:UGB114 UPP107:UPX114 UZL107:UZT114 VJH107:VJP114 VTD107:VTL114 WCZ107:WDH114 WMV107:WND114 WWR107:WWZ114 KF244:KN247 UB244:UJ247 ADX244:AEF247 ANT244:AOB247 AXP244:AXX247 BHL244:BHT247 BRH244:BRP247 CBD244:CBL247 CKZ244:CLH247 CUV244:CVD247 DER244:DEZ247 DON244:DOV247 DYJ244:DYR247 EIF244:EIN247 ESB244:ESJ247 FBX244:FCF247 FLT244:FMB247 FVP244:FVX247 GFL244:GFT247 GPH244:GPP247 GZD244:GZL247 HIZ244:HJH247 HSV244:HTD247 ICR244:ICZ247 IMN244:IMV247 IWJ244:IWR247 JGF244:JGN247 JQB244:JQJ247 JZX244:KAF247 KJT244:KKB247 KTP244:KTX247 LDL244:LDT247 LNH244:LNP247 LXD244:LXL247 MGZ244:MHH247 MQV244:MRD247 NAR244:NAZ247 NKN244:NKV247 NUJ244:NUR247 OEF244:OEN247 OOB244:OOJ247 OXX244:OYF247 PHT244:PIB247 PRP244:PRX247 QBL244:QBT247 QLH244:QLP247 QVD244:QVL247 REZ244:RFH247 ROV244:RPD247 RYR244:RYZ247 SIN244:SIV247 SSJ244:SSR247 TCF244:TCN247 TMB244:TMJ247 TVX244:TWF247 UFT244:UGB247 UPP244:UPX247 UZL244:UZT247 VJH244:VJP247 VTD244:VTL247 WCZ244:WDH247 WMV244:WND247 WWR244:WWZ247 KF212:KN215 UB212:UJ215 ADX212:AEF215 ANT212:AOB215 AXP212:AXX215 BHL212:BHT215 BRH212:BRP215 CBD212:CBL215 CKZ212:CLH215 CUV212:CVD215 DER212:DEZ215 DON212:DOV215 DYJ212:DYR215 EIF212:EIN215 ESB212:ESJ215 FBX212:FCF215 FLT212:FMB215 FVP212:FVX215 GFL212:GFT215 GPH212:GPP215 GZD212:GZL215 HIZ212:HJH215 HSV212:HTD215 ICR212:ICZ215 IMN212:IMV215 IWJ212:IWR215 JGF212:JGN215 JQB212:JQJ215 JZX212:KAF215 KJT212:KKB215 KTP212:KTX215 LDL212:LDT215 LNH212:LNP215 LXD212:LXL215 MGZ212:MHH215 MQV212:MRD215 NAR212:NAZ215 NKN212:NKV215 NUJ212:NUR215 OEF212:OEN215 OOB212:OOJ215 OXX212:OYF215 PHT212:PIB215 PRP212:PRX215 QBL212:QBT215 QLH212:QLP215 QVD212:QVL215 REZ212:RFH215 ROV212:RPD215 RYR212:RYZ215 SIN212:SIV215 SSJ212:SSR215 TCF212:TCN215 TMB212:TMJ215 TVX212:TWF215 UFT212:UGB215 UPP212:UPX215 UZL212:UZT215 VJH212:VJP215 VTD212:VTL215 WCZ212:WDH215 WMV212:WND215 WWR212:WWZ215 KF278:KN287 UB278:UJ287 ADX278:AEF287 ANT278:AOB287 AXP278:AXX287 BHL278:BHT287 BRH278:BRP287 CBD278:CBL287 CKZ278:CLH287 CUV278:CVD287 DER278:DEZ287 DON278:DOV287 DYJ278:DYR287 EIF278:EIN287 ESB278:ESJ287 FBX278:FCF287 FLT278:FMB287 FVP278:FVX287 GFL278:GFT287 GPH278:GPP287 GZD278:GZL287 HIZ278:HJH287 HSV278:HTD287 ICR278:ICZ287 IMN278:IMV287 IWJ278:IWR287 JGF278:JGN287 JQB278:JQJ287 JZX278:KAF287 KJT278:KKB287 KTP278:KTX287 LDL278:LDT287 LNH278:LNP287 LXD278:LXL287 MGZ278:MHH287 MQV278:MRD287 NAR278:NAZ287 NKN278:NKV287 NUJ278:NUR287 OEF278:OEN287 OOB278:OOJ287 OXX278:OYF287 PHT278:PIB287 PRP278:PRX287 QBL278:QBT287 QLH278:QLP287 QVD278:QVL287 REZ278:RFH287 ROV278:RPD287 RYR278:RYZ287 SIN278:SIV287 SSJ278:SSR287 TCF278:TCN287 TMB278:TMJ287 TVX278:TWF287 UFT278:UGB287 UPP278:UPX287 UZL278:UZT287 VJH278:VJP287 VTD278:VTL287 WCZ278:WDH287 WMV278:WND287 WWR278:WWZ287 KF316:KN319 UB316:UJ319 ADX316:AEF319 ANT316:AOB319 AXP316:AXX319 BHL316:BHT319 BRH316:BRP319 CBD316:CBL319 CKZ316:CLH319 CUV316:CVD319 DER316:DEZ319 DON316:DOV319 DYJ316:DYR319 EIF316:EIN319 ESB316:ESJ319 FBX316:FCF319 FLT316:FMB319 FVP316:FVX319 GFL316:GFT319 GPH316:GPP319 GZD316:GZL319 HIZ316:HJH319 HSV316:HTD319 ICR316:ICZ319 IMN316:IMV319 IWJ316:IWR319 JGF316:JGN319 JQB316:JQJ319 JZX316:KAF319 KJT316:KKB319 KTP316:KTX319 LDL316:LDT319 LNH316:LNP319 LXD316:LXL319 MGZ316:MHH319 MQV316:MRD319 NAR316:NAZ319 NKN316:NKV319 NUJ316:NUR319 OEF316:OEN319 OOB316:OOJ319 OXX316:OYF319 PHT316:PIB319 PRP316:PRX319 QBL316:QBT319 QLH316:QLP319 QVD316:QVL319 REZ316:RFH319 ROV316:RPD319 RYR316:RYZ319 SIN316:SIV319 SSJ316:SSR319 TCF316:TCN319 TMB316:TMJ319 TVX316:TWF319 UFT316:UGB319 UPP316:UPX319 UZL316:UZT319 VJH316:VJP319 VTD316:VTL319 WCZ316:WDH319 WMV316:WND319 WWR316:WWZ319 KF388:KN391 UB388:UJ391 ADX388:AEF391 ANT388:AOB391 AXP388:AXX391 BHL388:BHT391 BRH388:BRP391 CBD388:CBL391 CKZ388:CLH391 CUV388:CVD391 DER388:DEZ391 DON388:DOV391 DYJ388:DYR391 EIF388:EIN391 ESB388:ESJ391 FBX388:FCF391 FLT388:FMB391 FVP388:FVX391 GFL388:GFT391 GPH388:GPP391 GZD388:GZL391 HIZ388:HJH391 HSV388:HTD391 ICR388:ICZ391 IMN388:IMV391 IWJ388:IWR391 JGF388:JGN391 JQB388:JQJ391 JZX388:KAF391 KJT388:KKB391 KTP388:KTX391 LDL388:LDT391 LNH388:LNP391 LXD388:LXL391 MGZ388:MHH391 MQV388:MRD391 NAR388:NAZ391 NKN388:NKV391 NUJ388:NUR391 OEF388:OEN391 OOB388:OOJ391 OXX388:OYF391 PHT388:PIB391 PRP388:PRX391 QBL388:QBT391 QLH388:QLP391 QVD388:QVL391 REZ388:RFH391 ROV388:RPD391 RYR388:RYZ391 SIN388:SIV391 SSJ388:SSR391 TCF388:TCN391 TMB388:TMJ391 TVX388:TWF391 UFT388:UGB391 UPP388:UPX391 UZL388:UZT391 VJH388:VJP391 VTD388:VTL391 WCZ388:WDH391 WMV388:WND391 WWR388:WWZ391 KF421:KN425 UB421:UJ425 ADX421:AEF425 ANT421:AOB425 AXP421:AXX425 BHL421:BHT425 BRH421:BRP425 CBD421:CBL425 CKZ421:CLH425 CUV421:CVD425 DER421:DEZ425 DON421:DOV425 DYJ421:DYR425 EIF421:EIN425 ESB421:ESJ425 FBX421:FCF425 FLT421:FMB425 FVP421:FVX425 GFL421:GFT425 GPH421:GPP425 GZD421:GZL425 HIZ421:HJH425 HSV421:HTD425 ICR421:ICZ425 IMN421:IMV425 IWJ421:IWR425 JGF421:JGN425 JQB421:JQJ425 JZX421:KAF425 KJT421:KKB425 KTP421:KTX425 LDL421:LDT425 LNH421:LNP425 LXD421:LXL425 MGZ421:MHH425 MQV421:MRD425 NAR421:NAZ425 NKN421:NKV425 NUJ421:NUR425 OEF421:OEN425 OOB421:OOJ425 OXX421:OYF425 PHT421:PIB425 PRP421:PRX425 QBL421:QBT425 QLH421:QLP425 QVD421:QVL425 REZ421:RFH425 ROV421:RPD425 RYR421:RYZ425 SIN421:SIV425 SSJ421:SSR425 TCF421:TCN425 TMB421:TMJ425 TVX421:TWF425 UFT421:UGB425 UPP421:UPX425 UZL421:UZT425 VJH421:VJP425 VTD421:VTL425 WCZ421:WDH425 WMV421:WND425 WWR421:WWZ425 KF454:KN457 UB454:UJ457 ADX454:AEF457 ANT454:AOB457 AXP454:AXX457 BHL454:BHT457 BRH454:BRP457 CBD454:CBL457 CKZ454:CLH457 CUV454:CVD457 DER454:DEZ457 DON454:DOV457 DYJ454:DYR457 EIF454:EIN457 ESB454:ESJ457 FBX454:FCF457 FLT454:FMB457 FVP454:FVX457 GFL454:GFT457 GPH454:GPP457 GZD454:GZL457 HIZ454:HJH457 HSV454:HTD457 ICR454:ICZ457 IMN454:IMV457 IWJ454:IWR457 JGF454:JGN457 JQB454:JQJ457 JZX454:KAF457 KJT454:KKB457 KTP454:KTX457 LDL454:LDT457 LNH454:LNP457 LXD454:LXL457 MGZ454:MHH457 MQV454:MRD457 NAR454:NAZ457 NKN454:NKV457 NUJ454:NUR457 OEF454:OEN457 OOB454:OOJ457 OXX454:OYF457 PHT454:PIB457 PRP454:PRX457 QBL454:QBT457 QLH454:QLP457 QVD454:QVL457 REZ454:RFH457 ROV454:RPD457 RYR454:RYZ457 SIN454:SIV457 SSJ454:SSR457 TCF454:TCN457 TMB454:TMJ457 TVX454:TWF457 UFT454:UGB457 UPP454:UPX457 UZL454:UZT457 VJH454:VJP457 VTD454:VTL457 WCZ454:WDH457 WMV454:WND457 WWR454:WWZ457 KF518:KN521 UB518:UJ521 ADX518:AEF521 ANT518:AOB521 AXP518:AXX521 BHL518:BHT521 BRH518:BRP521 CBD518:CBL521 CKZ518:CLH521 CUV518:CVD521 DER518:DEZ521 DON518:DOV521 DYJ518:DYR521 EIF518:EIN521 ESB518:ESJ521 FBX518:FCF521 FLT518:FMB521 FVP518:FVX521 GFL518:GFT521 GPH518:GPP521 GZD518:GZL521 HIZ518:HJH521 HSV518:HTD521 ICR518:ICZ521 IMN518:IMV521 IWJ518:IWR521 JGF518:JGN521 JQB518:JQJ521 JZX518:KAF521 KJT518:KKB521 KTP518:KTX521 LDL518:LDT521 LNH518:LNP521 LXD518:LXL521 MGZ518:MHH521 MQV518:MRD521 NAR518:NAZ521 NKN518:NKV521 NUJ518:NUR521 OEF518:OEN521 OOB518:OOJ521 OXX518:OYF521 PHT518:PIB521 PRP518:PRX521 QBL518:QBT521 QLH518:QLP521 QVD518:QVL521 REZ518:RFH521 ROV518:RPD521 RYR518:RYZ521 SIN518:SIV521 SSJ518:SSR521 TCF518:TCN521 TMB518:TMJ521 TVX518:TWF521 UFT518:UGB521 UPP518:UPX521 UZL518:UZT521 VJH518:VJP521 VTD518:VTL521 WCZ518:WDH521 WMV518:WND521 WWR518:WWZ521 KF550:KN553 UB550:UJ553 ADX550:AEF553 ANT550:AOB553 AXP550:AXX553 BHL550:BHT553 BRH550:BRP553 CBD550:CBL553 CKZ550:CLH553 CUV550:CVD553 DER550:DEZ553 DON550:DOV553 DYJ550:DYR553 EIF550:EIN553 ESB550:ESJ553 FBX550:FCF553 FLT550:FMB553 FVP550:FVX553 GFL550:GFT553 GPH550:GPP553 GZD550:GZL553 HIZ550:HJH553 HSV550:HTD553 ICR550:ICZ553 IMN550:IMV553 IWJ550:IWR553 JGF550:JGN553 JQB550:JQJ553 JZX550:KAF553 KJT550:KKB553 KTP550:KTX553 LDL550:LDT553 LNH550:LNP553 LXD550:LXL553 MGZ550:MHH553 MQV550:MRD553 NAR550:NAZ553 NKN550:NKV553 NUJ550:NUR553 OEF550:OEN553 OOB550:OOJ553 OXX550:OYF553 PHT550:PIB553 PRP550:PRX553 QBL550:QBT553 QLH550:QLP553 QVD550:QVL553 REZ550:RFH553 ROV550:RPD553 RYR550:RYZ553 SIN550:SIV553 SSJ550:SSR553 TCF550:TCN553 TMB550:TMJ553 TVX550:TWF553 UFT550:UGB553 UPP550:UPX553 UZL550:UZT553 VJH550:VJP553 VTD550:VTL553 WCZ550:WDH553 WMV550:WND553 WWR550:WWZ553 KF582:KN585 UB582:UJ585 ADX582:AEF585 ANT582:AOB585 AXP582:AXX585 BHL582:BHT585 BRH582:BRP585 CBD582:CBL585 CKZ582:CLH585 CUV582:CVD585 DER582:DEZ585 DON582:DOV585 DYJ582:DYR585 EIF582:EIN585 ESB582:ESJ585 FBX582:FCF585 FLT582:FMB585 FVP582:FVX585 GFL582:GFT585 GPH582:GPP585 GZD582:GZL585 HIZ582:HJH585 HSV582:HTD585 ICR582:ICZ585 IMN582:IMV585 IWJ582:IWR585 JGF582:JGN585 JQB582:JQJ585 JZX582:KAF585 KJT582:KKB585 KTP582:KTX585 LDL582:LDT585 LNH582:LNP585 LXD582:LXL585 MGZ582:MHH585 MQV582:MRD585 NAR582:NAZ585 NKN582:NKV585 NUJ582:NUR585 OEF582:OEN585 OOB582:OOJ585 OXX582:OYF585 PHT582:PIB585 PRP582:PRX585 QBL582:QBT585 QLH582:QLP585 QVD582:QVL585 REZ582:RFH585 ROV582:RPD585 RYR582:RYZ585 SIN582:SIV585 SSJ582:SSR585 TCF582:TCN585 TMB582:TMJ585 TVX582:TWF585 UFT582:UGB585 UPP582:UPX585 UZL582:UZT585 VJH582:VJP585 VTD582:VTL585 WCZ582:WDH585 WMV582:WND585 WWR582:WWZ585 KF631:KN638 UB631:UJ638 ADX631:AEF638 ANT631:AOB638 AXP631:AXX638 BHL631:BHT638 BRH631:BRP638 CBD631:CBL638 CKZ631:CLH638 CUV631:CVD638 DER631:DEZ638 DON631:DOV638 DYJ631:DYR638 EIF631:EIN638 ESB631:ESJ638 FBX631:FCF638 FLT631:FMB638 FVP631:FVX638 GFL631:GFT638 GPH631:GPP638 GZD631:GZL638 HIZ631:HJH638 HSV631:HTD638 ICR631:ICZ638 IMN631:IMV638 IWJ631:IWR638 JGF631:JGN638 JQB631:JQJ638 JZX631:KAF638 KJT631:KKB638 KTP631:KTX638 LDL631:LDT638 LNH631:LNP638 LXD631:LXL638 MGZ631:MHH638 MQV631:MRD638 NAR631:NAZ638 NKN631:NKV638 NUJ631:NUR638 OEF631:OEN638 OOB631:OOJ638 OXX631:OYF638 PHT631:PIB638 PRP631:PRX638 QBL631:QBT638 QLH631:QLP638 QVD631:QVL638 REZ631:RFH638 ROV631:RPD638 RYR631:RYZ638 SIN631:SIV638 SSJ631:SSR638 TCF631:TCN638 TMB631:TMJ638 TVX631:TWF638 UFT631:UGB638 UPP631:UPX638 UZL631:UZT638 VJH631:VJP638 VTD631:VTL638 WCZ631:WDH638 WMV631:WND638 WWR631:WWZ638 KF667:KN670 UB667:UJ670 ADX667:AEF670 ANT667:AOB670 AXP667:AXX670 BHL667:BHT670 BRH667:BRP670 CBD667:CBL670 CKZ667:CLH670 CUV667:CVD670 DER667:DEZ670 DON667:DOV670 DYJ667:DYR670 EIF667:EIN670 ESB667:ESJ670 FBX667:FCF670 FLT667:FMB670 FVP667:FVX670 GFL667:GFT670 GPH667:GPP670 GZD667:GZL670 HIZ667:HJH670 HSV667:HTD670 ICR667:ICZ670 IMN667:IMV670 IWJ667:IWR670 JGF667:JGN670 JQB667:JQJ670 JZX667:KAF670 KJT667:KKB670 KTP667:KTX670 LDL667:LDT670 LNH667:LNP670 LXD667:LXL670 MGZ667:MHH670 MQV667:MRD670 NAR667:NAZ670 NKN667:NKV670 NUJ667:NUR670 OEF667:OEN670 OOB667:OOJ670 OXX667:OYF670 PHT667:PIB670 PRP667:PRX670 QBL667:QBT670 QLH667:QLP670 QVD667:QVL670 REZ667:RFH670 ROV667:RPD670 RYR667:RYZ670 SIN667:SIV670 SSJ667:SSR670 TCF667:TCN670 TMB667:TMJ670 TVX667:TWF670 UFT667:UGB670 UPP667:UPX670 UZL667:UZT670 VJH667:VJP670 VTD667:VTL670 WCZ667:WDH670 WMV667:WND670 WWR667:WWZ670 KF746:KN751 UB746:UJ751 ADX746:AEF751 ANT746:AOB751 AXP746:AXX751 BHL746:BHT751 BRH746:BRP751 CBD746:CBL751 CKZ746:CLH751 CUV746:CVD751 DER746:DEZ751 DON746:DOV751 DYJ746:DYR751 EIF746:EIN751 ESB746:ESJ751 FBX746:FCF751 FLT746:FMB751 FVP746:FVX751 GFL746:GFT751 GPH746:GPP751 GZD746:GZL751 HIZ746:HJH751 HSV746:HTD751 ICR746:ICZ751 IMN746:IMV751 IWJ746:IWR751 JGF746:JGN751 JQB746:JQJ751 JZX746:KAF751 KJT746:KKB751 KTP746:KTX751 LDL746:LDT751 LNH746:LNP751 LXD746:LXL751 MGZ746:MHH751 MQV746:MRD751 NAR746:NAZ751 NKN746:NKV751 NUJ746:NUR751 OEF746:OEN751 OOB746:OOJ751 OXX746:OYF751 PHT746:PIB751 PRP746:PRX751 QBL746:QBT751 QLH746:QLP751 QVD746:QVL751 REZ746:RFH751 ROV746:RPD751 RYR746:RYZ751 SIN746:SIV751 SSJ746:SSR751 TCF746:TCN751 TMB746:TMJ751 TVX746:TWF751 UFT746:UGB751 UPP746:UPX751 UZL746:UZT751 VJH746:VJP751 VTD746:VTL751 WCZ746:WDH751 WMV746:WND751 WWR746:WWZ751 KF782:KN785 UB782:UJ785 ADX782:AEF785 ANT782:AOB785 AXP782:AXX785 BHL782:BHT785 BRH782:BRP785 CBD782:CBL785 CKZ782:CLH785 CUV782:CVD785 DER782:DEZ785 DON782:DOV785 DYJ782:DYR785 EIF782:EIN785 ESB782:ESJ785 FBX782:FCF785 FLT782:FMB785 FVP782:FVX785 GFL782:GFT785 GPH782:GPP785 GZD782:GZL785 HIZ782:HJH785 HSV782:HTD785 ICR782:ICZ785 IMN782:IMV785 IWJ782:IWR785 JGF782:JGN785 JQB782:JQJ785 JZX782:KAF785 KJT782:KKB785 KTP782:KTX785 LDL782:LDT785 LNH782:LNP785 LXD782:LXL785 MGZ782:MHH785 MQV782:MRD785 NAR782:NAZ785 NKN782:NKV785 NUJ782:NUR785 OEF782:OEN785 OOB782:OOJ785 OXX782:OYF785 PHT782:PIB785 PRP782:PRX785 QBL782:QBT785 QLH782:QLP785 QVD782:QVL785 REZ782:RFH785 ROV782:RPD785 RYR782:RYZ785 SIN782:SIV785 SSJ782:SSR785 TCF782:TCN785 TMB782:TMJ785 TVX782:TWF785 UFT782:UGB785 UPP782:UPX785 UZL782:UZT785 VJH782:VJP785 VTD782:VTL785 WCZ782:WDH785 WMV782:WND785 WWR782:WWZ785 KF868:KN878 UB868:UJ878 ADX868:AEF878 ANT868:AOB878 AXP868:AXX878 BHL868:BHT878 BRH868:BRP878 CBD868:CBL878 CKZ868:CLH878 CUV868:CVD878 DER868:DEZ878 DON868:DOV878 DYJ868:DYR878 EIF868:EIN878 ESB868:ESJ878 FBX868:FCF878 FLT868:FMB878 FVP868:FVX878 GFL868:GFT878 GPH868:GPP878 GZD868:GZL878 HIZ868:HJH878 HSV868:HTD878 ICR868:ICZ878 IMN868:IMV878 IWJ868:IWR878 JGF868:JGN878 JQB868:JQJ878 JZX868:KAF878 KJT868:KKB878 KTP868:KTX878 LDL868:LDT878 LNH868:LNP878 LXD868:LXL878 MGZ868:MHH878 MQV868:MRD878 NAR868:NAZ878 NKN868:NKV878 NUJ868:NUR878 OEF868:OEN878 OOB868:OOJ878 OXX868:OYF878 PHT868:PIB878 PRP868:PRX878 QBL868:QBT878 QLH868:QLP878 QVD868:QVL878 REZ868:RFH878 ROV868:RPD878 RYR868:RYZ878 SIN868:SIV878 SSJ868:SSR878 TCF868:TCN878 TMB868:TMJ878 TVX868:TWF878 UFT868:UGB878 UPP868:UPX878 UZL868:UZT878 VJH868:VJP878 VTD868:VTL878 WCZ868:WDH878 WMV868:WND878 WWR868:WWZ878 KF908:KN911 UB908:UJ911 ADX908:AEF911 ANT908:AOB911 AXP908:AXX911 BHL908:BHT911 BRH908:BRP911 CBD908:CBL911 CKZ908:CLH911 CUV908:CVD911 DER908:DEZ911 DON908:DOV911 DYJ908:DYR911 EIF908:EIN911 ESB908:ESJ911 FBX908:FCF911 FLT908:FMB911 FVP908:FVX911 GFL908:GFT911 GPH908:GPP911 GZD908:GZL911 HIZ908:HJH911 HSV908:HTD911 ICR908:ICZ911 IMN908:IMV911 IWJ908:IWR911 JGF908:JGN911 JQB908:JQJ911 JZX908:KAF911 KJT908:KKB911 KTP908:KTX911 LDL908:LDT911 LNH908:LNP911 LXD908:LXL911 MGZ908:MHH911 MQV908:MRD911 NAR908:NAZ911 NKN908:NKV911 NUJ908:NUR911 OEF908:OEN911 OOB908:OOJ911 OXX908:OYF911 PHT908:PIB911 PRP908:PRX911 QBL908:QBT911 QLH908:QLP911 QVD908:QVL911 REZ908:RFH911 ROV908:RPD911 RYR908:RYZ911 SIN908:SIV911 SSJ908:SSR911 TCF908:TCN911 TMB908:TMJ911 TVX908:TWF911 UFT908:UGB911 UPP908:UPX911 UZL908:UZT911 VJH908:VJP911 VTD908:VTL911 WCZ908:WDH911 WMV908:WND911 WWR908:WWZ911 KF948:KN951 UB948:UJ951 ADX948:AEF951 ANT948:AOB951 AXP948:AXX951 BHL948:BHT951 BRH948:BRP951 CBD948:CBL951 CKZ948:CLH951 CUV948:CVD951 DER948:DEZ951 DON948:DOV951 DYJ948:DYR951 EIF948:EIN951 ESB948:ESJ951 FBX948:FCF951 FLT948:FMB951 FVP948:FVX951 GFL948:GFT951 GPH948:GPP951 GZD948:GZL951 HIZ948:HJH951 HSV948:HTD951 ICR948:ICZ951 IMN948:IMV951 IWJ948:IWR951 JGF948:JGN951 JQB948:JQJ951 JZX948:KAF951 KJT948:KKB951 KTP948:KTX951 LDL948:LDT951 LNH948:LNP951 LXD948:LXL951 MGZ948:MHH951 MQV948:MRD951 NAR948:NAZ951 NKN948:NKV951 NUJ948:NUR951 OEF948:OEN951 OOB948:OOJ951 OXX948:OYF951 PHT948:PIB951 PRP948:PRX951 QBL948:QBT951 QLH948:QLP951 QVD948:QVL951 REZ948:RFH951 ROV948:RPD951 RYR948:RYZ951 SIN948:SIV951 SSJ948:SSR951 TCF948:TCN951 TMB948:TMJ951 TVX948:TWF951 UFT948:UGB951 UPP948:UPX951 UZL948:UZT951 VJH948:VJP951 VTD948:VTL951 WCZ948:WDH951 WMV948:WND951 WWR948:WWZ951 KF1015:KN1018 UB1015:UJ1018 ADX1015:AEF1018 ANT1015:AOB1018 AXP1015:AXX1018 BHL1015:BHT1018 BRH1015:BRP1018 CBD1015:CBL1018 CKZ1015:CLH1018 CUV1015:CVD1018 DER1015:DEZ1018 DON1015:DOV1018 DYJ1015:DYR1018 EIF1015:EIN1018 ESB1015:ESJ1018 FBX1015:FCF1018 FLT1015:FMB1018 FVP1015:FVX1018 GFL1015:GFT1018 GPH1015:GPP1018 GZD1015:GZL1018 HIZ1015:HJH1018 HSV1015:HTD1018 ICR1015:ICZ1018 IMN1015:IMV1018 IWJ1015:IWR1018 JGF1015:JGN1018 JQB1015:JQJ1018 JZX1015:KAF1018 KJT1015:KKB1018 KTP1015:KTX1018 LDL1015:LDT1018 LNH1015:LNP1018 LXD1015:LXL1018 MGZ1015:MHH1018 MQV1015:MRD1018 NAR1015:NAZ1018 NKN1015:NKV1018 NUJ1015:NUR1018 OEF1015:OEN1018 OOB1015:OOJ1018 OXX1015:OYF1018 PHT1015:PIB1018 PRP1015:PRX1018 QBL1015:QBT1018 QLH1015:QLP1018 QVD1015:QVL1018 REZ1015:RFH1018 ROV1015:RPD1018 RYR1015:RYZ1018 SIN1015:SIV1018 SSJ1015:SSR1018 TCF1015:TCN1018 TMB1015:TMJ1018 TVX1015:TWF1018 UFT1015:UGB1018 UPP1015:UPX1018 UZL1015:UZT1018 VJH1015:VJP1018 VTD1015:VTL1018 WCZ1015:WDH1018 WMV1015:WND1018 WWR1015:WWZ1018 KF1123:KN1126 UB1123:UJ1126 ADX1123:AEF1126 ANT1123:AOB1126 AXP1123:AXX1126 BHL1123:BHT1126 BRH1123:BRP1126 CBD1123:CBL1126 CKZ1123:CLH1126 CUV1123:CVD1126 DER1123:DEZ1126 DON1123:DOV1126 DYJ1123:DYR1126 EIF1123:EIN1126 ESB1123:ESJ1126 FBX1123:FCF1126 FLT1123:FMB1126 FVP1123:FVX1126 GFL1123:GFT1126 GPH1123:GPP1126 GZD1123:GZL1126 HIZ1123:HJH1126 HSV1123:HTD1126 ICR1123:ICZ1126 IMN1123:IMV1126 IWJ1123:IWR1126 JGF1123:JGN1126 JQB1123:JQJ1126 JZX1123:KAF1126 KJT1123:KKB1126 KTP1123:KTX1126 LDL1123:LDT1126 LNH1123:LNP1126 LXD1123:LXL1126 MGZ1123:MHH1126 MQV1123:MRD1126 NAR1123:NAZ1126 NKN1123:NKV1126 NUJ1123:NUR1126 OEF1123:OEN1126 OOB1123:OOJ1126 OXX1123:OYF1126 PHT1123:PIB1126 PRP1123:PRX1126 QBL1123:QBT1126 QLH1123:QLP1126 QVD1123:QVL1126 REZ1123:RFH1126 ROV1123:RPD1126 RYR1123:RYZ1126 SIN1123:SIV1126 SSJ1123:SSR1126 TCF1123:TCN1126 TMB1123:TMJ1126 TVX1123:TWF1126 UFT1123:UGB1126 UPP1123:UPX1126 UZL1123:UZT1126 VJH1123:VJP1126 VTD1123:VTL1126 WCZ1123:WDH1126 WMV1123:WND1126 WWR1123:WWZ1126 KF1155:KN1158 UB1155:UJ1158 ADX1155:AEF1158 ANT1155:AOB1158 AXP1155:AXX1158 BHL1155:BHT1158 BRH1155:BRP1158 CBD1155:CBL1158 CKZ1155:CLH1158 CUV1155:CVD1158 DER1155:DEZ1158 DON1155:DOV1158 DYJ1155:DYR1158 EIF1155:EIN1158 ESB1155:ESJ1158 FBX1155:FCF1158 FLT1155:FMB1158 FVP1155:FVX1158 GFL1155:GFT1158 GPH1155:GPP1158 GZD1155:GZL1158 HIZ1155:HJH1158 HSV1155:HTD1158 ICR1155:ICZ1158 IMN1155:IMV1158 IWJ1155:IWR1158 JGF1155:JGN1158 JQB1155:JQJ1158 JZX1155:KAF1158 KJT1155:KKB1158 KTP1155:KTX1158 LDL1155:LDT1158 LNH1155:LNP1158 LXD1155:LXL1158 MGZ1155:MHH1158 MQV1155:MRD1158 NAR1155:NAZ1158 NKN1155:NKV1158 NUJ1155:NUR1158 OEF1155:OEN1158 OOB1155:OOJ1158 OXX1155:OYF1158 PHT1155:PIB1158 PRP1155:PRX1158 QBL1155:QBT1158 QLH1155:QLP1158 QVD1155:QVL1158 REZ1155:RFH1158 ROV1155:RPD1158 RYR1155:RYZ1158 SIN1155:SIV1158 SSJ1155:SSR1158 TCF1155:TCN1158 TMB1155:TMJ1158 TVX1155:TWF1158 UFT1155:UGB1158 UPP1155:UPX1158 UZL1155:UZT1158 VJH1155:VJP1158 VTD1155:VTL1158 WCZ1155:WDH1158 WMV1155:WND1158 WWR1155:WWZ1158 KF1223:KN1228 UB1223:UJ1228 ADX1223:AEF1228 ANT1223:AOB1228 AXP1223:AXX1228 BHL1223:BHT1228 BRH1223:BRP1228 CBD1223:CBL1228 CKZ1223:CLH1228 CUV1223:CVD1228 DER1223:DEZ1228 DON1223:DOV1228 DYJ1223:DYR1228 EIF1223:EIN1228 ESB1223:ESJ1228 FBX1223:FCF1228 FLT1223:FMB1228 FVP1223:FVX1228 GFL1223:GFT1228 GPH1223:GPP1228 GZD1223:GZL1228 HIZ1223:HJH1228 HSV1223:HTD1228 ICR1223:ICZ1228 IMN1223:IMV1228 IWJ1223:IWR1228 JGF1223:JGN1228 JQB1223:JQJ1228 JZX1223:KAF1228 KJT1223:KKB1228 KTP1223:KTX1228 LDL1223:LDT1228 LNH1223:LNP1228 LXD1223:LXL1228 MGZ1223:MHH1228 MQV1223:MRD1228 NAR1223:NAZ1228 NKN1223:NKV1228 NUJ1223:NUR1228 OEF1223:OEN1228 OOB1223:OOJ1228 OXX1223:OYF1228 PHT1223:PIB1228 PRP1223:PRX1228 QBL1223:QBT1228 QLH1223:QLP1228 QVD1223:QVL1228 REZ1223:RFH1228 ROV1223:RPD1228 RYR1223:RYZ1228 SIN1223:SIV1228 SSJ1223:SSR1228 TCF1223:TCN1228 TMB1223:TMJ1228 TVX1223:TWF1228 UFT1223:UGB1228 UPP1223:UPX1228 UZL1223:UZT1228 VJH1223:VJP1228 VTD1223:VTL1228 WCZ1223:WDH1228 WMV1223:WND1228 WWR1223:WWZ1228 KF1264:KN1281 UB1264:UJ1281 ADX1264:AEF1281 ANT1264:AOB1281 AXP1264:AXX1281 BHL1264:BHT1281 BRH1264:BRP1281 CBD1264:CBL1281 CKZ1264:CLH1281 CUV1264:CVD1281 DER1264:DEZ1281 DON1264:DOV1281 DYJ1264:DYR1281 EIF1264:EIN1281 ESB1264:ESJ1281 FBX1264:FCF1281 FLT1264:FMB1281 FVP1264:FVX1281 GFL1264:GFT1281 GPH1264:GPP1281 GZD1264:GZL1281 HIZ1264:HJH1281 HSV1264:HTD1281 ICR1264:ICZ1281 IMN1264:IMV1281 IWJ1264:IWR1281 JGF1264:JGN1281 JQB1264:JQJ1281 JZX1264:KAF1281 KJT1264:KKB1281 KTP1264:KTX1281 LDL1264:LDT1281 LNH1264:LNP1281 LXD1264:LXL1281 MGZ1264:MHH1281 MQV1264:MRD1281 NAR1264:NAZ1281 NKN1264:NKV1281 NUJ1264:NUR1281 OEF1264:OEN1281 OOB1264:OOJ1281 OXX1264:OYF1281 PHT1264:PIB1281 PRP1264:PRX1281 QBL1264:QBT1281 QLH1264:QLP1281 QVD1264:QVL1281 REZ1264:RFH1281 ROV1264:RPD1281 RYR1264:RYZ1281 SIN1264:SIV1281 SSJ1264:SSR1281 TCF1264:TCN1281 TMB1264:TMJ1281 TVX1264:TWF1281 UFT1264:UGB1281 UPP1264:UPX1281 UZL1264:UZT1281 VJH1264:VJP1281 VTD1264:VTL1281 WCZ1264:WDH1281 WMV1264:WND1281 WWR1264:WWZ1281 KF1313:KN1316 UB1313:UJ1316 ADX1313:AEF1316 ANT1313:AOB1316 AXP1313:AXX1316 BHL1313:BHT1316 BRH1313:BRP1316 CBD1313:CBL1316 CKZ1313:CLH1316 CUV1313:CVD1316 DER1313:DEZ1316 DON1313:DOV1316 DYJ1313:DYR1316 EIF1313:EIN1316 ESB1313:ESJ1316 FBX1313:FCF1316 FLT1313:FMB1316 FVP1313:FVX1316 GFL1313:GFT1316 GPH1313:GPP1316 GZD1313:GZL1316 HIZ1313:HJH1316 HSV1313:HTD1316 ICR1313:ICZ1316 IMN1313:IMV1316 IWJ1313:IWR1316 JGF1313:JGN1316 JQB1313:JQJ1316 JZX1313:KAF1316 KJT1313:KKB1316 KTP1313:KTX1316 LDL1313:LDT1316 LNH1313:LNP1316 LXD1313:LXL1316 MGZ1313:MHH1316 MQV1313:MRD1316 NAR1313:NAZ1316 NKN1313:NKV1316 NUJ1313:NUR1316 OEF1313:OEN1316 OOB1313:OOJ1316 OXX1313:OYF1316 PHT1313:PIB1316 PRP1313:PRX1316 QBL1313:QBT1316 QLH1313:QLP1316 QVD1313:QVL1316 REZ1313:RFH1316 ROV1313:RPD1316 RYR1313:RYZ1316 SIN1313:SIV1316 SSJ1313:SSR1316 TCF1313:TCN1316 TMB1313:TMJ1316 TVX1313:TWF1316 UFT1313:UGB1316 UPP1313:UPX1316 UZL1313:UZT1316 VJH1313:VJP1316 VTD1313:VTL1316 WCZ1313:WDH1316 WMV1313:WND1316 WWR1313:WWZ1316 KF1347:KN1351 UB1347:UJ1351 ADX1347:AEF1351 ANT1347:AOB1351 AXP1347:AXX1351 BHL1347:BHT1351 BRH1347:BRP1351 CBD1347:CBL1351 CKZ1347:CLH1351 CUV1347:CVD1351 DER1347:DEZ1351 DON1347:DOV1351 DYJ1347:DYR1351 EIF1347:EIN1351 ESB1347:ESJ1351 FBX1347:FCF1351 FLT1347:FMB1351 FVP1347:FVX1351 GFL1347:GFT1351 GPH1347:GPP1351 GZD1347:GZL1351 HIZ1347:HJH1351 HSV1347:HTD1351 ICR1347:ICZ1351 IMN1347:IMV1351 IWJ1347:IWR1351 JGF1347:JGN1351 JQB1347:JQJ1351 JZX1347:KAF1351 KJT1347:KKB1351 KTP1347:KTX1351 LDL1347:LDT1351 LNH1347:LNP1351 LXD1347:LXL1351 MGZ1347:MHH1351 MQV1347:MRD1351 NAR1347:NAZ1351 NKN1347:NKV1351 NUJ1347:NUR1351 OEF1347:OEN1351 OOB1347:OOJ1351 OXX1347:OYF1351 PHT1347:PIB1351 PRP1347:PRX1351 QBL1347:QBT1351 QLH1347:QLP1351 QVD1347:QVL1351 REZ1347:RFH1351 ROV1347:RPD1351 RYR1347:RYZ1351 SIN1347:SIV1351 SSJ1347:SSR1351 TCF1347:TCN1351 TMB1347:TMJ1351 TVX1347:TWF1351 UFT1347:UGB1351 UPP1347:UPX1351 UZL1347:UZT1351 VJH1347:VJP1351 VTD1347:VTL1351 WCZ1347:WDH1351 WMV1347:WND1351 WWR1347:WWZ1351 KF1383:KN1386 UB1383:UJ1386 ADX1383:AEF1386 ANT1383:AOB1386 AXP1383:AXX1386 BHL1383:BHT1386 BRH1383:BRP1386 CBD1383:CBL1386 CKZ1383:CLH1386 CUV1383:CVD1386 DER1383:DEZ1386 DON1383:DOV1386 DYJ1383:DYR1386 EIF1383:EIN1386 ESB1383:ESJ1386 FBX1383:FCF1386 FLT1383:FMB1386 FVP1383:FVX1386 GFL1383:GFT1386 GPH1383:GPP1386 GZD1383:GZL1386 HIZ1383:HJH1386 HSV1383:HTD1386 ICR1383:ICZ1386 IMN1383:IMV1386 IWJ1383:IWR1386 JGF1383:JGN1386 JQB1383:JQJ1386 JZX1383:KAF1386 KJT1383:KKB1386 KTP1383:KTX1386 LDL1383:LDT1386 LNH1383:LNP1386 LXD1383:LXL1386 MGZ1383:MHH1386 MQV1383:MRD1386 NAR1383:NAZ1386 NKN1383:NKV1386 NUJ1383:NUR1386 OEF1383:OEN1386 OOB1383:OOJ1386 OXX1383:OYF1386 PHT1383:PIB1386 PRP1383:PRX1386 QBL1383:QBT1386 QLH1383:QLP1386 QVD1383:QVL1386 REZ1383:RFH1386 ROV1383:RPD1386 RYR1383:RYZ1386 SIN1383:SIV1386 SSJ1383:SSR1386 TCF1383:TCN1386 TMB1383:TMJ1386 TVX1383:TWF1386 UFT1383:UGB1386 UPP1383:UPX1386 UZL1383:UZT1386 VJH1383:VJP1386 VTD1383:VTL1386 WCZ1383:WDH1386 WMV1383:WND1386 WWR1383:WWZ1386 KF1415:KN1420 UB1415:UJ1420 ADX1415:AEF1420 ANT1415:AOB1420 AXP1415:AXX1420 BHL1415:BHT1420 BRH1415:BRP1420 CBD1415:CBL1420 CKZ1415:CLH1420 CUV1415:CVD1420 DER1415:DEZ1420 DON1415:DOV1420 DYJ1415:DYR1420 EIF1415:EIN1420 ESB1415:ESJ1420 FBX1415:FCF1420 FLT1415:FMB1420 FVP1415:FVX1420 GFL1415:GFT1420 GPH1415:GPP1420 GZD1415:GZL1420 HIZ1415:HJH1420 HSV1415:HTD1420 ICR1415:ICZ1420 IMN1415:IMV1420 IWJ1415:IWR1420 JGF1415:JGN1420 JQB1415:JQJ1420 JZX1415:KAF1420 KJT1415:KKB1420 KTP1415:KTX1420 LDL1415:LDT1420 LNH1415:LNP1420 LXD1415:LXL1420 MGZ1415:MHH1420 MQV1415:MRD1420 NAR1415:NAZ1420 NKN1415:NKV1420 NUJ1415:NUR1420 OEF1415:OEN1420 OOB1415:OOJ1420 OXX1415:OYF1420 PHT1415:PIB1420 PRP1415:PRX1420 QBL1415:QBT1420 QLH1415:QLP1420 QVD1415:QVL1420 REZ1415:RFH1420 ROV1415:RPD1420 RYR1415:RYZ1420 SIN1415:SIV1420 SSJ1415:SSR1420 TCF1415:TCN1420 TMB1415:TMJ1420 TVX1415:TWF1420 UFT1415:UGB1420 UPP1415:UPX1420 UZL1415:UZT1420 VJH1415:VJP1420 VTD1415:VTL1420 WCZ1415:WDH1420 WMV1415:WND1420 WWR1415:WWZ1420 KF1449:KN1454 UB1449:UJ1454 ADX1449:AEF1454 ANT1449:AOB1454 AXP1449:AXX1454 BHL1449:BHT1454 BRH1449:BRP1454 CBD1449:CBL1454 CKZ1449:CLH1454 CUV1449:CVD1454 DER1449:DEZ1454 DON1449:DOV1454 DYJ1449:DYR1454 EIF1449:EIN1454 ESB1449:ESJ1454 FBX1449:FCF1454 FLT1449:FMB1454 FVP1449:FVX1454 GFL1449:GFT1454 GPH1449:GPP1454 GZD1449:GZL1454 HIZ1449:HJH1454 HSV1449:HTD1454 ICR1449:ICZ1454 IMN1449:IMV1454 IWJ1449:IWR1454 JGF1449:JGN1454 JQB1449:JQJ1454 JZX1449:KAF1454 KJT1449:KKB1454 KTP1449:KTX1454 LDL1449:LDT1454 LNH1449:LNP1454 LXD1449:LXL1454 MGZ1449:MHH1454 MQV1449:MRD1454 NAR1449:NAZ1454 NKN1449:NKV1454 NUJ1449:NUR1454 OEF1449:OEN1454 OOB1449:OOJ1454 OXX1449:OYF1454 PHT1449:PIB1454 PRP1449:PRX1454 QBL1449:QBT1454 QLH1449:QLP1454 QVD1449:QVL1454 REZ1449:RFH1454 ROV1449:RPD1454 RYR1449:RYZ1454 SIN1449:SIV1454 SSJ1449:SSR1454 TCF1449:TCN1454 TMB1449:TMJ1454 TVX1449:TWF1454 UFT1449:UGB1454 UPP1449:UPX1454 UZL1449:UZT1454 VJH1449:VJP1454 VTD1449:VTL1454 WCZ1449:WDH1454 WMV1449:WND1454 WWR1449:WWZ1454 KF1483:KN1486 UB1483:UJ1486 ADX1483:AEF1486 ANT1483:AOB1486 AXP1483:AXX1486 BHL1483:BHT1486 BRH1483:BRP1486 CBD1483:CBL1486 CKZ1483:CLH1486 CUV1483:CVD1486 DER1483:DEZ1486 DON1483:DOV1486 DYJ1483:DYR1486 EIF1483:EIN1486 ESB1483:ESJ1486 FBX1483:FCF1486 FLT1483:FMB1486 FVP1483:FVX1486 GFL1483:GFT1486 GPH1483:GPP1486 GZD1483:GZL1486 HIZ1483:HJH1486 HSV1483:HTD1486 ICR1483:ICZ1486 IMN1483:IMV1486 IWJ1483:IWR1486 JGF1483:JGN1486 JQB1483:JQJ1486 JZX1483:KAF1486 KJT1483:KKB1486 KTP1483:KTX1486 LDL1483:LDT1486 LNH1483:LNP1486 LXD1483:LXL1486 MGZ1483:MHH1486 MQV1483:MRD1486 NAR1483:NAZ1486 NKN1483:NKV1486 NUJ1483:NUR1486 OEF1483:OEN1486 OOB1483:OOJ1486 OXX1483:OYF1486 PHT1483:PIB1486 PRP1483:PRX1486 QBL1483:QBT1486 QLH1483:QLP1486 QVD1483:QVL1486 REZ1483:RFH1486 ROV1483:RPD1486 RYR1483:RYZ1486 SIN1483:SIV1486 SSJ1483:SSR1486 TCF1483:TCN1486 TMB1483:TMJ1486 TVX1483:TWF1486 UFT1483:UGB1486 UPP1483:UPX1486 UZL1483:UZT1486 VJH1483:VJP1486 VTD1483:VTL1486 WCZ1483:WDH1486 WMV1483:WND1486 WWR1483:WWZ1486 KF1516:KN1534 UB1516:UJ1534 ADX1516:AEF1534 ANT1516:AOB1534 AXP1516:AXX1534 BHL1516:BHT1534 BRH1516:BRP1534 CBD1516:CBL1534 CKZ1516:CLH1534 CUV1516:CVD1534 DER1516:DEZ1534 DON1516:DOV1534 DYJ1516:DYR1534 EIF1516:EIN1534 ESB1516:ESJ1534 FBX1516:FCF1534 FLT1516:FMB1534 FVP1516:FVX1534 GFL1516:GFT1534 GPH1516:GPP1534 GZD1516:GZL1534 HIZ1516:HJH1534 HSV1516:HTD1534 ICR1516:ICZ1534 IMN1516:IMV1534 IWJ1516:IWR1534 JGF1516:JGN1534 JQB1516:JQJ1534 JZX1516:KAF1534 KJT1516:KKB1534 KTP1516:KTX1534 LDL1516:LDT1534 LNH1516:LNP1534 LXD1516:LXL1534 MGZ1516:MHH1534 MQV1516:MRD1534 NAR1516:NAZ1534 NKN1516:NKV1534 NUJ1516:NUR1534 OEF1516:OEN1534 OOB1516:OOJ1534 OXX1516:OYF1534 PHT1516:PIB1534 PRP1516:PRX1534 QBL1516:QBT1534 QLH1516:QLP1534 QVD1516:QVL1534 REZ1516:RFH1534 ROV1516:RPD1534 RYR1516:RYZ1534 SIN1516:SIV1534 SSJ1516:SSR1534 TCF1516:TCN1534 TMB1516:TMJ1534 TVX1516:TWF1534 UFT1516:UGB1534 UPP1516:UPX1534 UZL1516:UZT1534 VJH1516:VJP1534 VTD1516:VTL1534 WCZ1516:WDH1534 WMV1516:WND1534 WWR1516:WWZ1534 KF1573:KN1577 UB1573:UJ1577 ADX1573:AEF1577 ANT1573:AOB1577 AXP1573:AXX1577 BHL1573:BHT1577 BRH1573:BRP1577 CBD1573:CBL1577 CKZ1573:CLH1577 CUV1573:CVD1577 DER1573:DEZ1577 DON1573:DOV1577 DYJ1573:DYR1577 EIF1573:EIN1577 ESB1573:ESJ1577 FBX1573:FCF1577 FLT1573:FMB1577 FVP1573:FVX1577 GFL1573:GFT1577 GPH1573:GPP1577 GZD1573:GZL1577 HIZ1573:HJH1577 HSV1573:HTD1577 ICR1573:ICZ1577 IMN1573:IMV1577 IWJ1573:IWR1577 JGF1573:JGN1577 JQB1573:JQJ1577 JZX1573:KAF1577 KJT1573:KKB1577 KTP1573:KTX1577 LDL1573:LDT1577 LNH1573:LNP1577 LXD1573:LXL1577 MGZ1573:MHH1577 MQV1573:MRD1577 NAR1573:NAZ1577 NKN1573:NKV1577 NUJ1573:NUR1577 OEF1573:OEN1577 OOB1573:OOJ1577 OXX1573:OYF1577 PHT1573:PIB1577 PRP1573:PRX1577 QBL1573:QBT1577 QLH1573:QLP1577 QVD1573:QVL1577 REZ1573:RFH1577 ROV1573:RPD1577 RYR1573:RYZ1577 SIN1573:SIV1577 SSJ1573:SSR1577 TCF1573:TCN1577 TMB1573:TMJ1577 TVX1573:TWF1577 UFT1573:UGB1577 UPP1573:UPX1577 UZL1573:UZT1577 VJH1573:VJP1577 VTD1573:VTL1577 WCZ1573:WDH1577 WMV1573:WND1577 WWR1573:WWZ1577 KF1610:KN1613 UB1610:UJ1613 ADX1610:AEF1613 ANT1610:AOB1613 AXP1610:AXX1613 BHL1610:BHT1613 BRH1610:BRP1613 CBD1610:CBL1613 CKZ1610:CLH1613 CUV1610:CVD1613 DER1610:DEZ1613 DON1610:DOV1613 DYJ1610:DYR1613 EIF1610:EIN1613 ESB1610:ESJ1613 FBX1610:FCF1613 FLT1610:FMB1613 FVP1610:FVX1613 GFL1610:GFT1613 GPH1610:GPP1613 GZD1610:GZL1613 HIZ1610:HJH1613 HSV1610:HTD1613 ICR1610:ICZ1613 IMN1610:IMV1613 IWJ1610:IWR1613 JGF1610:JGN1613 JQB1610:JQJ1613 JZX1610:KAF1613 KJT1610:KKB1613 KTP1610:KTX1613 LDL1610:LDT1613 LNH1610:LNP1613 LXD1610:LXL1613 MGZ1610:MHH1613 MQV1610:MRD1613 NAR1610:NAZ1613 NKN1610:NKV1613 NUJ1610:NUR1613 OEF1610:OEN1613 OOB1610:OOJ1613 OXX1610:OYF1613 PHT1610:PIB1613 PRP1610:PRX1613 QBL1610:QBT1613 QLH1610:QLP1613 QVD1610:QVL1613 REZ1610:RFH1613 ROV1610:RPD1613 RYR1610:RYZ1613 SIN1610:SIV1613 SSJ1610:SSR1613 TCF1610:TCN1613 TMB1610:TMJ1613 TVX1610:TWF1613 UFT1610:UGB1613 UPP1610:UPX1613 UZL1610:UZT1613 VJH1610:VJP1613 VTD1610:VTL1613 WCZ1610:WDH1613 WMV1610:WND1613 WWR1610:WWZ1613 KF1645:KN1648 UB1645:UJ1648 ADX1645:AEF1648 ANT1645:AOB1648 AXP1645:AXX1648 BHL1645:BHT1648 BRH1645:BRP1648 CBD1645:CBL1648 CKZ1645:CLH1648 CUV1645:CVD1648 DER1645:DEZ1648 DON1645:DOV1648 DYJ1645:DYR1648 EIF1645:EIN1648 ESB1645:ESJ1648 FBX1645:FCF1648 FLT1645:FMB1648 FVP1645:FVX1648 GFL1645:GFT1648 GPH1645:GPP1648 GZD1645:GZL1648 HIZ1645:HJH1648 HSV1645:HTD1648 ICR1645:ICZ1648 IMN1645:IMV1648 IWJ1645:IWR1648 JGF1645:JGN1648 JQB1645:JQJ1648 JZX1645:KAF1648 KJT1645:KKB1648 KTP1645:KTX1648 LDL1645:LDT1648 LNH1645:LNP1648 LXD1645:LXL1648 MGZ1645:MHH1648 MQV1645:MRD1648 NAR1645:NAZ1648 NKN1645:NKV1648 NUJ1645:NUR1648 OEF1645:OEN1648 OOB1645:OOJ1648 OXX1645:OYF1648 PHT1645:PIB1648 PRP1645:PRX1648 QBL1645:QBT1648 QLH1645:QLP1648 QVD1645:QVL1648 REZ1645:RFH1648 ROV1645:RPD1648 RYR1645:RYZ1648 SIN1645:SIV1648 SSJ1645:SSR1648 TCF1645:TCN1648 TMB1645:TMJ1648 TVX1645:TWF1648 UFT1645:UGB1648 UPP1645:UPX1648 UZL1645:UZT1648 VJH1645:VJP1648 VTD1645:VTL1648 WCZ1645:WDH1648 WMV1645:WND1648 WWR1645:WWZ1648 KF1677:KN1680 UB1677:UJ1680 ADX1677:AEF1680 ANT1677:AOB1680 AXP1677:AXX1680 BHL1677:BHT1680 BRH1677:BRP1680 CBD1677:CBL1680 CKZ1677:CLH1680 CUV1677:CVD1680 DER1677:DEZ1680 DON1677:DOV1680 DYJ1677:DYR1680 EIF1677:EIN1680 ESB1677:ESJ1680 FBX1677:FCF1680 FLT1677:FMB1680 FVP1677:FVX1680 GFL1677:GFT1680 GPH1677:GPP1680 GZD1677:GZL1680 HIZ1677:HJH1680 HSV1677:HTD1680 ICR1677:ICZ1680 IMN1677:IMV1680 IWJ1677:IWR1680 JGF1677:JGN1680 JQB1677:JQJ1680 JZX1677:KAF1680 KJT1677:KKB1680 KTP1677:KTX1680 LDL1677:LDT1680 LNH1677:LNP1680 LXD1677:LXL1680 MGZ1677:MHH1680 MQV1677:MRD1680 NAR1677:NAZ1680 NKN1677:NKV1680 NUJ1677:NUR1680 OEF1677:OEN1680 OOB1677:OOJ1680 OXX1677:OYF1680 PHT1677:PIB1680 PRP1677:PRX1680 QBL1677:QBT1680 QLH1677:QLP1680 QVD1677:QVL1680 REZ1677:RFH1680 ROV1677:RPD1680 RYR1677:RYZ1680 SIN1677:SIV1680 SSJ1677:SSR1680 TCF1677:TCN1680 TMB1677:TMJ1680 TVX1677:TWF1680 UFT1677:UGB1680 UPP1677:UPX1680 UZL1677:UZT1680 VJH1677:VJP1680 VTD1677:VTL1680 WCZ1677:WDH1680 WMV1677:WND1680 WWR1677:WWZ1680 KF1714:KN1717 UB1714:UJ1717 ADX1714:AEF1717 ANT1714:AOB1717 AXP1714:AXX1717 BHL1714:BHT1717 BRH1714:BRP1717 CBD1714:CBL1717 CKZ1714:CLH1717 CUV1714:CVD1717 DER1714:DEZ1717 DON1714:DOV1717 DYJ1714:DYR1717 EIF1714:EIN1717 ESB1714:ESJ1717 FBX1714:FCF1717 FLT1714:FMB1717 FVP1714:FVX1717 GFL1714:GFT1717 GPH1714:GPP1717 GZD1714:GZL1717 HIZ1714:HJH1717 HSV1714:HTD1717 ICR1714:ICZ1717 IMN1714:IMV1717 IWJ1714:IWR1717 JGF1714:JGN1717 JQB1714:JQJ1717 JZX1714:KAF1717 KJT1714:KKB1717 KTP1714:KTX1717 LDL1714:LDT1717 LNH1714:LNP1717 LXD1714:LXL1717 MGZ1714:MHH1717 MQV1714:MRD1717 NAR1714:NAZ1717 NKN1714:NKV1717 NUJ1714:NUR1717 OEF1714:OEN1717 OOB1714:OOJ1717 OXX1714:OYF1717 PHT1714:PIB1717 PRP1714:PRX1717 QBL1714:QBT1717 QLH1714:QLP1717 QVD1714:QVL1717 REZ1714:RFH1717 ROV1714:RPD1717 RYR1714:RYZ1717 SIN1714:SIV1717 SSJ1714:SSR1717 TCF1714:TCN1717 TMB1714:TMJ1717 TVX1714:TWF1717 UFT1714:UGB1717 UPP1714:UPX1717 UZL1714:UZT1717 VJH1714:VJP1717 VTD1714:VTL1717 WCZ1714:WDH1717 WMV1714:WND1717 WWR1714:WWZ1717 KF1747:KN1750 UB1747:UJ1750 ADX1747:AEF1750 ANT1747:AOB1750 AXP1747:AXX1750 BHL1747:BHT1750 BRH1747:BRP1750 CBD1747:CBL1750 CKZ1747:CLH1750 CUV1747:CVD1750 DER1747:DEZ1750 DON1747:DOV1750 DYJ1747:DYR1750 EIF1747:EIN1750 ESB1747:ESJ1750 FBX1747:FCF1750 FLT1747:FMB1750 FVP1747:FVX1750 GFL1747:GFT1750 GPH1747:GPP1750 GZD1747:GZL1750 HIZ1747:HJH1750 HSV1747:HTD1750 ICR1747:ICZ1750 IMN1747:IMV1750 IWJ1747:IWR1750 JGF1747:JGN1750 JQB1747:JQJ1750 JZX1747:KAF1750 KJT1747:KKB1750 KTP1747:KTX1750 LDL1747:LDT1750 LNH1747:LNP1750 LXD1747:LXL1750 MGZ1747:MHH1750 MQV1747:MRD1750 NAR1747:NAZ1750 NKN1747:NKV1750 NUJ1747:NUR1750 OEF1747:OEN1750 OOB1747:OOJ1750 OXX1747:OYF1750 PHT1747:PIB1750 PRP1747:PRX1750 QBL1747:QBT1750 QLH1747:QLP1750 QVD1747:QVL1750 REZ1747:RFH1750 ROV1747:RPD1750 RYR1747:RYZ1750 SIN1747:SIV1750 SSJ1747:SSR1750 TCF1747:TCN1750 TMB1747:TMJ1750 TVX1747:TWF1750 UFT1747:UGB1750 UPP1747:UPX1750 UZL1747:UZT1750 VJH1747:VJP1750 VTD1747:VTL1750 WCZ1747:WDH1750 WMV1747:WND1750 WWR1747:WWZ1750 KF1780:KN1783 UB1780:UJ1783 ADX1780:AEF1783 ANT1780:AOB1783 AXP1780:AXX1783 BHL1780:BHT1783 BRH1780:BRP1783 CBD1780:CBL1783 CKZ1780:CLH1783 CUV1780:CVD1783 DER1780:DEZ1783 DON1780:DOV1783 DYJ1780:DYR1783 EIF1780:EIN1783 ESB1780:ESJ1783 FBX1780:FCF1783 FLT1780:FMB1783 FVP1780:FVX1783 GFL1780:GFT1783 GPH1780:GPP1783 GZD1780:GZL1783 HIZ1780:HJH1783 HSV1780:HTD1783 ICR1780:ICZ1783 IMN1780:IMV1783 IWJ1780:IWR1783 JGF1780:JGN1783 JQB1780:JQJ1783 JZX1780:KAF1783 KJT1780:KKB1783 KTP1780:KTX1783 LDL1780:LDT1783 LNH1780:LNP1783 LXD1780:LXL1783 MGZ1780:MHH1783 MQV1780:MRD1783 NAR1780:NAZ1783 NKN1780:NKV1783 NUJ1780:NUR1783 OEF1780:OEN1783 OOB1780:OOJ1783 OXX1780:OYF1783 PHT1780:PIB1783 PRP1780:PRX1783 QBL1780:QBT1783 QLH1780:QLP1783 QVD1780:QVL1783 REZ1780:RFH1783 ROV1780:RPD1783 RYR1780:RYZ1783 SIN1780:SIV1783 SSJ1780:SSR1783 TCF1780:TCN1783 TMB1780:TMJ1783 TVX1780:TWF1783 UFT1780:UGB1783 UPP1780:UPX1783 UZL1780:UZT1783 VJH1780:VJP1783 VTD1780:VTL1783 WCZ1780:WDH1783 WMV1780:WND1783 WWR1780:WWZ1783 KF1813:KN1818 UB1813:UJ1818 ADX1813:AEF1818 ANT1813:AOB1818 AXP1813:AXX1818 BHL1813:BHT1818 BRH1813:BRP1818 CBD1813:CBL1818 CKZ1813:CLH1818 CUV1813:CVD1818 DER1813:DEZ1818 DON1813:DOV1818 DYJ1813:DYR1818 EIF1813:EIN1818 ESB1813:ESJ1818 FBX1813:FCF1818 FLT1813:FMB1818 FVP1813:FVX1818 GFL1813:GFT1818 GPH1813:GPP1818 GZD1813:GZL1818 HIZ1813:HJH1818 HSV1813:HTD1818 ICR1813:ICZ1818 IMN1813:IMV1818 IWJ1813:IWR1818 JGF1813:JGN1818 JQB1813:JQJ1818 JZX1813:KAF1818 KJT1813:KKB1818 KTP1813:KTX1818 LDL1813:LDT1818 LNH1813:LNP1818 LXD1813:LXL1818 MGZ1813:MHH1818 MQV1813:MRD1818 NAR1813:NAZ1818 NKN1813:NKV1818 NUJ1813:NUR1818 OEF1813:OEN1818 OOB1813:OOJ1818 OXX1813:OYF1818 PHT1813:PIB1818 PRP1813:PRX1818 QBL1813:QBT1818 QLH1813:QLP1818 QVD1813:QVL1818 REZ1813:RFH1818 ROV1813:RPD1818 RYR1813:RYZ1818 SIN1813:SIV1818 SSJ1813:SSR1818 TCF1813:TCN1818 TMB1813:TMJ1818 TVX1813:TWF1818 UFT1813:UGB1818 UPP1813:UPX1818 UZL1813:UZT1818 VJH1813:VJP1818 VTD1813:VTL1818 WCZ1813:WDH1818 WMV1813:WND1818 WWR1813:WWZ1818 KF1850:KN1853 UB1850:UJ1853 ADX1850:AEF1853 ANT1850:AOB1853 AXP1850:AXX1853 BHL1850:BHT1853 BRH1850:BRP1853 CBD1850:CBL1853 CKZ1850:CLH1853 CUV1850:CVD1853 DER1850:DEZ1853 DON1850:DOV1853 DYJ1850:DYR1853 EIF1850:EIN1853 ESB1850:ESJ1853 FBX1850:FCF1853 FLT1850:FMB1853 FVP1850:FVX1853 GFL1850:GFT1853 GPH1850:GPP1853 GZD1850:GZL1853 HIZ1850:HJH1853 HSV1850:HTD1853 ICR1850:ICZ1853 IMN1850:IMV1853 IWJ1850:IWR1853 JGF1850:JGN1853 JQB1850:JQJ1853 JZX1850:KAF1853 KJT1850:KKB1853 KTP1850:KTX1853 LDL1850:LDT1853 LNH1850:LNP1853 LXD1850:LXL1853 MGZ1850:MHH1853 MQV1850:MRD1853 NAR1850:NAZ1853 NKN1850:NKV1853 NUJ1850:NUR1853 OEF1850:OEN1853 OOB1850:OOJ1853 OXX1850:OYF1853 PHT1850:PIB1853 PRP1850:PRX1853 QBL1850:QBT1853 QLH1850:QLP1853 QVD1850:QVL1853 REZ1850:RFH1853 ROV1850:RPD1853 RYR1850:RYZ1853 SIN1850:SIV1853 SSJ1850:SSR1853 TCF1850:TCN1853 TMB1850:TMJ1853 TVX1850:TWF1853 UFT1850:UGB1853 UPP1850:UPX1853 UZL1850:UZT1853 VJH1850:VJP1853 VTD1850:VTL1853 WCZ1850:WDH1853 WMV1850:WND1853 WWR1850:WWZ1853 KF1883:KN1886 UB1883:UJ1886 ADX1883:AEF1886 ANT1883:AOB1886 AXP1883:AXX1886 BHL1883:BHT1886 BRH1883:BRP1886 CBD1883:CBL1886 CKZ1883:CLH1886 CUV1883:CVD1886 DER1883:DEZ1886 DON1883:DOV1886 DYJ1883:DYR1886 EIF1883:EIN1886 ESB1883:ESJ1886 FBX1883:FCF1886 FLT1883:FMB1886 FVP1883:FVX1886 GFL1883:GFT1886 GPH1883:GPP1886 GZD1883:GZL1886 HIZ1883:HJH1886 HSV1883:HTD1886 ICR1883:ICZ1886 IMN1883:IMV1886 IWJ1883:IWR1886 JGF1883:JGN1886 JQB1883:JQJ1886 JZX1883:KAF1886 KJT1883:KKB1886 KTP1883:KTX1886 LDL1883:LDT1886 LNH1883:LNP1886 LXD1883:LXL1886 MGZ1883:MHH1886 MQV1883:MRD1886 NAR1883:NAZ1886 NKN1883:NKV1886 NUJ1883:NUR1886 OEF1883:OEN1886 OOB1883:OOJ1886 OXX1883:OYF1886 PHT1883:PIB1886 PRP1883:PRX1886 QBL1883:QBT1886 QLH1883:QLP1886 QVD1883:QVL1886 REZ1883:RFH1886 ROV1883:RPD1886 RYR1883:RYZ1886 SIN1883:SIV1886 SSJ1883:SSR1886 TCF1883:TCN1886 TMB1883:TMJ1886 TVX1883:TWF1886 UFT1883:UGB1886 UPP1883:UPX1886 UZL1883:UZT1886 VJH1883:VJP1886 VTD1883:VTL1886 WCZ1883:WDH1886 WMV1883:WND1886 WWR1883:WWZ1886 KF1917:KN1920 UB1917:UJ1920 ADX1917:AEF1920 ANT1917:AOB1920 AXP1917:AXX1920 BHL1917:BHT1920 BRH1917:BRP1920 CBD1917:CBL1920 CKZ1917:CLH1920 CUV1917:CVD1920 DER1917:DEZ1920 DON1917:DOV1920 DYJ1917:DYR1920 EIF1917:EIN1920 ESB1917:ESJ1920 FBX1917:FCF1920 FLT1917:FMB1920 FVP1917:FVX1920 GFL1917:GFT1920 GPH1917:GPP1920 GZD1917:GZL1920 HIZ1917:HJH1920 HSV1917:HTD1920 ICR1917:ICZ1920 IMN1917:IMV1920 IWJ1917:IWR1920 JGF1917:JGN1920 JQB1917:JQJ1920 JZX1917:KAF1920 KJT1917:KKB1920 KTP1917:KTX1920 LDL1917:LDT1920 LNH1917:LNP1920 LXD1917:LXL1920 MGZ1917:MHH1920 MQV1917:MRD1920 NAR1917:NAZ1920 NKN1917:NKV1920 NUJ1917:NUR1920 OEF1917:OEN1920 OOB1917:OOJ1920 OXX1917:OYF1920 PHT1917:PIB1920 PRP1917:PRX1920 QBL1917:QBT1920 QLH1917:QLP1920 QVD1917:QVL1920 REZ1917:RFH1920 ROV1917:RPD1920 RYR1917:RYZ1920 SIN1917:SIV1920 SSJ1917:SSR1920 TCF1917:TCN1920 TMB1917:TMJ1920 TVX1917:TWF1920 UFT1917:UGB1920 UPP1917:UPX1920 UZL1917:UZT1920 VJH1917:VJP1920 VTD1917:VTL1920 WCZ1917:WDH1920 WMV1917:WND1920 WWR1917:WWZ1920 KF1949:KN1952 UB1949:UJ1952 ADX1949:AEF1952 ANT1949:AOB1952 AXP1949:AXX1952 BHL1949:BHT1952 BRH1949:BRP1952 CBD1949:CBL1952 CKZ1949:CLH1952 CUV1949:CVD1952 DER1949:DEZ1952 DON1949:DOV1952 DYJ1949:DYR1952 EIF1949:EIN1952 ESB1949:ESJ1952 FBX1949:FCF1952 FLT1949:FMB1952 FVP1949:FVX1952 GFL1949:GFT1952 GPH1949:GPP1952 GZD1949:GZL1952 HIZ1949:HJH1952 HSV1949:HTD1952 ICR1949:ICZ1952 IMN1949:IMV1952 IWJ1949:IWR1952 JGF1949:JGN1952 JQB1949:JQJ1952 JZX1949:KAF1952 KJT1949:KKB1952 KTP1949:KTX1952 LDL1949:LDT1952 LNH1949:LNP1952 LXD1949:LXL1952 MGZ1949:MHH1952 MQV1949:MRD1952 NAR1949:NAZ1952 NKN1949:NKV1952 NUJ1949:NUR1952 OEF1949:OEN1952 OOB1949:OOJ1952 OXX1949:OYF1952 PHT1949:PIB1952 PRP1949:PRX1952 QBL1949:QBT1952 QLH1949:QLP1952 QVD1949:QVL1952 REZ1949:RFH1952 ROV1949:RPD1952 RYR1949:RYZ1952 SIN1949:SIV1952 SSJ1949:SSR1952 TCF1949:TCN1952 TMB1949:TMJ1952 TVX1949:TWF1952 UFT1949:UGB1952 UPP1949:UPX1952 UZL1949:UZT1952 VJH1949:VJP1952 VTD1949:VTL1952 WCZ1949:WDH1952 WMV1949:WND1952 WWR1949:WWZ1952 KF1981:KN1986 UB1981:UJ1986 ADX1981:AEF1986 ANT1981:AOB1986 AXP1981:AXX1986 BHL1981:BHT1986 BRH1981:BRP1986 CBD1981:CBL1986 CKZ1981:CLH1986 CUV1981:CVD1986 DER1981:DEZ1986 DON1981:DOV1986 DYJ1981:DYR1986 EIF1981:EIN1986 ESB1981:ESJ1986 FBX1981:FCF1986 FLT1981:FMB1986 FVP1981:FVX1986 GFL1981:GFT1986 GPH1981:GPP1986 GZD1981:GZL1986 HIZ1981:HJH1986 HSV1981:HTD1986 ICR1981:ICZ1986 IMN1981:IMV1986 IWJ1981:IWR1986 JGF1981:JGN1986 JQB1981:JQJ1986 JZX1981:KAF1986 KJT1981:KKB1986 KTP1981:KTX1986 LDL1981:LDT1986 LNH1981:LNP1986 LXD1981:LXL1986 MGZ1981:MHH1986 MQV1981:MRD1986 NAR1981:NAZ1986 NKN1981:NKV1986 NUJ1981:NUR1986 OEF1981:OEN1986 OOB1981:OOJ1986 OXX1981:OYF1986 PHT1981:PIB1986 PRP1981:PRX1986 QBL1981:QBT1986 QLH1981:QLP1986 QVD1981:QVL1986 REZ1981:RFH1986 ROV1981:RPD1986 RYR1981:RYZ1986 SIN1981:SIV1986 SSJ1981:SSR1986 TCF1981:TCN1986 TMB1981:TMJ1986 TVX1981:TWF1986 UFT1981:UGB1986 UPP1981:UPX1986 UZL1981:UZT1986 VJH1981:VJP1986 VTD1981:VTL1986 WCZ1981:WDH1986 WMV1981:WND1986 WWR1981:WWZ1986 KF2028:KN2036 UB2028:UJ2036 ADX2028:AEF2036 ANT2028:AOB2036 AXP2028:AXX2036 BHL2028:BHT2036 BRH2028:BRP2036 CBD2028:CBL2036 CKZ2028:CLH2036 CUV2028:CVD2036 DER2028:DEZ2036 DON2028:DOV2036 DYJ2028:DYR2036 EIF2028:EIN2036 ESB2028:ESJ2036 FBX2028:FCF2036 FLT2028:FMB2036 FVP2028:FVX2036 GFL2028:GFT2036 GPH2028:GPP2036 GZD2028:GZL2036 HIZ2028:HJH2036 HSV2028:HTD2036 ICR2028:ICZ2036 IMN2028:IMV2036 IWJ2028:IWR2036 JGF2028:JGN2036 JQB2028:JQJ2036 JZX2028:KAF2036 KJT2028:KKB2036 KTP2028:KTX2036 LDL2028:LDT2036 LNH2028:LNP2036 LXD2028:LXL2036 MGZ2028:MHH2036 MQV2028:MRD2036 NAR2028:NAZ2036 NKN2028:NKV2036 NUJ2028:NUR2036 OEF2028:OEN2036 OOB2028:OOJ2036 OXX2028:OYF2036 PHT2028:PIB2036 PRP2028:PRX2036 QBL2028:QBT2036 QLH2028:QLP2036 QVD2028:QVL2036 REZ2028:RFH2036 ROV2028:RPD2036 RYR2028:RYZ2036 SIN2028:SIV2036 SSJ2028:SSR2036 TCF2028:TCN2036 TMB2028:TMJ2036 TVX2028:TWF2036 UFT2028:UGB2036 UPP2028:UPX2036 UZL2028:UZT2036 VJH2028:VJP2036 VTD2028:VTL2036 WCZ2028:WDH2036 WMV2028:WND2036 WWR2028:WWZ2036 KF2065:KN2069 UB2065:UJ2069 ADX2065:AEF2069 ANT2065:AOB2069 AXP2065:AXX2069 BHL2065:BHT2069 BRH2065:BRP2069 CBD2065:CBL2069 CKZ2065:CLH2069 CUV2065:CVD2069 DER2065:DEZ2069 DON2065:DOV2069 DYJ2065:DYR2069 EIF2065:EIN2069 ESB2065:ESJ2069 FBX2065:FCF2069 FLT2065:FMB2069 FVP2065:FVX2069 GFL2065:GFT2069 GPH2065:GPP2069 GZD2065:GZL2069 HIZ2065:HJH2069 HSV2065:HTD2069 ICR2065:ICZ2069 IMN2065:IMV2069 IWJ2065:IWR2069 JGF2065:JGN2069 JQB2065:JQJ2069 JZX2065:KAF2069 KJT2065:KKB2069 KTP2065:KTX2069 LDL2065:LDT2069 LNH2065:LNP2069 LXD2065:LXL2069 MGZ2065:MHH2069 MQV2065:MRD2069 NAR2065:NAZ2069 NKN2065:NKV2069 NUJ2065:NUR2069 OEF2065:OEN2069 OOB2065:OOJ2069 OXX2065:OYF2069 PHT2065:PIB2069 PRP2065:PRX2069 QBL2065:QBT2069 QLH2065:QLP2069 QVD2065:QVL2069 REZ2065:RFH2069 ROV2065:RPD2069 RYR2065:RYZ2069 SIN2065:SIV2069 SSJ2065:SSR2069 TCF2065:TCN2069 TMB2065:TMJ2069 TVX2065:TWF2069 UFT2065:UGB2069 UPP2065:UPX2069 UZL2065:UZT2069 VJH2065:VJP2069 VTD2065:VTL2069 WCZ2065:WDH2069 WMV2065:WND2069 WWR2065:WWZ2069 KF2099:KN2103 UB2099:UJ2103 ADX2099:AEF2103 ANT2099:AOB2103 AXP2099:AXX2103 BHL2099:BHT2103 BRH2099:BRP2103 CBD2099:CBL2103 CKZ2099:CLH2103 CUV2099:CVD2103 DER2099:DEZ2103 DON2099:DOV2103 DYJ2099:DYR2103 EIF2099:EIN2103 ESB2099:ESJ2103 FBX2099:FCF2103 FLT2099:FMB2103 FVP2099:FVX2103 GFL2099:GFT2103 GPH2099:GPP2103 GZD2099:GZL2103 HIZ2099:HJH2103 HSV2099:HTD2103 ICR2099:ICZ2103 IMN2099:IMV2103 IWJ2099:IWR2103 JGF2099:JGN2103 JQB2099:JQJ2103 JZX2099:KAF2103 KJT2099:KKB2103 KTP2099:KTX2103 LDL2099:LDT2103 LNH2099:LNP2103 LXD2099:LXL2103 MGZ2099:MHH2103 MQV2099:MRD2103 NAR2099:NAZ2103 NKN2099:NKV2103 NUJ2099:NUR2103 OEF2099:OEN2103 OOB2099:OOJ2103 OXX2099:OYF2103 PHT2099:PIB2103 PRP2099:PRX2103 QBL2099:QBT2103 QLH2099:QLP2103 QVD2099:QVL2103 REZ2099:RFH2103 ROV2099:RPD2103 RYR2099:RYZ2103 SIN2099:SIV2103 SSJ2099:SSR2103 TCF2099:TCN2103 TMB2099:TMJ2103 TVX2099:TWF2103 UFT2099:UGB2103 UPP2099:UPX2103 UZL2099:UZT2103 VJH2099:VJP2103 VTD2099:VTL2103 WCZ2099:WDH2103 WMV2099:WND2103 WWR2099:WWZ2103 KF2139:KN2142 UB2139:UJ2142 ADX2139:AEF2142 ANT2139:AOB2142 AXP2139:AXX2142 BHL2139:BHT2142 BRH2139:BRP2142 CBD2139:CBL2142 CKZ2139:CLH2142 CUV2139:CVD2142 DER2139:DEZ2142 DON2139:DOV2142 DYJ2139:DYR2142 EIF2139:EIN2142 ESB2139:ESJ2142 FBX2139:FCF2142 FLT2139:FMB2142 FVP2139:FVX2142 GFL2139:GFT2142 GPH2139:GPP2142 GZD2139:GZL2142 HIZ2139:HJH2142 HSV2139:HTD2142 ICR2139:ICZ2142 IMN2139:IMV2142 IWJ2139:IWR2142 JGF2139:JGN2142 JQB2139:JQJ2142 JZX2139:KAF2142 KJT2139:KKB2142 KTP2139:KTX2142 LDL2139:LDT2142 LNH2139:LNP2142 LXD2139:LXL2142 MGZ2139:MHH2142 MQV2139:MRD2142 NAR2139:NAZ2142 NKN2139:NKV2142 NUJ2139:NUR2142 OEF2139:OEN2142 OOB2139:OOJ2142 OXX2139:OYF2142 PHT2139:PIB2142 PRP2139:PRX2142 QBL2139:QBT2142 QLH2139:QLP2142 QVD2139:QVL2142 REZ2139:RFH2142 ROV2139:RPD2142 RYR2139:RYZ2142 SIN2139:SIV2142 SSJ2139:SSR2142 TCF2139:TCN2142 TMB2139:TMJ2142 TVX2139:TWF2142 UFT2139:UGB2142 UPP2139:UPX2142 UZL2139:UZT2142 VJH2139:VJP2142 VTD2139:VTL2142 WCZ2139:WDH2142 WMV2139:WND2142 WWR2139:WWZ2142 KF2173:KN2176 UB2173:UJ2176 ADX2173:AEF2176 ANT2173:AOB2176 AXP2173:AXX2176 BHL2173:BHT2176 BRH2173:BRP2176 CBD2173:CBL2176 CKZ2173:CLH2176 CUV2173:CVD2176 DER2173:DEZ2176 DON2173:DOV2176 DYJ2173:DYR2176 EIF2173:EIN2176 ESB2173:ESJ2176 FBX2173:FCF2176 FLT2173:FMB2176 FVP2173:FVX2176 GFL2173:GFT2176 GPH2173:GPP2176 GZD2173:GZL2176 HIZ2173:HJH2176 HSV2173:HTD2176 ICR2173:ICZ2176 IMN2173:IMV2176 IWJ2173:IWR2176 JGF2173:JGN2176 JQB2173:JQJ2176 JZX2173:KAF2176 KJT2173:KKB2176 KTP2173:KTX2176 LDL2173:LDT2176 LNH2173:LNP2176 LXD2173:LXL2176 MGZ2173:MHH2176 MQV2173:MRD2176 NAR2173:NAZ2176 NKN2173:NKV2176 NUJ2173:NUR2176 OEF2173:OEN2176 OOB2173:OOJ2176 OXX2173:OYF2176 PHT2173:PIB2176 PRP2173:PRX2176 QBL2173:QBT2176 QLH2173:QLP2176 QVD2173:QVL2176 REZ2173:RFH2176 ROV2173:RPD2176 RYR2173:RYZ2176 SIN2173:SIV2176 SSJ2173:SSR2176 TCF2173:TCN2176 TMB2173:TMJ2176 TVX2173:TWF2176 UFT2173:UGB2176 UPP2173:UPX2176 UZL2173:UZT2176 VJH2173:VJP2176 VTD2173:VTL2176 WCZ2173:WDH2176 WMV2173:WND2176 WWR2173:WWZ2176 KF2205:KN2208 UB2205:UJ2208 ADX2205:AEF2208 ANT2205:AOB2208 AXP2205:AXX2208 BHL2205:BHT2208 BRH2205:BRP2208 CBD2205:CBL2208 CKZ2205:CLH2208 CUV2205:CVD2208 DER2205:DEZ2208 DON2205:DOV2208 DYJ2205:DYR2208 EIF2205:EIN2208 ESB2205:ESJ2208 FBX2205:FCF2208 FLT2205:FMB2208 FVP2205:FVX2208 GFL2205:GFT2208 GPH2205:GPP2208 GZD2205:GZL2208 HIZ2205:HJH2208 HSV2205:HTD2208 ICR2205:ICZ2208 IMN2205:IMV2208 IWJ2205:IWR2208 JGF2205:JGN2208 JQB2205:JQJ2208 JZX2205:KAF2208 KJT2205:KKB2208 KTP2205:KTX2208 LDL2205:LDT2208 LNH2205:LNP2208 LXD2205:LXL2208 MGZ2205:MHH2208 MQV2205:MRD2208 NAR2205:NAZ2208 NKN2205:NKV2208 NUJ2205:NUR2208 OEF2205:OEN2208 OOB2205:OOJ2208 OXX2205:OYF2208 PHT2205:PIB2208 PRP2205:PRX2208 QBL2205:QBT2208 QLH2205:QLP2208 QVD2205:QVL2208 REZ2205:RFH2208 ROV2205:RPD2208 RYR2205:RYZ2208 SIN2205:SIV2208 SSJ2205:SSR2208 TCF2205:TCN2208 TMB2205:TMJ2208 TVX2205:TWF2208 UFT2205:UGB2208 UPP2205:UPX2208 UZL2205:UZT2208 VJH2205:VJP2208 VTD2205:VTL2208 WCZ2205:WDH2208 WMV2205:WND2208 WWR2205:WWZ2208 KF2237:KN2245 UB2237:UJ2245 ADX2237:AEF2245 ANT2237:AOB2245 AXP2237:AXX2245 BHL2237:BHT2245 BRH2237:BRP2245 CBD2237:CBL2245 CKZ2237:CLH2245 CUV2237:CVD2245 DER2237:DEZ2245 DON2237:DOV2245 DYJ2237:DYR2245 EIF2237:EIN2245 ESB2237:ESJ2245 FBX2237:FCF2245 FLT2237:FMB2245 FVP2237:FVX2245 GFL2237:GFT2245 GPH2237:GPP2245 GZD2237:GZL2245 HIZ2237:HJH2245 HSV2237:HTD2245 ICR2237:ICZ2245 IMN2237:IMV2245 IWJ2237:IWR2245 JGF2237:JGN2245 JQB2237:JQJ2245 JZX2237:KAF2245 KJT2237:KKB2245 KTP2237:KTX2245 LDL2237:LDT2245 LNH2237:LNP2245 LXD2237:LXL2245 MGZ2237:MHH2245 MQV2237:MRD2245 NAR2237:NAZ2245 NKN2237:NKV2245 NUJ2237:NUR2245 OEF2237:OEN2245 OOB2237:OOJ2245 OXX2237:OYF2245 PHT2237:PIB2245 PRP2237:PRX2245 QBL2237:QBT2245 QLH2237:QLP2245 QVD2237:QVL2245 REZ2237:RFH2245 ROV2237:RPD2245 RYR2237:RYZ2245 SIN2237:SIV2245 SSJ2237:SSR2245 TCF2237:TCN2245 TMB2237:TMJ2245 TVX2237:TWF2245 UFT2237:UGB2245 UPP2237:UPX2245 UZL2237:UZT2245 VJH2237:VJP2245 VTD2237:VTL2245 WCZ2237:WDH2245 WMV2237:WND2245 WWR2237:WWZ2245 KF2274:KN2277 UB2274:UJ2277 ADX2274:AEF2277 ANT2274:AOB2277 AXP2274:AXX2277 BHL2274:BHT2277 BRH2274:BRP2277 CBD2274:CBL2277 CKZ2274:CLH2277 CUV2274:CVD2277 DER2274:DEZ2277 DON2274:DOV2277 DYJ2274:DYR2277 EIF2274:EIN2277 ESB2274:ESJ2277 FBX2274:FCF2277 FLT2274:FMB2277 FVP2274:FVX2277 GFL2274:GFT2277 GPH2274:GPP2277 GZD2274:GZL2277 HIZ2274:HJH2277 HSV2274:HTD2277 ICR2274:ICZ2277 IMN2274:IMV2277 IWJ2274:IWR2277 JGF2274:JGN2277 JQB2274:JQJ2277 JZX2274:KAF2277 KJT2274:KKB2277 KTP2274:KTX2277 LDL2274:LDT2277 LNH2274:LNP2277 LXD2274:LXL2277 MGZ2274:MHH2277 MQV2274:MRD2277 NAR2274:NAZ2277 NKN2274:NKV2277 NUJ2274:NUR2277 OEF2274:OEN2277 OOB2274:OOJ2277 OXX2274:OYF2277 PHT2274:PIB2277 PRP2274:PRX2277 QBL2274:QBT2277 QLH2274:QLP2277 QVD2274:QVL2277 REZ2274:RFH2277 ROV2274:RPD2277 RYR2274:RYZ2277 SIN2274:SIV2277 SSJ2274:SSR2277 TCF2274:TCN2277 TMB2274:TMJ2277 TVX2274:TWF2277 UFT2274:UGB2277 UPP2274:UPX2277 UZL2274:UZT2277 VJH2274:VJP2277 VTD2274:VTL2277 WCZ2274:WDH2277 WMV2274:WND2277 WWR2274:WWZ2277 KF2310:KN2313 UB2310:UJ2313 ADX2310:AEF2313 ANT2310:AOB2313 AXP2310:AXX2313 BHL2310:BHT2313 BRH2310:BRP2313 CBD2310:CBL2313 CKZ2310:CLH2313 CUV2310:CVD2313 DER2310:DEZ2313 DON2310:DOV2313 DYJ2310:DYR2313 EIF2310:EIN2313 ESB2310:ESJ2313 FBX2310:FCF2313 FLT2310:FMB2313 FVP2310:FVX2313 GFL2310:GFT2313 GPH2310:GPP2313 GZD2310:GZL2313 HIZ2310:HJH2313 HSV2310:HTD2313 ICR2310:ICZ2313 IMN2310:IMV2313 IWJ2310:IWR2313 JGF2310:JGN2313 JQB2310:JQJ2313 JZX2310:KAF2313 KJT2310:KKB2313 KTP2310:KTX2313 LDL2310:LDT2313 LNH2310:LNP2313 LXD2310:LXL2313 MGZ2310:MHH2313 MQV2310:MRD2313 NAR2310:NAZ2313 NKN2310:NKV2313 NUJ2310:NUR2313 OEF2310:OEN2313 OOB2310:OOJ2313 OXX2310:OYF2313 PHT2310:PIB2313 PRP2310:PRX2313 QBL2310:QBT2313 QLH2310:QLP2313 QVD2310:QVL2313 REZ2310:RFH2313 ROV2310:RPD2313 RYR2310:RYZ2313 SIN2310:SIV2313 SSJ2310:SSR2313 TCF2310:TCN2313 TMB2310:TMJ2313 TVX2310:TWF2313 UFT2310:UGB2313 UPP2310:UPX2313 UZL2310:UZT2313 VJH2310:VJP2313 VTD2310:VTL2313 WCZ2310:WDH2313 WMV2310:WND2313 WWR2310:WWZ2313 KF2370:KN2375 UB2370:UJ2375 ADX2370:AEF2375 ANT2370:AOB2375 AXP2370:AXX2375 BHL2370:BHT2375 BRH2370:BRP2375 CBD2370:CBL2375 CKZ2370:CLH2375 CUV2370:CVD2375 DER2370:DEZ2375 DON2370:DOV2375 DYJ2370:DYR2375 EIF2370:EIN2375 ESB2370:ESJ2375 FBX2370:FCF2375 FLT2370:FMB2375 FVP2370:FVX2375 GFL2370:GFT2375 GPH2370:GPP2375 GZD2370:GZL2375 HIZ2370:HJH2375 HSV2370:HTD2375 ICR2370:ICZ2375 IMN2370:IMV2375 IWJ2370:IWR2375 JGF2370:JGN2375 JQB2370:JQJ2375 JZX2370:KAF2375 KJT2370:KKB2375 KTP2370:KTX2375 LDL2370:LDT2375 LNH2370:LNP2375 LXD2370:LXL2375 MGZ2370:MHH2375 MQV2370:MRD2375 NAR2370:NAZ2375 NKN2370:NKV2375 NUJ2370:NUR2375 OEF2370:OEN2375 OOB2370:OOJ2375 OXX2370:OYF2375 PHT2370:PIB2375 PRP2370:PRX2375 QBL2370:QBT2375 QLH2370:QLP2375 QVD2370:QVL2375 REZ2370:RFH2375 ROV2370:RPD2375 RYR2370:RYZ2375 SIN2370:SIV2375 SSJ2370:SSR2375 TCF2370:TCN2375 TMB2370:TMJ2375 TVX2370:TWF2375 UFT2370:UGB2375 UPP2370:UPX2375 UZL2370:UZT2375 VJH2370:VJP2375 VTD2370:VTL2375 WCZ2370:WDH2375 WMV2370:WND2375 WWR2370:WWZ2375 KF2406:KN2409 UB2406:UJ2409 ADX2406:AEF2409 ANT2406:AOB2409 AXP2406:AXX2409 BHL2406:BHT2409 BRH2406:BRP2409 CBD2406:CBL2409 CKZ2406:CLH2409 CUV2406:CVD2409 DER2406:DEZ2409 DON2406:DOV2409 DYJ2406:DYR2409 EIF2406:EIN2409 ESB2406:ESJ2409 FBX2406:FCF2409 FLT2406:FMB2409 FVP2406:FVX2409 GFL2406:GFT2409 GPH2406:GPP2409 GZD2406:GZL2409 HIZ2406:HJH2409 HSV2406:HTD2409 ICR2406:ICZ2409 IMN2406:IMV2409 IWJ2406:IWR2409 JGF2406:JGN2409 JQB2406:JQJ2409 JZX2406:KAF2409 KJT2406:KKB2409 KTP2406:KTX2409 LDL2406:LDT2409 LNH2406:LNP2409 LXD2406:LXL2409 MGZ2406:MHH2409 MQV2406:MRD2409 NAR2406:NAZ2409 NKN2406:NKV2409 NUJ2406:NUR2409 OEF2406:OEN2409 OOB2406:OOJ2409 OXX2406:OYF2409 PHT2406:PIB2409 PRP2406:PRX2409 QBL2406:QBT2409 QLH2406:QLP2409 QVD2406:QVL2409 REZ2406:RFH2409 ROV2406:RPD2409 RYR2406:RYZ2409 SIN2406:SIV2409 SSJ2406:SSR2409 TCF2406:TCN2409 TMB2406:TMJ2409 TVX2406:TWF2409 UFT2406:UGB2409 UPP2406:UPX2409 UZL2406:UZT2409 VJH2406:VJP2409 VTD2406:VTL2409 WCZ2406:WDH2409 WMV2406:WND2409 WWR2406:WWZ2409 KF2479:KN2482 UB2479:UJ2482 ADX2479:AEF2482 ANT2479:AOB2482 AXP2479:AXX2482 BHL2479:BHT2482 BRH2479:BRP2482 CBD2479:CBL2482 CKZ2479:CLH2482 CUV2479:CVD2482 DER2479:DEZ2482 DON2479:DOV2482 DYJ2479:DYR2482 EIF2479:EIN2482 ESB2479:ESJ2482 FBX2479:FCF2482 FLT2479:FMB2482 FVP2479:FVX2482 GFL2479:GFT2482 GPH2479:GPP2482 GZD2479:GZL2482 HIZ2479:HJH2482 HSV2479:HTD2482 ICR2479:ICZ2482 IMN2479:IMV2482 IWJ2479:IWR2482 JGF2479:JGN2482 JQB2479:JQJ2482 JZX2479:KAF2482 KJT2479:KKB2482 KTP2479:KTX2482 LDL2479:LDT2482 LNH2479:LNP2482 LXD2479:LXL2482 MGZ2479:MHH2482 MQV2479:MRD2482 NAR2479:NAZ2482 NKN2479:NKV2482 NUJ2479:NUR2482 OEF2479:OEN2482 OOB2479:OOJ2482 OXX2479:OYF2482 PHT2479:PIB2482 PRP2479:PRX2482 QBL2479:QBT2482 QLH2479:QLP2482 QVD2479:QVL2482 REZ2479:RFH2482 ROV2479:RPD2482 RYR2479:RYZ2482 SIN2479:SIV2482 SSJ2479:SSR2482 TCF2479:TCN2482 TMB2479:TMJ2482 TVX2479:TWF2482 UFT2479:UGB2482 UPP2479:UPX2482 UZL2479:UZT2482 VJH2479:VJP2482 VTD2479:VTL2482 WCZ2479:WDH2482 WMV2479:WND2482 WWR2479:WWZ2482 KF2620:KN2625 UB2620:UJ2625 ADX2620:AEF2625 ANT2620:AOB2625 AXP2620:AXX2625 BHL2620:BHT2625 BRH2620:BRP2625 CBD2620:CBL2625 CKZ2620:CLH2625 CUV2620:CVD2625 DER2620:DEZ2625 DON2620:DOV2625 DYJ2620:DYR2625 EIF2620:EIN2625 ESB2620:ESJ2625 FBX2620:FCF2625 FLT2620:FMB2625 FVP2620:FVX2625 GFL2620:GFT2625 GPH2620:GPP2625 GZD2620:GZL2625 HIZ2620:HJH2625 HSV2620:HTD2625 ICR2620:ICZ2625 IMN2620:IMV2625 IWJ2620:IWR2625 JGF2620:JGN2625 JQB2620:JQJ2625 JZX2620:KAF2625 KJT2620:KKB2625 KTP2620:KTX2625 LDL2620:LDT2625 LNH2620:LNP2625 LXD2620:LXL2625 MGZ2620:MHH2625 MQV2620:MRD2625 NAR2620:NAZ2625 NKN2620:NKV2625 NUJ2620:NUR2625 OEF2620:OEN2625 OOB2620:OOJ2625 OXX2620:OYF2625 PHT2620:PIB2625 PRP2620:PRX2625 QBL2620:QBT2625 QLH2620:QLP2625 QVD2620:QVL2625 REZ2620:RFH2625 ROV2620:RPD2625 RYR2620:RYZ2625 SIN2620:SIV2625 SSJ2620:SSR2625 TCF2620:TCN2625 TMB2620:TMJ2625 TVX2620:TWF2625 UFT2620:UGB2625 UPP2620:UPX2625 UZL2620:UZT2625 VJH2620:VJP2625 VTD2620:VTL2625 WCZ2620:WDH2625 WMV2620:WND2625 WWR2620:WWZ2625 KF2657:KN2668 UB2657:UJ2668 ADX2657:AEF2668 ANT2657:AOB2668 AXP2657:AXX2668 BHL2657:BHT2668 BRH2657:BRP2668 CBD2657:CBL2668 CKZ2657:CLH2668 CUV2657:CVD2668 DER2657:DEZ2668 DON2657:DOV2668 DYJ2657:DYR2668 EIF2657:EIN2668 ESB2657:ESJ2668 FBX2657:FCF2668 FLT2657:FMB2668 FVP2657:FVX2668 GFL2657:GFT2668 GPH2657:GPP2668 GZD2657:GZL2668 HIZ2657:HJH2668 HSV2657:HTD2668 ICR2657:ICZ2668 IMN2657:IMV2668 IWJ2657:IWR2668 JGF2657:JGN2668 JQB2657:JQJ2668 JZX2657:KAF2668 KJT2657:KKB2668 KTP2657:KTX2668 LDL2657:LDT2668 LNH2657:LNP2668 LXD2657:LXL2668 MGZ2657:MHH2668 MQV2657:MRD2668 NAR2657:NAZ2668 NKN2657:NKV2668 NUJ2657:NUR2668 OEF2657:OEN2668 OOB2657:OOJ2668 OXX2657:OYF2668 PHT2657:PIB2668 PRP2657:PRX2668 QBL2657:QBT2668 QLH2657:QLP2668 QVD2657:QVL2668 REZ2657:RFH2668 ROV2657:RPD2668 RYR2657:RYZ2668 SIN2657:SIV2668 SSJ2657:SSR2668 TCF2657:TCN2668 TMB2657:TMJ2668 TVX2657:TWF2668 UFT2657:UGB2668 UPP2657:UPX2668 UZL2657:UZT2668 VJH2657:VJP2668 VTD2657:VTL2668 WCZ2657:WDH2668 WMV2657:WND2668 WWR2657:WWZ2668 KF2697:KN2701 UB2697:UJ2701 ADX2697:AEF2701 ANT2697:AOB2701 AXP2697:AXX2701 BHL2697:BHT2701 BRH2697:BRP2701 CBD2697:CBL2701 CKZ2697:CLH2701 CUV2697:CVD2701 DER2697:DEZ2701 DON2697:DOV2701 DYJ2697:DYR2701 EIF2697:EIN2701 ESB2697:ESJ2701 FBX2697:FCF2701 FLT2697:FMB2701 FVP2697:FVX2701 GFL2697:GFT2701 GPH2697:GPP2701 GZD2697:GZL2701 HIZ2697:HJH2701 HSV2697:HTD2701 ICR2697:ICZ2701 IMN2697:IMV2701 IWJ2697:IWR2701 JGF2697:JGN2701 JQB2697:JQJ2701 JZX2697:KAF2701 KJT2697:KKB2701 KTP2697:KTX2701 LDL2697:LDT2701 LNH2697:LNP2701 LXD2697:LXL2701 MGZ2697:MHH2701 MQV2697:MRD2701 NAR2697:NAZ2701 NKN2697:NKV2701 NUJ2697:NUR2701 OEF2697:OEN2701 OOB2697:OOJ2701 OXX2697:OYF2701 PHT2697:PIB2701 PRP2697:PRX2701 QBL2697:QBT2701 QLH2697:QLP2701 QVD2697:QVL2701 REZ2697:RFH2701 ROV2697:RPD2701 RYR2697:RYZ2701 SIN2697:SIV2701 SSJ2697:SSR2701 TCF2697:TCN2701 TMB2697:TMJ2701 TVX2697:TWF2701 UFT2697:UGB2701 UPP2697:UPX2701 UZL2697:UZT2701 VJH2697:VJP2701 VTD2697:VTL2701 WCZ2697:WDH2701 WMV2697:WND2701 WWR2697:WWZ2701 KF2734:KN2737 UB2734:UJ2737 ADX2734:AEF2737 ANT2734:AOB2737 AXP2734:AXX2737 BHL2734:BHT2737 BRH2734:BRP2737 CBD2734:CBL2737 CKZ2734:CLH2737 CUV2734:CVD2737 DER2734:DEZ2737 DON2734:DOV2737 DYJ2734:DYR2737 EIF2734:EIN2737 ESB2734:ESJ2737 FBX2734:FCF2737 FLT2734:FMB2737 FVP2734:FVX2737 GFL2734:GFT2737 GPH2734:GPP2737 GZD2734:GZL2737 HIZ2734:HJH2737 HSV2734:HTD2737 ICR2734:ICZ2737 IMN2734:IMV2737 IWJ2734:IWR2737 JGF2734:JGN2737 JQB2734:JQJ2737 JZX2734:KAF2737 KJT2734:KKB2737 KTP2734:KTX2737 LDL2734:LDT2737 LNH2734:LNP2737 LXD2734:LXL2737 MGZ2734:MHH2737 MQV2734:MRD2737 NAR2734:NAZ2737 NKN2734:NKV2737 NUJ2734:NUR2737 OEF2734:OEN2737 OOB2734:OOJ2737 OXX2734:OYF2737 PHT2734:PIB2737 PRP2734:PRX2737 QBL2734:QBT2737 QLH2734:QLP2737 QVD2734:QVL2737 REZ2734:RFH2737 ROV2734:RPD2737 RYR2734:RYZ2737 SIN2734:SIV2737 SSJ2734:SSR2737 TCF2734:TCN2737 TMB2734:TMJ2737 TVX2734:TWF2737 UFT2734:UGB2737 UPP2734:UPX2737 UZL2734:UZT2737 VJH2734:VJP2737 VTD2734:VTL2737 WCZ2734:WDH2737 WMV2734:WND2737 WWR2734:WWZ2737 KF2767:KN2775 UB2767:UJ2775 ADX2767:AEF2775 ANT2767:AOB2775 AXP2767:AXX2775 BHL2767:BHT2775 BRH2767:BRP2775 CBD2767:CBL2775 CKZ2767:CLH2775 CUV2767:CVD2775 DER2767:DEZ2775 DON2767:DOV2775 DYJ2767:DYR2775 EIF2767:EIN2775 ESB2767:ESJ2775 FBX2767:FCF2775 FLT2767:FMB2775 FVP2767:FVX2775 GFL2767:GFT2775 GPH2767:GPP2775 GZD2767:GZL2775 HIZ2767:HJH2775 HSV2767:HTD2775 ICR2767:ICZ2775 IMN2767:IMV2775 IWJ2767:IWR2775 JGF2767:JGN2775 JQB2767:JQJ2775 JZX2767:KAF2775 KJT2767:KKB2775 KTP2767:KTX2775 LDL2767:LDT2775 LNH2767:LNP2775 LXD2767:LXL2775 MGZ2767:MHH2775 MQV2767:MRD2775 NAR2767:NAZ2775 NKN2767:NKV2775 NUJ2767:NUR2775 OEF2767:OEN2775 OOB2767:OOJ2775 OXX2767:OYF2775 PHT2767:PIB2775 PRP2767:PRX2775 QBL2767:QBT2775 QLH2767:QLP2775 QVD2767:QVL2775 REZ2767:RFH2775 ROV2767:RPD2775 RYR2767:RYZ2775 SIN2767:SIV2775 SSJ2767:SSR2775 TCF2767:TCN2775 TMB2767:TMJ2775 TVX2767:TWF2775 UFT2767:UGB2775 UPP2767:UPX2775 UZL2767:UZT2775 VJH2767:VJP2775 VTD2767:VTL2775 WCZ2767:WDH2775 WMV2767:WND2775 WWR2767:WWZ2775 KF2844:KN2847 UB2844:UJ2847 ADX2844:AEF2847 ANT2844:AOB2847 AXP2844:AXX2847 BHL2844:BHT2847 BRH2844:BRP2847 CBD2844:CBL2847 CKZ2844:CLH2847 CUV2844:CVD2847 DER2844:DEZ2847 DON2844:DOV2847 DYJ2844:DYR2847 EIF2844:EIN2847 ESB2844:ESJ2847 FBX2844:FCF2847 FLT2844:FMB2847 FVP2844:FVX2847 GFL2844:GFT2847 GPH2844:GPP2847 GZD2844:GZL2847 HIZ2844:HJH2847 HSV2844:HTD2847 ICR2844:ICZ2847 IMN2844:IMV2847 IWJ2844:IWR2847 JGF2844:JGN2847 JQB2844:JQJ2847 JZX2844:KAF2847 KJT2844:KKB2847 KTP2844:KTX2847 LDL2844:LDT2847 LNH2844:LNP2847 LXD2844:LXL2847 MGZ2844:MHH2847 MQV2844:MRD2847 NAR2844:NAZ2847 NKN2844:NKV2847 NUJ2844:NUR2847 OEF2844:OEN2847 OOB2844:OOJ2847 OXX2844:OYF2847 PHT2844:PIB2847 PRP2844:PRX2847 QBL2844:QBT2847 QLH2844:QLP2847 QVD2844:QVL2847 REZ2844:RFH2847 ROV2844:RPD2847 RYR2844:RYZ2847 SIN2844:SIV2847 SSJ2844:SSR2847 TCF2844:TCN2847 TMB2844:TMJ2847 TVX2844:TWF2847 UFT2844:UGB2847 UPP2844:UPX2847 UZL2844:UZT2847 VJH2844:VJP2847 VTD2844:VTL2847 WCZ2844:WDH2847 WMV2844:WND2847 WWR2844:WWZ2847 KF2879:KN2882 UB2879:UJ2882 ADX2879:AEF2882 ANT2879:AOB2882 AXP2879:AXX2882 BHL2879:BHT2882 BRH2879:BRP2882 CBD2879:CBL2882 CKZ2879:CLH2882 CUV2879:CVD2882 DER2879:DEZ2882 DON2879:DOV2882 DYJ2879:DYR2882 EIF2879:EIN2882 ESB2879:ESJ2882 FBX2879:FCF2882 FLT2879:FMB2882 FVP2879:FVX2882 GFL2879:GFT2882 GPH2879:GPP2882 GZD2879:GZL2882 HIZ2879:HJH2882 HSV2879:HTD2882 ICR2879:ICZ2882 IMN2879:IMV2882 IWJ2879:IWR2882 JGF2879:JGN2882 JQB2879:JQJ2882 JZX2879:KAF2882 KJT2879:KKB2882 KTP2879:KTX2882 LDL2879:LDT2882 LNH2879:LNP2882 LXD2879:LXL2882 MGZ2879:MHH2882 MQV2879:MRD2882 NAR2879:NAZ2882 NKN2879:NKV2882 NUJ2879:NUR2882 OEF2879:OEN2882 OOB2879:OOJ2882 OXX2879:OYF2882 PHT2879:PIB2882 PRP2879:PRX2882 QBL2879:QBT2882 QLH2879:QLP2882 QVD2879:QVL2882 REZ2879:RFH2882 ROV2879:RPD2882 RYR2879:RYZ2882 SIN2879:SIV2882 SSJ2879:SSR2882 TCF2879:TCN2882 TMB2879:TMJ2882 TVX2879:TWF2882 UFT2879:UGB2882 UPP2879:UPX2882 UZL2879:UZT2882 VJH2879:VJP2882 VTD2879:VTL2882 WCZ2879:WDH2882 WMV2879:WND2882 WWR2879:WWZ2882 KF2921:KN2928 UB2921:UJ2928 ADX2921:AEF2928 ANT2921:AOB2928 AXP2921:AXX2928 BHL2921:BHT2928 BRH2921:BRP2928 CBD2921:CBL2928 CKZ2921:CLH2928 CUV2921:CVD2928 DER2921:DEZ2928 DON2921:DOV2928 DYJ2921:DYR2928 EIF2921:EIN2928 ESB2921:ESJ2928 FBX2921:FCF2928 FLT2921:FMB2928 FVP2921:FVX2928 GFL2921:GFT2928 GPH2921:GPP2928 GZD2921:GZL2928 HIZ2921:HJH2928 HSV2921:HTD2928 ICR2921:ICZ2928 IMN2921:IMV2928 IWJ2921:IWR2928 JGF2921:JGN2928 JQB2921:JQJ2928 JZX2921:KAF2928 KJT2921:KKB2928 KTP2921:KTX2928 LDL2921:LDT2928 LNH2921:LNP2928 LXD2921:LXL2928 MGZ2921:MHH2928 MQV2921:MRD2928 NAR2921:NAZ2928 NKN2921:NKV2928 NUJ2921:NUR2928 OEF2921:OEN2928 OOB2921:OOJ2928 OXX2921:OYF2928 PHT2921:PIB2928 PRP2921:PRX2928 QBL2921:QBT2928 QLH2921:QLP2928 QVD2921:QVL2928 REZ2921:RFH2928 ROV2921:RPD2928 RYR2921:RYZ2928 SIN2921:SIV2928 SSJ2921:SSR2928 TCF2921:TCN2928 TMB2921:TMJ2928 TVX2921:TWF2928 UFT2921:UGB2928 UPP2921:UPX2928 UZL2921:UZT2928 VJH2921:VJP2928 VTD2921:VTL2928 WCZ2921:WDH2928 WMV2921:WND2928 WWR2921:WWZ2928 KF2964:KN2974 UB2964:UJ2974 ADX2964:AEF2974 ANT2964:AOB2974 AXP2964:AXX2974 BHL2964:BHT2974 BRH2964:BRP2974 CBD2964:CBL2974 CKZ2964:CLH2974 CUV2964:CVD2974 DER2964:DEZ2974 DON2964:DOV2974 DYJ2964:DYR2974 EIF2964:EIN2974 ESB2964:ESJ2974 FBX2964:FCF2974 FLT2964:FMB2974 FVP2964:FVX2974 GFL2964:GFT2974 GPH2964:GPP2974 GZD2964:GZL2974 HIZ2964:HJH2974 HSV2964:HTD2974 ICR2964:ICZ2974 IMN2964:IMV2974 IWJ2964:IWR2974 JGF2964:JGN2974 JQB2964:JQJ2974 JZX2964:KAF2974 KJT2964:KKB2974 KTP2964:KTX2974 LDL2964:LDT2974 LNH2964:LNP2974 LXD2964:LXL2974 MGZ2964:MHH2974 MQV2964:MRD2974 NAR2964:NAZ2974 NKN2964:NKV2974 NUJ2964:NUR2974 OEF2964:OEN2974 OOB2964:OOJ2974 OXX2964:OYF2974 PHT2964:PIB2974 PRP2964:PRX2974 QBL2964:QBT2974 QLH2964:QLP2974 QVD2964:QVL2974 REZ2964:RFH2974 ROV2964:RPD2974 RYR2964:RYZ2974 SIN2964:SIV2974 SSJ2964:SSR2974 TCF2964:TCN2974 TMB2964:TMJ2974 TVX2964:TWF2974 UFT2964:UGB2974 UPP2964:UPX2974 UZL2964:UZT2974 VJH2964:VJP2974 VTD2964:VTL2974 WCZ2964:WDH2974 WMV2964:WND2974 WWR2964:WWZ2974 KF3003:KN3006 UB3003:UJ3006 ADX3003:AEF3006 ANT3003:AOB3006 AXP3003:AXX3006 BHL3003:BHT3006 BRH3003:BRP3006 CBD3003:CBL3006 CKZ3003:CLH3006 CUV3003:CVD3006 DER3003:DEZ3006 DON3003:DOV3006 DYJ3003:DYR3006 EIF3003:EIN3006 ESB3003:ESJ3006 FBX3003:FCF3006 FLT3003:FMB3006 FVP3003:FVX3006 GFL3003:GFT3006 GPH3003:GPP3006 GZD3003:GZL3006 HIZ3003:HJH3006 HSV3003:HTD3006 ICR3003:ICZ3006 IMN3003:IMV3006 IWJ3003:IWR3006 JGF3003:JGN3006 JQB3003:JQJ3006 JZX3003:KAF3006 KJT3003:KKB3006 KTP3003:KTX3006 LDL3003:LDT3006 LNH3003:LNP3006 LXD3003:LXL3006 MGZ3003:MHH3006 MQV3003:MRD3006 NAR3003:NAZ3006 NKN3003:NKV3006 NUJ3003:NUR3006 OEF3003:OEN3006 OOB3003:OOJ3006 OXX3003:OYF3006 PHT3003:PIB3006 PRP3003:PRX3006 QBL3003:QBT3006 QLH3003:QLP3006 QVD3003:QVL3006 REZ3003:RFH3006 ROV3003:RPD3006 RYR3003:RYZ3006 SIN3003:SIV3006 SSJ3003:SSR3006 TCF3003:TCN3006 TMB3003:TMJ3006 TVX3003:TWF3006 UFT3003:UGB3006 UPP3003:UPX3006 UZL3003:UZT3006 VJH3003:VJP3006 VTD3003:VTL3006 WCZ3003:WDH3006 WMV3003:WND3006 WWR3003:WWZ3006 KF3042:KN3045 UB3042:UJ3045 ADX3042:AEF3045 ANT3042:AOB3045 AXP3042:AXX3045 BHL3042:BHT3045 BRH3042:BRP3045 CBD3042:CBL3045 CKZ3042:CLH3045 CUV3042:CVD3045 DER3042:DEZ3045 DON3042:DOV3045 DYJ3042:DYR3045 EIF3042:EIN3045 ESB3042:ESJ3045 FBX3042:FCF3045 FLT3042:FMB3045 FVP3042:FVX3045 GFL3042:GFT3045 GPH3042:GPP3045 GZD3042:GZL3045 HIZ3042:HJH3045 HSV3042:HTD3045 ICR3042:ICZ3045 IMN3042:IMV3045 IWJ3042:IWR3045 JGF3042:JGN3045 JQB3042:JQJ3045 JZX3042:KAF3045 KJT3042:KKB3045 KTP3042:KTX3045 LDL3042:LDT3045 LNH3042:LNP3045 LXD3042:LXL3045 MGZ3042:MHH3045 MQV3042:MRD3045 NAR3042:NAZ3045 NKN3042:NKV3045 NUJ3042:NUR3045 OEF3042:OEN3045 OOB3042:OOJ3045 OXX3042:OYF3045 PHT3042:PIB3045 PRP3042:PRX3045 QBL3042:QBT3045 QLH3042:QLP3045 QVD3042:QVL3045 REZ3042:RFH3045 ROV3042:RPD3045 RYR3042:RYZ3045 SIN3042:SIV3045 SSJ3042:SSR3045 TCF3042:TCN3045 TMB3042:TMJ3045 TVX3042:TWF3045 UFT3042:UGB3045 UPP3042:UPX3045 UZL3042:UZT3045 VJH3042:VJP3045 VTD3042:VTL3045 WCZ3042:WDH3045 WMV3042:WND3045 WWR3042:WWZ3045 KF3078:KN3081 UB3078:UJ3081 ADX3078:AEF3081 ANT3078:AOB3081 AXP3078:AXX3081 BHL3078:BHT3081 BRH3078:BRP3081 CBD3078:CBL3081 CKZ3078:CLH3081 CUV3078:CVD3081 DER3078:DEZ3081 DON3078:DOV3081 DYJ3078:DYR3081 EIF3078:EIN3081 ESB3078:ESJ3081 FBX3078:FCF3081 FLT3078:FMB3081 FVP3078:FVX3081 GFL3078:GFT3081 GPH3078:GPP3081 GZD3078:GZL3081 HIZ3078:HJH3081 HSV3078:HTD3081 ICR3078:ICZ3081 IMN3078:IMV3081 IWJ3078:IWR3081 JGF3078:JGN3081 JQB3078:JQJ3081 JZX3078:KAF3081 KJT3078:KKB3081 KTP3078:KTX3081 LDL3078:LDT3081 LNH3078:LNP3081 LXD3078:LXL3081 MGZ3078:MHH3081 MQV3078:MRD3081 NAR3078:NAZ3081 NKN3078:NKV3081 NUJ3078:NUR3081 OEF3078:OEN3081 OOB3078:OOJ3081 OXX3078:OYF3081 PHT3078:PIB3081 PRP3078:PRX3081 QBL3078:QBT3081 QLH3078:QLP3081 QVD3078:QVL3081 REZ3078:RFH3081 ROV3078:RPD3081 RYR3078:RYZ3081 SIN3078:SIV3081 SSJ3078:SSR3081 TCF3078:TCN3081 TMB3078:TMJ3081 TVX3078:TWF3081 UFT3078:UGB3081 UPP3078:UPX3081 UZL3078:UZT3081 VJH3078:VJP3081 VTD3078:VTL3081 WCZ3078:WDH3081 WMV3078:WND3081 WWR3078:WWZ3081 KF3116:KN3125 UB3116:UJ3125 ADX3116:AEF3125 ANT3116:AOB3125 AXP3116:AXX3125 BHL3116:BHT3125 BRH3116:BRP3125 CBD3116:CBL3125 CKZ3116:CLH3125 CUV3116:CVD3125 DER3116:DEZ3125 DON3116:DOV3125 DYJ3116:DYR3125 EIF3116:EIN3125 ESB3116:ESJ3125 FBX3116:FCF3125 FLT3116:FMB3125 FVP3116:FVX3125 GFL3116:GFT3125 GPH3116:GPP3125 GZD3116:GZL3125 HIZ3116:HJH3125 HSV3116:HTD3125 ICR3116:ICZ3125 IMN3116:IMV3125 IWJ3116:IWR3125 JGF3116:JGN3125 JQB3116:JQJ3125 JZX3116:KAF3125 KJT3116:KKB3125 KTP3116:KTX3125 LDL3116:LDT3125 LNH3116:LNP3125 LXD3116:LXL3125 MGZ3116:MHH3125 MQV3116:MRD3125 NAR3116:NAZ3125 NKN3116:NKV3125 NUJ3116:NUR3125 OEF3116:OEN3125 OOB3116:OOJ3125 OXX3116:OYF3125 PHT3116:PIB3125 PRP3116:PRX3125 QBL3116:QBT3125 QLH3116:QLP3125 QVD3116:QVL3125 REZ3116:RFH3125 ROV3116:RPD3125 RYR3116:RYZ3125 SIN3116:SIV3125 SSJ3116:SSR3125 TCF3116:TCN3125 TMB3116:TMJ3125 TVX3116:TWF3125 UFT3116:UGB3125 UPP3116:UPX3125 UZL3116:UZT3125 VJH3116:VJP3125 VTD3116:VTL3125 WCZ3116:WDH3125 WMV3116:WND3125 WWR3116:WWZ3125 KF3164:KN3167 UB3164:UJ3167 ADX3164:AEF3167 ANT3164:AOB3167 AXP3164:AXX3167 BHL3164:BHT3167 BRH3164:BRP3167 CBD3164:CBL3167 CKZ3164:CLH3167 CUV3164:CVD3167 DER3164:DEZ3167 DON3164:DOV3167 DYJ3164:DYR3167 EIF3164:EIN3167 ESB3164:ESJ3167 FBX3164:FCF3167 FLT3164:FMB3167 FVP3164:FVX3167 GFL3164:GFT3167 GPH3164:GPP3167 GZD3164:GZL3167 HIZ3164:HJH3167 HSV3164:HTD3167 ICR3164:ICZ3167 IMN3164:IMV3167 IWJ3164:IWR3167 JGF3164:JGN3167 JQB3164:JQJ3167 JZX3164:KAF3167 KJT3164:KKB3167 KTP3164:KTX3167 LDL3164:LDT3167 LNH3164:LNP3167 LXD3164:LXL3167 MGZ3164:MHH3167 MQV3164:MRD3167 NAR3164:NAZ3167 NKN3164:NKV3167 NUJ3164:NUR3167 OEF3164:OEN3167 OOB3164:OOJ3167 OXX3164:OYF3167 PHT3164:PIB3167 PRP3164:PRX3167 QBL3164:QBT3167 QLH3164:QLP3167 QVD3164:QVL3167 REZ3164:RFH3167 ROV3164:RPD3167 RYR3164:RYZ3167 SIN3164:SIV3167 SSJ3164:SSR3167 TCF3164:TCN3167 TMB3164:TMJ3167 TVX3164:TWF3167 UFT3164:UGB3167 UPP3164:UPX3167 UZL3164:UZT3167 VJH3164:VJP3167 VTD3164:VTL3167 WCZ3164:WDH3167 WMV3164:WND3167 WWR3164:WWZ3167 KF3196:KN3199 UB3196:UJ3199 ADX3196:AEF3199 ANT3196:AOB3199 AXP3196:AXX3199 BHL3196:BHT3199 BRH3196:BRP3199 CBD3196:CBL3199 CKZ3196:CLH3199 CUV3196:CVD3199 DER3196:DEZ3199 DON3196:DOV3199 DYJ3196:DYR3199 EIF3196:EIN3199 ESB3196:ESJ3199 FBX3196:FCF3199 FLT3196:FMB3199 FVP3196:FVX3199 GFL3196:GFT3199 GPH3196:GPP3199 GZD3196:GZL3199 HIZ3196:HJH3199 HSV3196:HTD3199 ICR3196:ICZ3199 IMN3196:IMV3199 IWJ3196:IWR3199 JGF3196:JGN3199 JQB3196:JQJ3199 JZX3196:KAF3199 KJT3196:KKB3199 KTP3196:KTX3199 LDL3196:LDT3199 LNH3196:LNP3199 LXD3196:LXL3199 MGZ3196:MHH3199 MQV3196:MRD3199 NAR3196:NAZ3199 NKN3196:NKV3199 NUJ3196:NUR3199 OEF3196:OEN3199 OOB3196:OOJ3199 OXX3196:OYF3199 PHT3196:PIB3199 PRP3196:PRX3199 QBL3196:QBT3199 QLH3196:QLP3199 QVD3196:QVL3199 REZ3196:RFH3199 ROV3196:RPD3199 RYR3196:RYZ3199 SIN3196:SIV3199 SSJ3196:SSR3199 TCF3196:TCN3199 TMB3196:TMJ3199 TVX3196:TWF3199 UFT3196:UGB3199 UPP3196:UPX3199 UZL3196:UZT3199 VJH3196:VJP3199 VTD3196:VTL3199 WCZ3196:WDH3199 WMV3196:WND3199 WWR3196:WWZ3199 KF3231:KN3234 UB3231:UJ3234 ADX3231:AEF3234 ANT3231:AOB3234 AXP3231:AXX3234 BHL3231:BHT3234 BRH3231:BRP3234 CBD3231:CBL3234 CKZ3231:CLH3234 CUV3231:CVD3234 DER3231:DEZ3234 DON3231:DOV3234 DYJ3231:DYR3234 EIF3231:EIN3234 ESB3231:ESJ3234 FBX3231:FCF3234 FLT3231:FMB3234 FVP3231:FVX3234 GFL3231:GFT3234 GPH3231:GPP3234 GZD3231:GZL3234 HIZ3231:HJH3234 HSV3231:HTD3234 ICR3231:ICZ3234 IMN3231:IMV3234 IWJ3231:IWR3234 JGF3231:JGN3234 JQB3231:JQJ3234 JZX3231:KAF3234 KJT3231:KKB3234 KTP3231:KTX3234 LDL3231:LDT3234 LNH3231:LNP3234 LXD3231:LXL3234 MGZ3231:MHH3234 MQV3231:MRD3234 NAR3231:NAZ3234 NKN3231:NKV3234 NUJ3231:NUR3234 OEF3231:OEN3234 OOB3231:OOJ3234 OXX3231:OYF3234 PHT3231:PIB3234 PRP3231:PRX3234 QBL3231:QBT3234 QLH3231:QLP3234 QVD3231:QVL3234 REZ3231:RFH3234 ROV3231:RPD3234 RYR3231:RYZ3234 SIN3231:SIV3234 SSJ3231:SSR3234 TCF3231:TCN3234 TMB3231:TMJ3234 TVX3231:TWF3234 UFT3231:UGB3234 UPP3231:UPX3234 UZL3231:UZT3234 VJH3231:VJP3234 VTD3231:VTL3234 WCZ3231:WDH3234 WMV3231:WND3234 WWR3231:WWZ3234 KF3263:KN3269 UB3263:UJ3269 ADX3263:AEF3269 ANT3263:AOB3269 AXP3263:AXX3269 BHL3263:BHT3269 BRH3263:BRP3269 CBD3263:CBL3269 CKZ3263:CLH3269 CUV3263:CVD3269 DER3263:DEZ3269 DON3263:DOV3269 DYJ3263:DYR3269 EIF3263:EIN3269 ESB3263:ESJ3269 FBX3263:FCF3269 FLT3263:FMB3269 FVP3263:FVX3269 GFL3263:GFT3269 GPH3263:GPP3269 GZD3263:GZL3269 HIZ3263:HJH3269 HSV3263:HTD3269 ICR3263:ICZ3269 IMN3263:IMV3269 IWJ3263:IWR3269 JGF3263:JGN3269 JQB3263:JQJ3269 JZX3263:KAF3269 KJT3263:KKB3269 KTP3263:KTX3269 LDL3263:LDT3269 LNH3263:LNP3269 LXD3263:LXL3269 MGZ3263:MHH3269 MQV3263:MRD3269 NAR3263:NAZ3269 NKN3263:NKV3269 NUJ3263:NUR3269 OEF3263:OEN3269 OOB3263:OOJ3269 OXX3263:OYF3269 PHT3263:PIB3269 PRP3263:PRX3269 QBL3263:QBT3269 QLH3263:QLP3269 QVD3263:QVL3269 REZ3263:RFH3269 ROV3263:RPD3269 RYR3263:RYZ3269 SIN3263:SIV3269 SSJ3263:SSR3269 TCF3263:TCN3269 TMB3263:TMJ3269 TVX3263:TWF3269 UFT3263:UGB3269 UPP3263:UPX3269 UZL3263:UZT3269 VJH3263:VJP3269 VTD3263:VTL3269 WCZ3263:WDH3269 WMV3263:WND3269 WWR3263:WWZ3269 KF3302:KN3305 UB3302:UJ3305 ADX3302:AEF3305 ANT3302:AOB3305 AXP3302:AXX3305 BHL3302:BHT3305 BRH3302:BRP3305 CBD3302:CBL3305 CKZ3302:CLH3305 CUV3302:CVD3305 DER3302:DEZ3305 DON3302:DOV3305 DYJ3302:DYR3305 EIF3302:EIN3305 ESB3302:ESJ3305 FBX3302:FCF3305 FLT3302:FMB3305 FVP3302:FVX3305 GFL3302:GFT3305 GPH3302:GPP3305 GZD3302:GZL3305 HIZ3302:HJH3305 HSV3302:HTD3305 ICR3302:ICZ3305 IMN3302:IMV3305 IWJ3302:IWR3305 JGF3302:JGN3305 JQB3302:JQJ3305 JZX3302:KAF3305 KJT3302:KKB3305 KTP3302:KTX3305 LDL3302:LDT3305 LNH3302:LNP3305 LXD3302:LXL3305 MGZ3302:MHH3305 MQV3302:MRD3305 NAR3302:NAZ3305 NKN3302:NKV3305 NUJ3302:NUR3305 OEF3302:OEN3305 OOB3302:OOJ3305 OXX3302:OYF3305 PHT3302:PIB3305 PRP3302:PRX3305 QBL3302:QBT3305 QLH3302:QLP3305 QVD3302:QVL3305 REZ3302:RFH3305 ROV3302:RPD3305 RYR3302:RYZ3305 SIN3302:SIV3305 SSJ3302:SSR3305 TCF3302:TCN3305 TMB3302:TMJ3305 TVX3302:TWF3305 UFT3302:UGB3305 UPP3302:UPX3305 UZL3302:UZT3305 VJH3302:VJP3305 VTD3302:VTL3305 WCZ3302:WDH3305 WMV3302:WND3305 WWR3302:WWZ3305 KF3375:KN3379 UB3375:UJ3379 ADX3375:AEF3379 ANT3375:AOB3379 AXP3375:AXX3379 BHL3375:BHT3379 BRH3375:BRP3379 CBD3375:CBL3379 CKZ3375:CLH3379 CUV3375:CVD3379 DER3375:DEZ3379 DON3375:DOV3379 DYJ3375:DYR3379 EIF3375:EIN3379 ESB3375:ESJ3379 FBX3375:FCF3379 FLT3375:FMB3379 FVP3375:FVX3379 GFL3375:GFT3379 GPH3375:GPP3379 GZD3375:GZL3379 HIZ3375:HJH3379 HSV3375:HTD3379 ICR3375:ICZ3379 IMN3375:IMV3379 IWJ3375:IWR3379 JGF3375:JGN3379 JQB3375:JQJ3379 JZX3375:KAF3379 KJT3375:KKB3379 KTP3375:KTX3379 LDL3375:LDT3379 LNH3375:LNP3379 LXD3375:LXL3379 MGZ3375:MHH3379 MQV3375:MRD3379 NAR3375:NAZ3379 NKN3375:NKV3379 NUJ3375:NUR3379 OEF3375:OEN3379 OOB3375:OOJ3379 OXX3375:OYF3379 PHT3375:PIB3379 PRP3375:PRX3379 QBL3375:QBT3379 QLH3375:QLP3379 QVD3375:QVL3379 REZ3375:RFH3379 ROV3375:RPD3379 RYR3375:RYZ3379 SIN3375:SIV3379 SSJ3375:SSR3379 TCF3375:TCN3379 TMB3375:TMJ3379 TVX3375:TWF3379 UFT3375:UGB3379 UPP3375:UPX3379 UZL3375:UZT3379 VJH3375:VJP3379 VTD3375:VTL3379 WCZ3375:WDH3379 WMV3375:WND3379 WWR3375:WWZ3379 KF3411:KN3414 UB3411:UJ3414 ADX3411:AEF3414 ANT3411:AOB3414 AXP3411:AXX3414 BHL3411:BHT3414 BRH3411:BRP3414 CBD3411:CBL3414 CKZ3411:CLH3414 CUV3411:CVD3414 DER3411:DEZ3414 DON3411:DOV3414 DYJ3411:DYR3414 EIF3411:EIN3414 ESB3411:ESJ3414 FBX3411:FCF3414 FLT3411:FMB3414 FVP3411:FVX3414 GFL3411:GFT3414 GPH3411:GPP3414 GZD3411:GZL3414 HIZ3411:HJH3414 HSV3411:HTD3414 ICR3411:ICZ3414 IMN3411:IMV3414 IWJ3411:IWR3414 JGF3411:JGN3414 JQB3411:JQJ3414 JZX3411:KAF3414 KJT3411:KKB3414 KTP3411:KTX3414 LDL3411:LDT3414 LNH3411:LNP3414 LXD3411:LXL3414 MGZ3411:MHH3414 MQV3411:MRD3414 NAR3411:NAZ3414 NKN3411:NKV3414 NUJ3411:NUR3414 OEF3411:OEN3414 OOB3411:OOJ3414 OXX3411:OYF3414 PHT3411:PIB3414 PRP3411:PRX3414 QBL3411:QBT3414 QLH3411:QLP3414 QVD3411:QVL3414 REZ3411:RFH3414 ROV3411:RPD3414 RYR3411:RYZ3414 SIN3411:SIV3414 SSJ3411:SSR3414 TCF3411:TCN3414 TMB3411:TMJ3414 TVX3411:TWF3414 UFT3411:UGB3414 UPP3411:UPX3414 UZL3411:UZT3414 VJH3411:VJP3414 VTD3411:VTL3414 WCZ3411:WDH3414 WMV3411:WND3414 WWR3411:WWZ3414 KF3446:KN3449 UB3446:UJ3449 ADX3446:AEF3449 ANT3446:AOB3449 AXP3446:AXX3449 BHL3446:BHT3449 BRH3446:BRP3449 CBD3446:CBL3449 CKZ3446:CLH3449 CUV3446:CVD3449 DER3446:DEZ3449 DON3446:DOV3449 DYJ3446:DYR3449 EIF3446:EIN3449 ESB3446:ESJ3449 FBX3446:FCF3449 FLT3446:FMB3449 FVP3446:FVX3449 GFL3446:GFT3449 GPH3446:GPP3449 GZD3446:GZL3449 HIZ3446:HJH3449 HSV3446:HTD3449 ICR3446:ICZ3449 IMN3446:IMV3449 IWJ3446:IWR3449 JGF3446:JGN3449 JQB3446:JQJ3449 JZX3446:KAF3449 KJT3446:KKB3449 KTP3446:KTX3449 LDL3446:LDT3449 LNH3446:LNP3449 LXD3446:LXL3449 MGZ3446:MHH3449 MQV3446:MRD3449 NAR3446:NAZ3449 NKN3446:NKV3449 NUJ3446:NUR3449 OEF3446:OEN3449 OOB3446:OOJ3449 OXX3446:OYF3449 PHT3446:PIB3449 PRP3446:PRX3449 QBL3446:QBT3449 QLH3446:QLP3449 QVD3446:QVL3449 REZ3446:RFH3449 ROV3446:RPD3449 RYR3446:RYZ3449 SIN3446:SIV3449 SSJ3446:SSR3449 TCF3446:TCN3449 TMB3446:TMJ3449 TVX3446:TWF3449 UFT3446:UGB3449 UPP3446:UPX3449 UZL3446:UZT3449 VJH3446:VJP3449 VTD3446:VTL3449 WCZ3446:WDH3449 WMV3446:WND3449 WWR3446:WWZ3449 KF3479:KN3482 UB3479:UJ3482 ADX3479:AEF3482 ANT3479:AOB3482 AXP3479:AXX3482 BHL3479:BHT3482 BRH3479:BRP3482 CBD3479:CBL3482 CKZ3479:CLH3482 CUV3479:CVD3482 DER3479:DEZ3482 DON3479:DOV3482 DYJ3479:DYR3482 EIF3479:EIN3482 ESB3479:ESJ3482 FBX3479:FCF3482 FLT3479:FMB3482 FVP3479:FVX3482 GFL3479:GFT3482 GPH3479:GPP3482 GZD3479:GZL3482 HIZ3479:HJH3482 HSV3479:HTD3482 ICR3479:ICZ3482 IMN3479:IMV3482 IWJ3479:IWR3482 JGF3479:JGN3482 JQB3479:JQJ3482 JZX3479:KAF3482 KJT3479:KKB3482 KTP3479:KTX3482 LDL3479:LDT3482 LNH3479:LNP3482 LXD3479:LXL3482 MGZ3479:MHH3482 MQV3479:MRD3482 NAR3479:NAZ3482 NKN3479:NKV3482 NUJ3479:NUR3482 OEF3479:OEN3482 OOB3479:OOJ3482 OXX3479:OYF3482 PHT3479:PIB3482 PRP3479:PRX3482 QBL3479:QBT3482 QLH3479:QLP3482 QVD3479:QVL3482 REZ3479:RFH3482 ROV3479:RPD3482 RYR3479:RYZ3482 SIN3479:SIV3482 SSJ3479:SSR3482 TCF3479:TCN3482 TMB3479:TMJ3482 TVX3479:TWF3482 UFT3479:UGB3482 UPP3479:UPX3482 UZL3479:UZT3482 VJH3479:VJP3482 VTD3479:VTL3482 WCZ3479:WDH3482 WMV3479:WND3482 WWR3479:WWZ3482 KF3515:KN3518 UB3515:UJ3518 ADX3515:AEF3518 ANT3515:AOB3518 AXP3515:AXX3518 BHL3515:BHT3518 BRH3515:BRP3518 CBD3515:CBL3518 CKZ3515:CLH3518 CUV3515:CVD3518 DER3515:DEZ3518 DON3515:DOV3518 DYJ3515:DYR3518 EIF3515:EIN3518 ESB3515:ESJ3518 FBX3515:FCF3518 FLT3515:FMB3518 FVP3515:FVX3518 GFL3515:GFT3518 GPH3515:GPP3518 GZD3515:GZL3518 HIZ3515:HJH3518 HSV3515:HTD3518 ICR3515:ICZ3518 IMN3515:IMV3518 IWJ3515:IWR3518 JGF3515:JGN3518 JQB3515:JQJ3518 JZX3515:KAF3518 KJT3515:KKB3518 KTP3515:KTX3518 LDL3515:LDT3518 LNH3515:LNP3518 LXD3515:LXL3518 MGZ3515:MHH3518 MQV3515:MRD3518 NAR3515:NAZ3518 NKN3515:NKV3518 NUJ3515:NUR3518 OEF3515:OEN3518 OOB3515:OOJ3518 OXX3515:OYF3518 PHT3515:PIB3518 PRP3515:PRX3518 QBL3515:QBT3518 QLH3515:QLP3518 QVD3515:QVL3518 REZ3515:RFH3518 ROV3515:RPD3518 RYR3515:RYZ3518 SIN3515:SIV3518 SSJ3515:SSR3518 TCF3515:TCN3518 TMB3515:TMJ3518 TVX3515:TWF3518 UFT3515:UGB3518 UPP3515:UPX3518 UZL3515:UZT3518 VJH3515:VJP3518 VTD3515:VTL3518 WCZ3515:WDH3518 WMV3515:WND3518 WWR3515:WWZ3518 KF3579:KN3582 UB3579:UJ3582 ADX3579:AEF3582 ANT3579:AOB3582 AXP3579:AXX3582 BHL3579:BHT3582 BRH3579:BRP3582 CBD3579:CBL3582 CKZ3579:CLH3582 CUV3579:CVD3582 DER3579:DEZ3582 DON3579:DOV3582 DYJ3579:DYR3582 EIF3579:EIN3582 ESB3579:ESJ3582 FBX3579:FCF3582 FLT3579:FMB3582 FVP3579:FVX3582 GFL3579:GFT3582 GPH3579:GPP3582 GZD3579:GZL3582 HIZ3579:HJH3582 HSV3579:HTD3582 ICR3579:ICZ3582 IMN3579:IMV3582 IWJ3579:IWR3582 JGF3579:JGN3582 JQB3579:JQJ3582 JZX3579:KAF3582 KJT3579:KKB3582 KTP3579:KTX3582 LDL3579:LDT3582 LNH3579:LNP3582 LXD3579:LXL3582 MGZ3579:MHH3582 MQV3579:MRD3582 NAR3579:NAZ3582 NKN3579:NKV3582 NUJ3579:NUR3582 OEF3579:OEN3582 OOB3579:OOJ3582 OXX3579:OYF3582 PHT3579:PIB3582 PRP3579:PRX3582 QBL3579:QBT3582 QLH3579:QLP3582 QVD3579:QVL3582 REZ3579:RFH3582 ROV3579:RPD3582 RYR3579:RYZ3582 SIN3579:SIV3582 SSJ3579:SSR3582 TCF3579:TCN3582 TMB3579:TMJ3582 TVX3579:TWF3582 UFT3579:UGB3582 UPP3579:UPX3582 UZL3579:UZT3582 VJH3579:VJP3582 VTD3579:VTL3582 WCZ3579:WDH3582 WMV3579:WND3582 WWR3579:WWZ3582 KF3622:KN3629 UB3622:UJ3629 ADX3622:AEF3629 ANT3622:AOB3629 AXP3622:AXX3629 BHL3622:BHT3629 BRH3622:BRP3629 CBD3622:CBL3629 CKZ3622:CLH3629 CUV3622:CVD3629 DER3622:DEZ3629 DON3622:DOV3629 DYJ3622:DYR3629 EIF3622:EIN3629 ESB3622:ESJ3629 FBX3622:FCF3629 FLT3622:FMB3629 FVP3622:FVX3629 GFL3622:GFT3629 GPH3622:GPP3629 GZD3622:GZL3629 HIZ3622:HJH3629 HSV3622:HTD3629 ICR3622:ICZ3629 IMN3622:IMV3629 IWJ3622:IWR3629 JGF3622:JGN3629 JQB3622:JQJ3629 JZX3622:KAF3629 KJT3622:KKB3629 KTP3622:KTX3629 LDL3622:LDT3629 LNH3622:LNP3629 LXD3622:LXL3629 MGZ3622:MHH3629 MQV3622:MRD3629 NAR3622:NAZ3629 NKN3622:NKV3629 NUJ3622:NUR3629 OEF3622:OEN3629 OOB3622:OOJ3629 OXX3622:OYF3629 PHT3622:PIB3629 PRP3622:PRX3629 QBL3622:QBT3629 QLH3622:QLP3629 QVD3622:QVL3629 REZ3622:RFH3629 ROV3622:RPD3629 RYR3622:RYZ3629 SIN3622:SIV3629 SSJ3622:SSR3629 TCF3622:TCN3629 TMB3622:TMJ3629 TVX3622:TWF3629 UFT3622:UGB3629 UPP3622:UPX3629 UZL3622:UZT3629 VJH3622:VJP3629 VTD3622:VTL3629 WCZ3622:WDH3629 WMV3622:WND3629 WWR3622:WWZ3629 KF3660:KN3663 UB3660:UJ3663 ADX3660:AEF3663 ANT3660:AOB3663 AXP3660:AXX3663 BHL3660:BHT3663 BRH3660:BRP3663 CBD3660:CBL3663 CKZ3660:CLH3663 CUV3660:CVD3663 DER3660:DEZ3663 DON3660:DOV3663 DYJ3660:DYR3663 EIF3660:EIN3663 ESB3660:ESJ3663 FBX3660:FCF3663 FLT3660:FMB3663 FVP3660:FVX3663 GFL3660:GFT3663 GPH3660:GPP3663 GZD3660:GZL3663 HIZ3660:HJH3663 HSV3660:HTD3663 ICR3660:ICZ3663 IMN3660:IMV3663 IWJ3660:IWR3663 JGF3660:JGN3663 JQB3660:JQJ3663 JZX3660:KAF3663 KJT3660:KKB3663 KTP3660:KTX3663 LDL3660:LDT3663 LNH3660:LNP3663 LXD3660:LXL3663 MGZ3660:MHH3663 MQV3660:MRD3663 NAR3660:NAZ3663 NKN3660:NKV3663 NUJ3660:NUR3663 OEF3660:OEN3663 OOB3660:OOJ3663 OXX3660:OYF3663 PHT3660:PIB3663 PRP3660:PRX3663 QBL3660:QBT3663 QLH3660:QLP3663 QVD3660:QVL3663 REZ3660:RFH3663 ROV3660:RPD3663 RYR3660:RYZ3663 SIN3660:SIV3663 SSJ3660:SSR3663 TCF3660:TCN3663 TMB3660:TMJ3663 TVX3660:TWF3663 UFT3660:UGB3663 UPP3660:UPX3663 UZL3660:UZT3663 VJH3660:VJP3663 VTD3660:VTL3663 WCZ3660:WDH3663 WMV3660:WND3663 WWR3660:WWZ3663 KF3699:KN3705 UB3699:UJ3705 ADX3699:AEF3705 ANT3699:AOB3705 AXP3699:AXX3705 BHL3699:BHT3705 BRH3699:BRP3705 CBD3699:CBL3705 CKZ3699:CLH3705 CUV3699:CVD3705 DER3699:DEZ3705 DON3699:DOV3705 DYJ3699:DYR3705 EIF3699:EIN3705 ESB3699:ESJ3705 FBX3699:FCF3705 FLT3699:FMB3705 FVP3699:FVX3705 GFL3699:GFT3705 GPH3699:GPP3705 GZD3699:GZL3705 HIZ3699:HJH3705 HSV3699:HTD3705 ICR3699:ICZ3705 IMN3699:IMV3705 IWJ3699:IWR3705 JGF3699:JGN3705 JQB3699:JQJ3705 JZX3699:KAF3705 KJT3699:KKB3705 KTP3699:KTX3705 LDL3699:LDT3705 LNH3699:LNP3705 LXD3699:LXL3705 MGZ3699:MHH3705 MQV3699:MRD3705 NAR3699:NAZ3705 NKN3699:NKV3705 NUJ3699:NUR3705 OEF3699:OEN3705 OOB3699:OOJ3705 OXX3699:OYF3705 PHT3699:PIB3705 PRP3699:PRX3705 QBL3699:QBT3705 QLH3699:QLP3705 QVD3699:QVL3705 REZ3699:RFH3705 ROV3699:RPD3705 RYR3699:RYZ3705 SIN3699:SIV3705 SSJ3699:SSR3705 TCF3699:TCN3705 TMB3699:TMJ3705 TVX3699:TWF3705 UFT3699:UGB3705 UPP3699:UPX3705 UZL3699:UZT3705 VJH3699:VJP3705 VTD3699:VTL3705 WCZ3699:WDH3705 WMV3699:WND3705 WWR3699:WWZ3705 KF3743:KN3749 UB3743:UJ3749 ADX3743:AEF3749 ANT3743:AOB3749 AXP3743:AXX3749 BHL3743:BHT3749 BRH3743:BRP3749 CBD3743:CBL3749 CKZ3743:CLH3749 CUV3743:CVD3749 DER3743:DEZ3749 DON3743:DOV3749 DYJ3743:DYR3749 EIF3743:EIN3749 ESB3743:ESJ3749 FBX3743:FCF3749 FLT3743:FMB3749 FVP3743:FVX3749 GFL3743:GFT3749 GPH3743:GPP3749 GZD3743:GZL3749 HIZ3743:HJH3749 HSV3743:HTD3749 ICR3743:ICZ3749 IMN3743:IMV3749 IWJ3743:IWR3749 JGF3743:JGN3749 JQB3743:JQJ3749 JZX3743:KAF3749 KJT3743:KKB3749 KTP3743:KTX3749 LDL3743:LDT3749 LNH3743:LNP3749 LXD3743:LXL3749 MGZ3743:MHH3749 MQV3743:MRD3749 NAR3743:NAZ3749 NKN3743:NKV3749 NUJ3743:NUR3749 OEF3743:OEN3749 OOB3743:OOJ3749 OXX3743:OYF3749 PHT3743:PIB3749 PRP3743:PRX3749 QBL3743:QBT3749 QLH3743:QLP3749 QVD3743:QVL3749 REZ3743:RFH3749 ROV3743:RPD3749 RYR3743:RYZ3749 SIN3743:SIV3749 SSJ3743:SSR3749 TCF3743:TCN3749 TMB3743:TMJ3749 TVX3743:TWF3749 UFT3743:UGB3749 UPP3743:UPX3749 UZL3743:UZT3749 VJH3743:VJP3749 VTD3743:VTL3749 WCZ3743:WDH3749 WMV3743:WND3749 WWR3743:WWZ3749 KF3784:KN3787 UB3784:UJ3787 ADX3784:AEF3787 ANT3784:AOB3787 AXP3784:AXX3787 BHL3784:BHT3787 BRH3784:BRP3787 CBD3784:CBL3787 CKZ3784:CLH3787 CUV3784:CVD3787 DER3784:DEZ3787 DON3784:DOV3787 DYJ3784:DYR3787 EIF3784:EIN3787 ESB3784:ESJ3787 FBX3784:FCF3787 FLT3784:FMB3787 FVP3784:FVX3787 GFL3784:GFT3787 GPH3784:GPP3787 GZD3784:GZL3787 HIZ3784:HJH3787 HSV3784:HTD3787 ICR3784:ICZ3787 IMN3784:IMV3787 IWJ3784:IWR3787 JGF3784:JGN3787 JQB3784:JQJ3787 JZX3784:KAF3787 KJT3784:KKB3787 KTP3784:KTX3787 LDL3784:LDT3787 LNH3784:LNP3787 LXD3784:LXL3787 MGZ3784:MHH3787 MQV3784:MRD3787 NAR3784:NAZ3787 NKN3784:NKV3787 NUJ3784:NUR3787 OEF3784:OEN3787 OOB3784:OOJ3787 OXX3784:OYF3787 PHT3784:PIB3787 PRP3784:PRX3787 QBL3784:QBT3787 QLH3784:QLP3787 QVD3784:QVL3787 REZ3784:RFH3787 ROV3784:RPD3787 RYR3784:RYZ3787 SIN3784:SIV3787 SSJ3784:SSR3787 TCF3784:TCN3787 TMB3784:TMJ3787 TVX3784:TWF3787 UFT3784:UGB3787 UPP3784:UPX3787 UZL3784:UZT3787 VJH3784:VJP3787 VTD3784:VTL3787 WCZ3784:WDH3787 WMV3784:WND3787 WWR3784:WWZ3787 KF3822:KN3825 UB3822:UJ3825 ADX3822:AEF3825 ANT3822:AOB3825 AXP3822:AXX3825 BHL3822:BHT3825 BRH3822:BRP3825 CBD3822:CBL3825 CKZ3822:CLH3825 CUV3822:CVD3825 DER3822:DEZ3825 DON3822:DOV3825 DYJ3822:DYR3825 EIF3822:EIN3825 ESB3822:ESJ3825 FBX3822:FCF3825 FLT3822:FMB3825 FVP3822:FVX3825 GFL3822:GFT3825 GPH3822:GPP3825 GZD3822:GZL3825 HIZ3822:HJH3825 HSV3822:HTD3825 ICR3822:ICZ3825 IMN3822:IMV3825 IWJ3822:IWR3825 JGF3822:JGN3825 JQB3822:JQJ3825 JZX3822:KAF3825 KJT3822:KKB3825 KTP3822:KTX3825 LDL3822:LDT3825 LNH3822:LNP3825 LXD3822:LXL3825 MGZ3822:MHH3825 MQV3822:MRD3825 NAR3822:NAZ3825 NKN3822:NKV3825 NUJ3822:NUR3825 OEF3822:OEN3825 OOB3822:OOJ3825 OXX3822:OYF3825 PHT3822:PIB3825 PRP3822:PRX3825 QBL3822:QBT3825 QLH3822:QLP3825 QVD3822:QVL3825 REZ3822:RFH3825 ROV3822:RPD3825 RYR3822:RYZ3825 SIN3822:SIV3825 SSJ3822:SSR3825 TCF3822:TCN3825 TMB3822:TMJ3825 TVX3822:TWF3825 UFT3822:UGB3825 UPP3822:UPX3825 UZL3822:UZT3825 VJH3822:VJP3825 VTD3822:VTL3825 WCZ3822:WDH3825 WMV3822:WND3825 WWR3822:WWZ3825 KF3863:KN3866 UB3863:UJ3866 ADX3863:AEF3866 ANT3863:AOB3866 AXP3863:AXX3866 BHL3863:BHT3866 BRH3863:BRP3866 CBD3863:CBL3866 CKZ3863:CLH3866 CUV3863:CVD3866 DER3863:DEZ3866 DON3863:DOV3866 DYJ3863:DYR3866 EIF3863:EIN3866 ESB3863:ESJ3866 FBX3863:FCF3866 FLT3863:FMB3866 FVP3863:FVX3866 GFL3863:GFT3866 GPH3863:GPP3866 GZD3863:GZL3866 HIZ3863:HJH3866 HSV3863:HTD3866 ICR3863:ICZ3866 IMN3863:IMV3866 IWJ3863:IWR3866 JGF3863:JGN3866 JQB3863:JQJ3866 JZX3863:KAF3866 KJT3863:KKB3866 KTP3863:KTX3866 LDL3863:LDT3866 LNH3863:LNP3866 LXD3863:LXL3866 MGZ3863:MHH3866 MQV3863:MRD3866 NAR3863:NAZ3866 NKN3863:NKV3866 NUJ3863:NUR3866 OEF3863:OEN3866 OOB3863:OOJ3866 OXX3863:OYF3866 PHT3863:PIB3866 PRP3863:PRX3866 QBL3863:QBT3866 QLH3863:QLP3866 QVD3863:QVL3866 REZ3863:RFH3866 ROV3863:RPD3866 RYR3863:RYZ3866 SIN3863:SIV3866 SSJ3863:SSR3866 TCF3863:TCN3866 TMB3863:TMJ3866 TVX3863:TWF3866 UFT3863:UGB3866 UPP3863:UPX3866 UZL3863:UZT3866 VJH3863:VJP3866 VTD3863:VTL3866 WCZ3863:WDH3866 WMV3863:WND3866 WWR3863:WWZ3866 KF4050:KN4053 UB4050:UJ4053 ADX4050:AEF4053 ANT4050:AOB4053 AXP4050:AXX4053 BHL4050:BHT4053 BRH4050:BRP4053 CBD4050:CBL4053 CKZ4050:CLH4053 CUV4050:CVD4053 DER4050:DEZ4053 DON4050:DOV4053 DYJ4050:DYR4053 EIF4050:EIN4053 ESB4050:ESJ4053 FBX4050:FCF4053 FLT4050:FMB4053 FVP4050:FVX4053 GFL4050:GFT4053 GPH4050:GPP4053 GZD4050:GZL4053 HIZ4050:HJH4053 HSV4050:HTD4053 ICR4050:ICZ4053 IMN4050:IMV4053 IWJ4050:IWR4053 JGF4050:JGN4053 JQB4050:JQJ4053 JZX4050:KAF4053 KJT4050:KKB4053 KTP4050:KTX4053 LDL4050:LDT4053 LNH4050:LNP4053 LXD4050:LXL4053 MGZ4050:MHH4053 MQV4050:MRD4053 NAR4050:NAZ4053 NKN4050:NKV4053 NUJ4050:NUR4053 OEF4050:OEN4053 OOB4050:OOJ4053 OXX4050:OYF4053 PHT4050:PIB4053 PRP4050:PRX4053 QBL4050:QBT4053 QLH4050:QLP4053 QVD4050:QVL4053 REZ4050:RFH4053 ROV4050:RPD4053 RYR4050:RYZ4053 SIN4050:SIV4053 SSJ4050:SSR4053 TCF4050:TCN4053 TMB4050:TMJ4053 TVX4050:TWF4053 UFT4050:UGB4053 UPP4050:UPX4053 UZL4050:UZT4053 VJH4050:VJP4053 VTD4050:VTL4053 WCZ4050:WDH4053 WMV4050:WND4053 WWR4050:WWZ4053 KF4082:KN4085 UB4082:UJ4085 ADX4082:AEF4085 ANT4082:AOB4085 AXP4082:AXX4085 BHL4082:BHT4085 BRH4082:BRP4085 CBD4082:CBL4085 CKZ4082:CLH4085 CUV4082:CVD4085 DER4082:DEZ4085 DON4082:DOV4085 DYJ4082:DYR4085 EIF4082:EIN4085 ESB4082:ESJ4085 FBX4082:FCF4085 FLT4082:FMB4085 FVP4082:FVX4085 GFL4082:GFT4085 GPH4082:GPP4085 GZD4082:GZL4085 HIZ4082:HJH4085 HSV4082:HTD4085 ICR4082:ICZ4085 IMN4082:IMV4085 IWJ4082:IWR4085 JGF4082:JGN4085 JQB4082:JQJ4085 JZX4082:KAF4085 KJT4082:KKB4085 KTP4082:KTX4085 LDL4082:LDT4085 LNH4082:LNP4085 LXD4082:LXL4085 MGZ4082:MHH4085 MQV4082:MRD4085 NAR4082:NAZ4085 NKN4082:NKV4085 NUJ4082:NUR4085 OEF4082:OEN4085 OOB4082:OOJ4085 OXX4082:OYF4085 PHT4082:PIB4085 PRP4082:PRX4085 QBL4082:QBT4085 QLH4082:QLP4085 QVD4082:QVL4085 REZ4082:RFH4085 ROV4082:RPD4085 RYR4082:RYZ4085 SIN4082:SIV4085 SSJ4082:SSR4085 TCF4082:TCN4085 TMB4082:TMJ4085 TVX4082:TWF4085 UFT4082:UGB4085 UPP4082:UPX4085 UZL4082:UZT4085 VJH4082:VJP4085 VTD4082:VTL4085 WCZ4082:WDH4085 WMV4082:WND4085 WWR4082:WWZ4085 KF4114:KN4117 UB4114:UJ4117 ADX4114:AEF4117 ANT4114:AOB4117 AXP4114:AXX4117 BHL4114:BHT4117 BRH4114:BRP4117 CBD4114:CBL4117 CKZ4114:CLH4117 CUV4114:CVD4117 DER4114:DEZ4117 DON4114:DOV4117 DYJ4114:DYR4117 EIF4114:EIN4117 ESB4114:ESJ4117 FBX4114:FCF4117 FLT4114:FMB4117 FVP4114:FVX4117 GFL4114:GFT4117 GPH4114:GPP4117 GZD4114:GZL4117 HIZ4114:HJH4117 HSV4114:HTD4117 ICR4114:ICZ4117 IMN4114:IMV4117 IWJ4114:IWR4117 JGF4114:JGN4117 JQB4114:JQJ4117 JZX4114:KAF4117 KJT4114:KKB4117 KTP4114:KTX4117 LDL4114:LDT4117 LNH4114:LNP4117 LXD4114:LXL4117 MGZ4114:MHH4117 MQV4114:MRD4117 NAR4114:NAZ4117 NKN4114:NKV4117 NUJ4114:NUR4117 OEF4114:OEN4117 OOB4114:OOJ4117 OXX4114:OYF4117 PHT4114:PIB4117 PRP4114:PRX4117 QBL4114:QBT4117 QLH4114:QLP4117 QVD4114:QVL4117 REZ4114:RFH4117 ROV4114:RPD4117 RYR4114:RYZ4117 SIN4114:SIV4117 SSJ4114:SSR4117 TCF4114:TCN4117 TMB4114:TMJ4117 TVX4114:TWF4117 UFT4114:UGB4117 UPP4114:UPX4117 UZL4114:UZT4117 VJH4114:VJP4117 VTD4114:VTL4117 WCZ4114:WDH4117 WMV4114:WND4117 WWR4114:WWZ4117 KF4146:KN4157 UB4146:UJ4157 ADX4146:AEF4157 ANT4146:AOB4157 AXP4146:AXX4157 BHL4146:BHT4157 BRH4146:BRP4157 CBD4146:CBL4157 CKZ4146:CLH4157 CUV4146:CVD4157 DER4146:DEZ4157 DON4146:DOV4157 DYJ4146:DYR4157 EIF4146:EIN4157 ESB4146:ESJ4157 FBX4146:FCF4157 FLT4146:FMB4157 FVP4146:FVX4157 GFL4146:GFT4157 GPH4146:GPP4157 GZD4146:GZL4157 HIZ4146:HJH4157 HSV4146:HTD4157 ICR4146:ICZ4157 IMN4146:IMV4157 IWJ4146:IWR4157 JGF4146:JGN4157 JQB4146:JQJ4157 JZX4146:KAF4157 KJT4146:KKB4157 KTP4146:KTX4157 LDL4146:LDT4157 LNH4146:LNP4157 LXD4146:LXL4157 MGZ4146:MHH4157 MQV4146:MRD4157 NAR4146:NAZ4157 NKN4146:NKV4157 NUJ4146:NUR4157 OEF4146:OEN4157 OOB4146:OOJ4157 OXX4146:OYF4157 PHT4146:PIB4157 PRP4146:PRX4157 QBL4146:QBT4157 QLH4146:QLP4157 QVD4146:QVL4157 REZ4146:RFH4157 ROV4146:RPD4157 RYR4146:RYZ4157 SIN4146:SIV4157 SSJ4146:SSR4157 TCF4146:TCN4157 TMB4146:TMJ4157 TVX4146:TWF4157 UFT4146:UGB4157 UPP4146:UPX4157 UZL4146:UZT4157 VJH4146:VJP4157 VTD4146:VTL4157 WCZ4146:WDH4157 WMV4146:WND4157 WWR4146:WWZ4157 KF4191:KN4194 UB4191:UJ4194 ADX4191:AEF4194 ANT4191:AOB4194 AXP4191:AXX4194 BHL4191:BHT4194 BRH4191:BRP4194 CBD4191:CBL4194 CKZ4191:CLH4194 CUV4191:CVD4194 DER4191:DEZ4194 DON4191:DOV4194 DYJ4191:DYR4194 EIF4191:EIN4194 ESB4191:ESJ4194 FBX4191:FCF4194 FLT4191:FMB4194 FVP4191:FVX4194 GFL4191:GFT4194 GPH4191:GPP4194 GZD4191:GZL4194 HIZ4191:HJH4194 HSV4191:HTD4194 ICR4191:ICZ4194 IMN4191:IMV4194 IWJ4191:IWR4194 JGF4191:JGN4194 JQB4191:JQJ4194 JZX4191:KAF4194 KJT4191:KKB4194 KTP4191:KTX4194 LDL4191:LDT4194 LNH4191:LNP4194 LXD4191:LXL4194 MGZ4191:MHH4194 MQV4191:MRD4194 NAR4191:NAZ4194 NKN4191:NKV4194 NUJ4191:NUR4194 OEF4191:OEN4194 OOB4191:OOJ4194 OXX4191:OYF4194 PHT4191:PIB4194 PRP4191:PRX4194 QBL4191:QBT4194 QLH4191:QLP4194 QVD4191:QVL4194 REZ4191:RFH4194 ROV4191:RPD4194 RYR4191:RYZ4194 SIN4191:SIV4194 SSJ4191:SSR4194 TCF4191:TCN4194 TMB4191:TMJ4194 TVX4191:TWF4194 UFT4191:UGB4194 UPP4191:UPX4194 UZL4191:UZT4194 VJH4191:VJP4194 VTD4191:VTL4194 WCZ4191:WDH4194 WMV4191:WND4194 WWR4191:WWZ4194 KF4229:KN4232 UB4229:UJ4232 ADX4229:AEF4232 ANT4229:AOB4232 AXP4229:AXX4232 BHL4229:BHT4232 BRH4229:BRP4232 CBD4229:CBL4232 CKZ4229:CLH4232 CUV4229:CVD4232 DER4229:DEZ4232 DON4229:DOV4232 DYJ4229:DYR4232 EIF4229:EIN4232 ESB4229:ESJ4232 FBX4229:FCF4232 FLT4229:FMB4232 FVP4229:FVX4232 GFL4229:GFT4232 GPH4229:GPP4232 GZD4229:GZL4232 HIZ4229:HJH4232 HSV4229:HTD4232 ICR4229:ICZ4232 IMN4229:IMV4232 IWJ4229:IWR4232 JGF4229:JGN4232 JQB4229:JQJ4232 JZX4229:KAF4232 KJT4229:KKB4232 KTP4229:KTX4232 LDL4229:LDT4232 LNH4229:LNP4232 LXD4229:LXL4232 MGZ4229:MHH4232 MQV4229:MRD4232 NAR4229:NAZ4232 NKN4229:NKV4232 NUJ4229:NUR4232 OEF4229:OEN4232 OOB4229:OOJ4232 OXX4229:OYF4232 PHT4229:PIB4232 PRP4229:PRX4232 QBL4229:QBT4232 QLH4229:QLP4232 QVD4229:QVL4232 REZ4229:RFH4232 ROV4229:RPD4232 RYR4229:RYZ4232 SIN4229:SIV4232 SSJ4229:SSR4232 TCF4229:TCN4232 TMB4229:TMJ4232 TVX4229:TWF4232 UFT4229:UGB4232 UPP4229:UPX4232 UZL4229:UZT4232 VJH4229:VJP4232 VTD4229:VTL4232 WCZ4229:WDH4232 WMV4229:WND4232 WWR4229:WWZ4232 KF4294:KN4298 UB4294:UJ4298 ADX4294:AEF4298 ANT4294:AOB4298 AXP4294:AXX4298 BHL4294:BHT4298 BRH4294:BRP4298 CBD4294:CBL4298 CKZ4294:CLH4298 CUV4294:CVD4298 DER4294:DEZ4298 DON4294:DOV4298 DYJ4294:DYR4298 EIF4294:EIN4298 ESB4294:ESJ4298 FBX4294:FCF4298 FLT4294:FMB4298 FVP4294:FVX4298 GFL4294:GFT4298 GPH4294:GPP4298 GZD4294:GZL4298 HIZ4294:HJH4298 HSV4294:HTD4298 ICR4294:ICZ4298 IMN4294:IMV4298 IWJ4294:IWR4298 JGF4294:JGN4298 JQB4294:JQJ4298 JZX4294:KAF4298 KJT4294:KKB4298 KTP4294:KTX4298 LDL4294:LDT4298 LNH4294:LNP4298 LXD4294:LXL4298 MGZ4294:MHH4298 MQV4294:MRD4298 NAR4294:NAZ4298 NKN4294:NKV4298 NUJ4294:NUR4298 OEF4294:OEN4298 OOB4294:OOJ4298 OXX4294:OYF4298 PHT4294:PIB4298 PRP4294:PRX4298 QBL4294:QBT4298 QLH4294:QLP4298 QVD4294:QVL4298 REZ4294:RFH4298 ROV4294:RPD4298 RYR4294:RYZ4298 SIN4294:SIV4298 SSJ4294:SSR4298 TCF4294:TCN4298 TMB4294:TMJ4298 TVX4294:TWF4298 UFT4294:UGB4298 UPP4294:UPX4298 UZL4294:UZT4298 VJH4294:VJP4298 VTD4294:VTL4298 WCZ4294:WDH4298 WMV4294:WND4298 WWR4294:WWZ4298 KF4327:KN4330 UB4327:UJ4330 ADX4327:AEF4330 ANT4327:AOB4330 AXP4327:AXX4330 BHL4327:BHT4330 BRH4327:BRP4330 CBD4327:CBL4330 CKZ4327:CLH4330 CUV4327:CVD4330 DER4327:DEZ4330 DON4327:DOV4330 DYJ4327:DYR4330 EIF4327:EIN4330 ESB4327:ESJ4330 FBX4327:FCF4330 FLT4327:FMB4330 FVP4327:FVX4330 GFL4327:GFT4330 GPH4327:GPP4330 GZD4327:GZL4330 HIZ4327:HJH4330 HSV4327:HTD4330 ICR4327:ICZ4330 IMN4327:IMV4330 IWJ4327:IWR4330 JGF4327:JGN4330 JQB4327:JQJ4330 JZX4327:KAF4330 KJT4327:KKB4330 KTP4327:KTX4330 LDL4327:LDT4330 LNH4327:LNP4330 LXD4327:LXL4330 MGZ4327:MHH4330 MQV4327:MRD4330 NAR4327:NAZ4330 NKN4327:NKV4330 NUJ4327:NUR4330 OEF4327:OEN4330 OOB4327:OOJ4330 OXX4327:OYF4330 PHT4327:PIB4330 PRP4327:PRX4330 QBL4327:QBT4330 QLH4327:QLP4330 QVD4327:QVL4330 REZ4327:RFH4330 ROV4327:RPD4330 RYR4327:RYZ4330 SIN4327:SIV4330 SSJ4327:SSR4330 TCF4327:TCN4330 TMB4327:TMJ4330 TVX4327:TWF4330 UFT4327:UGB4330 UPP4327:UPX4330 UZL4327:UZT4330 VJH4327:VJP4330 VTD4327:VTL4330 WCZ4327:WDH4330 WMV4327:WND4330 WWR4327:WWZ4330 KF4415:KN4425 UB4415:UJ4425 ADX4415:AEF4425 ANT4415:AOB4425 AXP4415:AXX4425 BHL4415:BHT4425 BRH4415:BRP4425 CBD4415:CBL4425 CKZ4415:CLH4425 CUV4415:CVD4425 DER4415:DEZ4425 DON4415:DOV4425 DYJ4415:DYR4425 EIF4415:EIN4425 ESB4415:ESJ4425 FBX4415:FCF4425 FLT4415:FMB4425 FVP4415:FVX4425 GFL4415:GFT4425 GPH4415:GPP4425 GZD4415:GZL4425 HIZ4415:HJH4425 HSV4415:HTD4425 ICR4415:ICZ4425 IMN4415:IMV4425 IWJ4415:IWR4425 JGF4415:JGN4425 JQB4415:JQJ4425 JZX4415:KAF4425 KJT4415:KKB4425 KTP4415:KTX4425 LDL4415:LDT4425 LNH4415:LNP4425 LXD4415:LXL4425 MGZ4415:MHH4425 MQV4415:MRD4425 NAR4415:NAZ4425 NKN4415:NKV4425 NUJ4415:NUR4425 OEF4415:OEN4425 OOB4415:OOJ4425 OXX4415:OYF4425 PHT4415:PIB4425 PRP4415:PRX4425 QBL4415:QBT4425 QLH4415:QLP4425 QVD4415:QVL4425 REZ4415:RFH4425 ROV4415:RPD4425 RYR4415:RYZ4425 SIN4415:SIV4425 SSJ4415:SSR4425 TCF4415:TCN4425 TMB4415:TMJ4425 TVX4415:TWF4425 UFT4415:UGB4425 UPP4415:UPX4425 UZL4415:UZT4425 VJH4415:VJP4425 VTD4415:VTL4425 WCZ4415:WDH4425 WMV4415:WND4425 WWR4415:WWZ4425 KF4470:KN4478 UB4470:UJ4478 ADX4470:AEF4478 ANT4470:AOB4478 AXP4470:AXX4478 BHL4470:BHT4478 BRH4470:BRP4478 CBD4470:CBL4478 CKZ4470:CLH4478 CUV4470:CVD4478 DER4470:DEZ4478 DON4470:DOV4478 DYJ4470:DYR4478 EIF4470:EIN4478 ESB4470:ESJ4478 FBX4470:FCF4478 FLT4470:FMB4478 FVP4470:FVX4478 GFL4470:GFT4478 GPH4470:GPP4478 GZD4470:GZL4478 HIZ4470:HJH4478 HSV4470:HTD4478 ICR4470:ICZ4478 IMN4470:IMV4478 IWJ4470:IWR4478 JGF4470:JGN4478 JQB4470:JQJ4478 JZX4470:KAF4478 KJT4470:KKB4478 KTP4470:KTX4478 LDL4470:LDT4478 LNH4470:LNP4478 LXD4470:LXL4478 MGZ4470:MHH4478 MQV4470:MRD4478 NAR4470:NAZ4478 NKN4470:NKV4478 NUJ4470:NUR4478 OEF4470:OEN4478 OOB4470:OOJ4478 OXX4470:OYF4478 PHT4470:PIB4478 PRP4470:PRX4478 QBL4470:QBT4478 QLH4470:QLP4478 QVD4470:QVL4478 REZ4470:RFH4478 ROV4470:RPD4478 RYR4470:RYZ4478 SIN4470:SIV4478 SSJ4470:SSR4478 TCF4470:TCN4478 TMB4470:TMJ4478 TVX4470:TWF4478 UFT4470:UGB4478 UPP4470:UPX4478 UZL4470:UZT4478 VJH4470:VJP4478 VTD4470:VTL4478 WCZ4470:WDH4478 WMV4470:WND4478 WWR4470:WWZ4478 KF4507:KN4510 UB4507:UJ4510 ADX4507:AEF4510 ANT4507:AOB4510 AXP4507:AXX4510 BHL4507:BHT4510 BRH4507:BRP4510 CBD4507:CBL4510 CKZ4507:CLH4510 CUV4507:CVD4510 DER4507:DEZ4510 DON4507:DOV4510 DYJ4507:DYR4510 EIF4507:EIN4510 ESB4507:ESJ4510 FBX4507:FCF4510 FLT4507:FMB4510 FVP4507:FVX4510 GFL4507:GFT4510 GPH4507:GPP4510 GZD4507:GZL4510 HIZ4507:HJH4510 HSV4507:HTD4510 ICR4507:ICZ4510 IMN4507:IMV4510 IWJ4507:IWR4510 JGF4507:JGN4510 JQB4507:JQJ4510 JZX4507:KAF4510 KJT4507:KKB4510 KTP4507:KTX4510 LDL4507:LDT4510 LNH4507:LNP4510 LXD4507:LXL4510 MGZ4507:MHH4510 MQV4507:MRD4510 NAR4507:NAZ4510 NKN4507:NKV4510 NUJ4507:NUR4510 OEF4507:OEN4510 OOB4507:OOJ4510 OXX4507:OYF4510 PHT4507:PIB4510 PRP4507:PRX4510 QBL4507:QBT4510 QLH4507:QLP4510 QVD4507:QVL4510 REZ4507:RFH4510 ROV4507:RPD4510 RYR4507:RYZ4510 SIN4507:SIV4510 SSJ4507:SSR4510 TCF4507:TCN4510 TMB4507:TMJ4510 TVX4507:TWF4510 UFT4507:UGB4510 UPP4507:UPX4510 UZL4507:UZT4510 VJH4507:VJP4510 VTD4507:VTL4510 WCZ4507:WDH4510 WMV4507:WND4510 WWR4507:WWZ4510 KF4550:KN4553 UB4550:UJ4553 ADX4550:AEF4553 ANT4550:AOB4553 AXP4550:AXX4553 BHL4550:BHT4553 BRH4550:BRP4553 CBD4550:CBL4553 CKZ4550:CLH4553 CUV4550:CVD4553 DER4550:DEZ4553 DON4550:DOV4553 DYJ4550:DYR4553 EIF4550:EIN4553 ESB4550:ESJ4553 FBX4550:FCF4553 FLT4550:FMB4553 FVP4550:FVX4553 GFL4550:GFT4553 GPH4550:GPP4553 GZD4550:GZL4553 HIZ4550:HJH4553 HSV4550:HTD4553 ICR4550:ICZ4553 IMN4550:IMV4553 IWJ4550:IWR4553 JGF4550:JGN4553 JQB4550:JQJ4553 JZX4550:KAF4553 KJT4550:KKB4553 KTP4550:KTX4553 LDL4550:LDT4553 LNH4550:LNP4553 LXD4550:LXL4553 MGZ4550:MHH4553 MQV4550:MRD4553 NAR4550:NAZ4553 NKN4550:NKV4553 NUJ4550:NUR4553 OEF4550:OEN4553 OOB4550:OOJ4553 OXX4550:OYF4553 PHT4550:PIB4553 PRP4550:PRX4553 QBL4550:QBT4553 QLH4550:QLP4553 QVD4550:QVL4553 REZ4550:RFH4553 ROV4550:RPD4553 RYR4550:RYZ4553 SIN4550:SIV4553 SSJ4550:SSR4553 TCF4550:TCN4553 TMB4550:TMJ4553 TVX4550:TWF4553 UFT4550:UGB4553 UPP4550:UPX4553 UZL4550:UZT4553 VJH4550:VJP4553 VTD4550:VTL4553 WCZ4550:WDH4553 WMV4550:WND4553 WWR4550:WWZ4553 KF4583:KN4586 UB4583:UJ4586 ADX4583:AEF4586 ANT4583:AOB4586 AXP4583:AXX4586 BHL4583:BHT4586 BRH4583:BRP4586 CBD4583:CBL4586 CKZ4583:CLH4586 CUV4583:CVD4586 DER4583:DEZ4586 DON4583:DOV4586 DYJ4583:DYR4586 EIF4583:EIN4586 ESB4583:ESJ4586 FBX4583:FCF4586 FLT4583:FMB4586 FVP4583:FVX4586 GFL4583:GFT4586 GPH4583:GPP4586 GZD4583:GZL4586 HIZ4583:HJH4586 HSV4583:HTD4586 ICR4583:ICZ4586 IMN4583:IMV4586 IWJ4583:IWR4586 JGF4583:JGN4586 JQB4583:JQJ4586 JZX4583:KAF4586 KJT4583:KKB4586 KTP4583:KTX4586 LDL4583:LDT4586 LNH4583:LNP4586 LXD4583:LXL4586 MGZ4583:MHH4586 MQV4583:MRD4586 NAR4583:NAZ4586 NKN4583:NKV4586 NUJ4583:NUR4586 OEF4583:OEN4586 OOB4583:OOJ4586 OXX4583:OYF4586 PHT4583:PIB4586 PRP4583:PRX4586 QBL4583:QBT4586 QLH4583:QLP4586 QVD4583:QVL4586 REZ4583:RFH4586 ROV4583:RPD4586 RYR4583:RYZ4586 SIN4583:SIV4586 SSJ4583:SSR4586 TCF4583:TCN4586 TMB4583:TMJ4586 TVX4583:TWF4586 UFT4583:UGB4586 UPP4583:UPX4586 UZL4583:UZT4586 VJH4583:VJP4586 VTD4583:VTL4586 WCZ4583:WDH4586 WMV4583:WND4586 WWR4583:WWZ4586 KF4615:KN4619 UB4615:UJ4619 ADX4615:AEF4619 ANT4615:AOB4619 AXP4615:AXX4619 BHL4615:BHT4619 BRH4615:BRP4619 CBD4615:CBL4619 CKZ4615:CLH4619 CUV4615:CVD4619 DER4615:DEZ4619 DON4615:DOV4619 DYJ4615:DYR4619 EIF4615:EIN4619 ESB4615:ESJ4619 FBX4615:FCF4619 FLT4615:FMB4619 FVP4615:FVX4619 GFL4615:GFT4619 GPH4615:GPP4619 GZD4615:GZL4619 HIZ4615:HJH4619 HSV4615:HTD4619 ICR4615:ICZ4619 IMN4615:IMV4619 IWJ4615:IWR4619 JGF4615:JGN4619 JQB4615:JQJ4619 JZX4615:KAF4619 KJT4615:KKB4619 KTP4615:KTX4619 LDL4615:LDT4619 LNH4615:LNP4619 LXD4615:LXL4619 MGZ4615:MHH4619 MQV4615:MRD4619 NAR4615:NAZ4619 NKN4615:NKV4619 NUJ4615:NUR4619 OEF4615:OEN4619 OOB4615:OOJ4619 OXX4615:OYF4619 PHT4615:PIB4619 PRP4615:PRX4619 QBL4615:QBT4619 QLH4615:QLP4619 QVD4615:QVL4619 REZ4615:RFH4619 ROV4615:RPD4619 RYR4615:RYZ4619 SIN4615:SIV4619 SSJ4615:SSR4619 TCF4615:TCN4619 TMB4615:TMJ4619 TVX4615:TWF4619 UFT4615:UGB4619 UPP4615:UPX4619 UZL4615:UZT4619 VJH4615:VJP4619 VTD4615:VTL4619 WCZ4615:WDH4619 WMV4615:WND4619 WWR4615:WWZ4619 KF4649:KN4652 UB4649:UJ4652 ADX4649:AEF4652 ANT4649:AOB4652 AXP4649:AXX4652 BHL4649:BHT4652 BRH4649:BRP4652 CBD4649:CBL4652 CKZ4649:CLH4652 CUV4649:CVD4652 DER4649:DEZ4652 DON4649:DOV4652 DYJ4649:DYR4652 EIF4649:EIN4652 ESB4649:ESJ4652 FBX4649:FCF4652 FLT4649:FMB4652 FVP4649:FVX4652 GFL4649:GFT4652 GPH4649:GPP4652 GZD4649:GZL4652 HIZ4649:HJH4652 HSV4649:HTD4652 ICR4649:ICZ4652 IMN4649:IMV4652 IWJ4649:IWR4652 JGF4649:JGN4652 JQB4649:JQJ4652 JZX4649:KAF4652 KJT4649:KKB4652 KTP4649:KTX4652 LDL4649:LDT4652 LNH4649:LNP4652 LXD4649:LXL4652 MGZ4649:MHH4652 MQV4649:MRD4652 NAR4649:NAZ4652 NKN4649:NKV4652 NUJ4649:NUR4652 OEF4649:OEN4652 OOB4649:OOJ4652 OXX4649:OYF4652 PHT4649:PIB4652 PRP4649:PRX4652 QBL4649:QBT4652 QLH4649:QLP4652 QVD4649:QVL4652 REZ4649:RFH4652 ROV4649:RPD4652 RYR4649:RYZ4652 SIN4649:SIV4652 SSJ4649:SSR4652 TCF4649:TCN4652 TMB4649:TMJ4652 TVX4649:TWF4652 UFT4649:UGB4652 UPP4649:UPX4652 UZL4649:UZT4652 VJH4649:VJP4652 VTD4649:VTL4652 WCZ4649:WDH4652 WMV4649:WND4652 WWR4649:WWZ4652 KF4681:KN4684 UB4681:UJ4684 ADX4681:AEF4684 ANT4681:AOB4684 AXP4681:AXX4684 BHL4681:BHT4684 BRH4681:BRP4684 CBD4681:CBL4684 CKZ4681:CLH4684 CUV4681:CVD4684 DER4681:DEZ4684 DON4681:DOV4684 DYJ4681:DYR4684 EIF4681:EIN4684 ESB4681:ESJ4684 FBX4681:FCF4684 FLT4681:FMB4684 FVP4681:FVX4684 GFL4681:GFT4684 GPH4681:GPP4684 GZD4681:GZL4684 HIZ4681:HJH4684 HSV4681:HTD4684 ICR4681:ICZ4684 IMN4681:IMV4684 IWJ4681:IWR4684 JGF4681:JGN4684 JQB4681:JQJ4684 JZX4681:KAF4684 KJT4681:KKB4684 KTP4681:KTX4684 LDL4681:LDT4684 LNH4681:LNP4684 LXD4681:LXL4684 MGZ4681:MHH4684 MQV4681:MRD4684 NAR4681:NAZ4684 NKN4681:NKV4684 NUJ4681:NUR4684 OEF4681:OEN4684 OOB4681:OOJ4684 OXX4681:OYF4684 PHT4681:PIB4684 PRP4681:PRX4684 QBL4681:QBT4684 QLH4681:QLP4684 QVD4681:QVL4684 REZ4681:RFH4684 ROV4681:RPD4684 RYR4681:RYZ4684 SIN4681:SIV4684 SSJ4681:SSR4684 TCF4681:TCN4684 TMB4681:TMJ4684 TVX4681:TWF4684 UFT4681:UGB4684 UPP4681:UPX4684 UZL4681:UZT4684 VJH4681:VJP4684 VTD4681:VTL4684 WCZ4681:WDH4684 WMV4681:WND4684 WWR4681:WWZ4684 KF4713:KN4716 UB4713:UJ4716 ADX4713:AEF4716 ANT4713:AOB4716 AXP4713:AXX4716 BHL4713:BHT4716 BRH4713:BRP4716 CBD4713:CBL4716 CKZ4713:CLH4716 CUV4713:CVD4716 DER4713:DEZ4716 DON4713:DOV4716 DYJ4713:DYR4716 EIF4713:EIN4716 ESB4713:ESJ4716 FBX4713:FCF4716 FLT4713:FMB4716 FVP4713:FVX4716 GFL4713:GFT4716 GPH4713:GPP4716 GZD4713:GZL4716 HIZ4713:HJH4716 HSV4713:HTD4716 ICR4713:ICZ4716 IMN4713:IMV4716 IWJ4713:IWR4716 JGF4713:JGN4716 JQB4713:JQJ4716 JZX4713:KAF4716 KJT4713:KKB4716 KTP4713:KTX4716 LDL4713:LDT4716 LNH4713:LNP4716 LXD4713:LXL4716 MGZ4713:MHH4716 MQV4713:MRD4716 NAR4713:NAZ4716 NKN4713:NKV4716 NUJ4713:NUR4716 OEF4713:OEN4716 OOB4713:OOJ4716 OXX4713:OYF4716 PHT4713:PIB4716 PRP4713:PRX4716 QBL4713:QBT4716 QLH4713:QLP4716 QVD4713:QVL4716 REZ4713:RFH4716 ROV4713:RPD4716 RYR4713:RYZ4716 SIN4713:SIV4716 SSJ4713:SSR4716 TCF4713:TCN4716 TMB4713:TMJ4716 TVX4713:TWF4716 UFT4713:UGB4716 UPP4713:UPX4716 UZL4713:UZT4716 VJH4713:VJP4716 VTD4713:VTL4716 WCZ4713:WDH4716 WMV4713:WND4716 WWR4713:WWZ4716 KF4745:KN4748 UB4745:UJ4748 ADX4745:AEF4748 ANT4745:AOB4748 AXP4745:AXX4748 BHL4745:BHT4748 BRH4745:BRP4748 CBD4745:CBL4748 CKZ4745:CLH4748 CUV4745:CVD4748 DER4745:DEZ4748 DON4745:DOV4748 DYJ4745:DYR4748 EIF4745:EIN4748 ESB4745:ESJ4748 FBX4745:FCF4748 FLT4745:FMB4748 FVP4745:FVX4748 GFL4745:GFT4748 GPH4745:GPP4748 GZD4745:GZL4748 HIZ4745:HJH4748 HSV4745:HTD4748 ICR4745:ICZ4748 IMN4745:IMV4748 IWJ4745:IWR4748 JGF4745:JGN4748 JQB4745:JQJ4748 JZX4745:KAF4748 KJT4745:KKB4748 KTP4745:KTX4748 LDL4745:LDT4748 LNH4745:LNP4748 LXD4745:LXL4748 MGZ4745:MHH4748 MQV4745:MRD4748 NAR4745:NAZ4748 NKN4745:NKV4748 NUJ4745:NUR4748 OEF4745:OEN4748 OOB4745:OOJ4748 OXX4745:OYF4748 PHT4745:PIB4748 PRP4745:PRX4748 QBL4745:QBT4748 QLH4745:QLP4748 QVD4745:QVL4748 REZ4745:RFH4748 ROV4745:RPD4748 RYR4745:RYZ4748 SIN4745:SIV4748 SSJ4745:SSR4748 TCF4745:TCN4748 TMB4745:TMJ4748 TVX4745:TWF4748 UFT4745:UGB4748 UPP4745:UPX4748 UZL4745:UZT4748 VJH4745:VJP4748 VTD4745:VTL4748 WCZ4745:WDH4748 WMV4745:WND4748 WWR4745:WWZ4748 KF4777:KN4780 UB4777:UJ4780 ADX4777:AEF4780 ANT4777:AOB4780 AXP4777:AXX4780 BHL4777:BHT4780 BRH4777:BRP4780 CBD4777:CBL4780 CKZ4777:CLH4780 CUV4777:CVD4780 DER4777:DEZ4780 DON4777:DOV4780 DYJ4777:DYR4780 EIF4777:EIN4780 ESB4777:ESJ4780 FBX4777:FCF4780 FLT4777:FMB4780 FVP4777:FVX4780 GFL4777:GFT4780 GPH4777:GPP4780 GZD4777:GZL4780 HIZ4777:HJH4780 HSV4777:HTD4780 ICR4777:ICZ4780 IMN4777:IMV4780 IWJ4777:IWR4780 JGF4777:JGN4780 JQB4777:JQJ4780 JZX4777:KAF4780 KJT4777:KKB4780 KTP4777:KTX4780 LDL4777:LDT4780 LNH4777:LNP4780 LXD4777:LXL4780 MGZ4777:MHH4780 MQV4777:MRD4780 NAR4777:NAZ4780 NKN4777:NKV4780 NUJ4777:NUR4780 OEF4777:OEN4780 OOB4777:OOJ4780 OXX4777:OYF4780 PHT4777:PIB4780 PRP4777:PRX4780 QBL4777:QBT4780 QLH4777:QLP4780 QVD4777:QVL4780 REZ4777:RFH4780 ROV4777:RPD4780 RYR4777:RYZ4780 SIN4777:SIV4780 SSJ4777:SSR4780 TCF4777:TCN4780 TMB4777:TMJ4780 TVX4777:TWF4780 UFT4777:UGB4780 UPP4777:UPX4780 UZL4777:UZT4780 VJH4777:VJP4780 VTD4777:VTL4780 WCZ4777:WDH4780 WMV4777:WND4780 WWR4777:WWZ4780 KF2439:KN2448 UB2439:UJ2448 ADX2439:AEF2448 ANT2439:AOB2448 AXP2439:AXX2448 BHL2439:BHT2448 BRH2439:BRP2448 CBD2439:CBL2448 CKZ2439:CLH2448 CUV2439:CVD2448 DER2439:DEZ2448 DON2439:DOV2448 DYJ2439:DYR2448 EIF2439:EIN2448 ESB2439:ESJ2448 FBX2439:FCF2448 FLT2439:FMB2448 FVP2439:FVX2448 GFL2439:GFT2448 GPH2439:GPP2448 GZD2439:GZL2448 HIZ2439:HJH2448 HSV2439:HTD2448 ICR2439:ICZ2448 IMN2439:IMV2448 IWJ2439:IWR2448 JGF2439:JGN2448 JQB2439:JQJ2448 JZX2439:KAF2448 KJT2439:KKB2448 KTP2439:KTX2448 LDL2439:LDT2448 LNH2439:LNP2448 LXD2439:LXL2448 MGZ2439:MHH2448 MQV2439:MRD2448 NAR2439:NAZ2448 NKN2439:NKV2448 NUJ2439:NUR2448 OEF2439:OEN2448 OOB2439:OOJ2448 OXX2439:OYF2448 PHT2439:PIB2448 PRP2439:PRX2448 QBL2439:QBT2448 QLH2439:QLP2448 QVD2439:QVL2448 REZ2439:RFH2448 ROV2439:RPD2448 RYR2439:RYZ2448 SIN2439:SIV2448 SSJ2439:SSR2448 TCF2439:TCN2448 TMB2439:TMJ2448 TVX2439:TWF2448 UFT2439:UGB2448 UPP2439:UPX2448 UZL2439:UZT2448 VJH2439:VJP2448 VTD2439:VTL2448 WCZ2439:WDH2448 WMV2439:WND2448 WWR2439:WWZ2448 WWR354:WWZ358 WMV354:WND358 WCZ354:WDH358 VTD354:VTL358 VJH354:VJP358 UZL354:UZT358 UPP354:UPX358 UFT354:UGB358 TVX354:TWF358 TMB354:TMJ358 TCF354:TCN358 SSJ354:SSR358 SIN354:SIV358 RYR354:RYZ358 ROV354:RPD358 REZ354:RFH358 QVD354:QVL358 QLH354:QLP358 QBL354:QBT358 PRP354:PRX358 PHT354:PIB358 OXX354:OYF358 OOB354:OOJ358 OEF354:OEN358 NUJ354:NUR358 NKN354:NKV358 NAR354:NAZ358 MQV354:MRD358 MGZ354:MHH358 LXD354:LXL358 LNH354:LNP358 LDL354:LDT358 KTP354:KTX358 KJT354:KKB358 JZX354:KAF358 JQB354:JQJ358 JGF354:JGN358 IWJ354:IWR358 IMN354:IMV358 ICR354:ICZ358 HSV354:HTD358 HIZ354:HJH358 GZD354:GZL358 GPH354:GPP358 GFL354:GFT358 FVP354:FVX358 FLT354:FMB358 FBX354:FCF358 ESB354:ESJ358 EIF354:EIN358 DYJ354:DYR358 DON354:DOV358 DER354:DEZ358 CUV354:CVD358 CKZ354:CLH358 CBD354:CBL358 BRH354:BRP358 BHL354:BHT358 AXP354:AXX358 ANT354:AOB358 ADX354:AEF358 UB354:UJ358 KF354:KN358 KF143:KN151 UB143:UJ151 ADX143:AEF151 ANT143:AOB151 AXP143:AXX151 BHL143:BHT151 BRH143:BRP151 CBD143:CBL151 CKZ143:CLH151 CUV143:CVD151 DER143:DEZ151 DON143:DOV151 DYJ143:DYR151 EIF143:EIN151 ESB143:ESJ151 FBX143:FCF151 FLT143:FMB151 FVP143:FVX151 GFL143:GFT151 GPH143:GPP151 GZD143:GZL151 HIZ143:HJH151 HSV143:HTD151 ICR143:ICZ151 IMN143:IMV151 IWJ143:IWR151 JGF143:JGN151 JQB143:JQJ151 JZX143:KAF151 KJT143:KKB151 KTP143:KTX151 LDL143:LDT151 LNH143:LNP151 LXD143:LXL151 MGZ143:MHH151 MQV143:MRD151 NAR143:NAZ151 NKN143:NKV151 NUJ143:NUR151 OEF143:OEN151 OOB143:OOJ151 OXX143:OYF151 PHT143:PIB151 PRP143:PRX151 QBL143:QBT151 QLH143:QLP151 QVD143:QVL151 REZ143:RFH151 ROV143:RPD151 RYR143:RYZ151 SIN143:SIV151 SSJ143:SSR151 TCF143:TCN151 TMB143:TMJ151 TVX143:TWF151 UFT143:UGB151 UPP143:UPX151 UZL143:UZT151 VJH143:VJP151 VTD143:VTL151 WCZ143:WDH151 WMV143:WND151 WWR143:WWZ151 WWR820:WWZ824 WMV820:WND824 WCZ820:WDH824 VTD820:VTL824 VJH820:VJP824 UZL820:UZT824 UPP820:UPX824 UFT820:UGB824 TVX820:TWF824 TMB820:TMJ824 TCF820:TCN824 SSJ820:SSR824 SIN820:SIV824 RYR820:RYZ824 ROV820:RPD824 REZ820:RFH824 QVD820:QVL824 QLH820:QLP824 QBL820:QBT824 PRP820:PRX824 PHT820:PIB824 OXX820:OYF824 OOB820:OOJ824 OEF820:OEN824 NUJ820:NUR824 NKN820:NKV824 NAR820:NAZ824 MQV820:MRD824 MGZ820:MHH824 LXD820:LXL824 LNH820:LNP824 LDL820:LDT824 KTP820:KTX824 KJT820:KKB824 JZX820:KAF824 JQB820:JQJ824 JGF820:JGN824 IWJ820:IWR824 IMN820:IMV824 ICR820:ICZ824 HSV820:HTD824 HIZ820:HJH824 GZD820:GZL824 GPH820:GPP824 GFL820:GFT824 FVP820:FVX824 FLT820:FMB824 FBX820:FCF824 ESB820:ESJ824 EIF820:EIN824 DYJ820:DYR824 DON820:DOV824 DER820:DEZ824 CUV820:CVD824 CKZ820:CLH824 CBD820:CBL824 BRH820:BRP824 BHL820:BHT824 AXP820:AXX824 ANT820:AOB824 ADX820:AEF824 UB820:UJ824 KF820:KN824 KF1052:KN1059 UB1052:UJ1059 ADX1052:AEF1059 ANT1052:AOB1059 AXP1052:AXX1059 BHL1052:BHT1059 BRH1052:BRP1059 CBD1052:CBL1059 CKZ1052:CLH1059 CUV1052:CVD1059 DER1052:DEZ1059 DON1052:DOV1059 DYJ1052:DYR1059 EIF1052:EIN1059 ESB1052:ESJ1059 FBX1052:FCF1059 FLT1052:FMB1059 FVP1052:FVX1059 GFL1052:GFT1059 GPH1052:GPP1059 GZD1052:GZL1059 HIZ1052:HJH1059 HSV1052:HTD1059 ICR1052:ICZ1059 IMN1052:IMV1059 IWJ1052:IWR1059 JGF1052:JGN1059 JQB1052:JQJ1059 JZX1052:KAF1059 KJT1052:KKB1059 KTP1052:KTX1059 LDL1052:LDT1059 LNH1052:LNP1059 LXD1052:LXL1059 MGZ1052:MHH1059 MQV1052:MRD1059 NAR1052:NAZ1059 NKN1052:NKV1059 NUJ1052:NUR1059 OEF1052:OEN1059 OOB1052:OOJ1059 OXX1052:OYF1059 PHT1052:PIB1059 PRP1052:PRX1059 QBL1052:QBT1059 QLH1052:QLP1059 QVD1052:QVL1059 REZ1052:RFH1059 ROV1052:RPD1059 RYR1052:RYZ1059 SIN1052:SIV1059 SSJ1052:SSR1059 TCF1052:TCN1059 TMB1052:TMJ1059 TVX1052:TWF1059 UFT1052:UGB1059 UPP1052:UPX1059 UZL1052:UZT1059 VJH1052:VJP1059 VTD1052:VTL1059 WCZ1052:WDH1059 WMV1052:WND1059 WWR1052:WWZ1059 WWR1090:WWZ1094 WMV1090:WND1094 WCZ1090:WDH1094 VTD1090:VTL1094 VJH1090:VJP1094 UZL1090:UZT1094 UPP1090:UPX1094 UFT1090:UGB1094 TVX1090:TWF1094 TMB1090:TMJ1094 TCF1090:TCN1094 SSJ1090:SSR1094 SIN1090:SIV1094 RYR1090:RYZ1094 ROV1090:RPD1094 REZ1090:RFH1094 QVD1090:QVL1094 QLH1090:QLP1094 QBL1090:QBT1094 PRP1090:PRX1094 PHT1090:PIB1094 OXX1090:OYF1094 OOB1090:OOJ1094 OEF1090:OEN1094 NUJ1090:NUR1094 NKN1090:NKV1094 NAR1090:NAZ1094 MQV1090:MRD1094 MGZ1090:MHH1094 LXD1090:LXL1094 LNH1090:LNP1094 LDL1090:LDT1094 KTP1090:KTX1094 KJT1090:KKB1094 JZX1090:KAF1094 JQB1090:JQJ1094 JGF1090:JGN1094 IWJ1090:IWR1094 IMN1090:IMV1094 ICR1090:ICZ1094 HSV1090:HTD1094 HIZ1090:HJH1094 GZD1090:GZL1094 GPH1090:GPP1094 GFL1090:GFT1094 FVP1090:FVX1094 FLT1090:FMB1094 FBX1090:FCF1094 ESB1090:ESJ1094 EIF1090:EIN1094 DYJ1090:DYR1094 DON1090:DOV1094 DER1090:DEZ1094 CUV1090:CVD1094 CKZ1090:CLH1094 CBD1090:CBL1094 BRH1090:BRP1094 BHL1090:BHT1094 AXP1090:AXX1094 ANT1090:AOB1094 ADX1090:AEF1094 UB1090:UJ1094 KF1090:KN1094 WWR1187:WWZ1190 WMV1187:WND1190 WCZ1187:WDH1190 VTD1187:VTL1190 VJH1187:VJP1190 UZL1187:UZT1190 UPP1187:UPX1190 UFT1187:UGB1190 TVX1187:TWF1190 TMB1187:TMJ1190 TCF1187:TCN1190 SSJ1187:SSR1190 SIN1187:SIV1190 RYR1187:RYZ1190 ROV1187:RPD1190 REZ1187:RFH1190 QVD1187:QVL1190 QLH1187:QLP1190 QBL1187:QBT1190 PRP1187:PRX1190 PHT1187:PIB1190 OXX1187:OYF1190 OOB1187:OOJ1190 OEF1187:OEN1190 NUJ1187:NUR1190 NKN1187:NKV1190 NAR1187:NAZ1190 MQV1187:MRD1190 MGZ1187:MHH1190 LXD1187:LXL1190 LNH1187:LNP1190 LDL1187:LDT1190 KTP1187:KTX1190 KJT1187:KKB1190 JZX1187:KAF1190 JQB1187:JQJ1190 JGF1187:JGN1190 IWJ1187:IWR1190 IMN1187:IMV1190 ICR1187:ICZ1190 HSV1187:HTD1190 HIZ1187:HJH1190 GZD1187:GZL1190 GPH1187:GPP1190 GFL1187:GFT1190 FVP1187:FVX1190 FLT1187:FMB1190 FBX1187:FCF1190 ESB1187:ESJ1190 EIF1187:EIN1190 DYJ1187:DYR1190 DON1187:DOV1190 DER1187:DEZ1190 CUV1187:CVD1190 CKZ1187:CLH1190 CBD1187:CBL1190 BRH1187:BRP1190 BHL1187:BHT1190 AXP1187:AXX1190 ANT1187:AOB1190 ADX1187:AEF1190 UB1187:UJ1190 KF1187:KN1190 WWR982:WWZ986 WMV982:WND986 WCZ982:WDH986 VTD982:VTL986 VJH982:VJP986 UZL982:UZT986 UPP982:UPX986 UFT982:UGB986 TVX982:TWF986 TMB982:TMJ986 TCF982:TCN986 SSJ982:SSR986 SIN982:SIV986 RYR982:RYZ986 ROV982:RPD986 REZ982:RFH986 QVD982:QVL986 QLH982:QLP986 QBL982:QBT986 PRP982:PRX986 PHT982:PIB986 OXX982:OYF986 OOB982:OOJ986 OEF982:OEN986 NUJ982:NUR986 NKN982:NKV986 NAR982:NAZ986 MQV982:MRD986 MGZ982:MHH986 LXD982:LXL986 LNH982:LNP986 LDL982:LDT986 KTP982:KTX986 KJT982:KKB986 JZX982:KAF986 JQB982:JQJ986 JGF982:JGN986 IWJ982:IWR986 IMN982:IMV986 ICR982:ICZ986 HSV982:HTD986 HIZ982:HJH986 GZD982:GZL986 GPH982:GPP986 GFL982:GFT986 FVP982:FVX986 FLT982:FMB986 FBX982:FCF986 ESB982:ESJ986 EIF982:EIN986 DYJ982:DYR986 DON982:DOV986 DER982:DEZ986 CUV982:CVD986 CKZ982:CLH986 CBD982:CBL986 BRH982:BRP986 BHL982:BHT986 AXP982:AXX986 ANT982:AOB986 ADX982:AEF986 UB982:UJ986 KF982:KN986 WWR699:WWZ703 WMV699:WND703 WCZ699:WDH703 VTD699:VTL703 VJH699:VJP703 UZL699:UZT703 UPP699:UPX703 UFT699:UGB703 TVX699:TWF703 TMB699:TMJ703 TCF699:TCN703 SSJ699:SSR703 SIN699:SIV703 RYR699:RYZ703 ROV699:RPD703 REZ699:RFH703 QVD699:QVL703 QLH699:QLP703 QBL699:QBT703 PRP699:PRX703 PHT699:PIB703 OXX699:OYF703 OOB699:OOJ703 OEF699:OEN703 NUJ699:NUR703 NKN699:NKV703 NAR699:NAZ703 MQV699:MRD703 MGZ699:MHH703 LXD699:LXL703 LNH699:LNP703 LDL699:LDT703 KTP699:KTX703 KJT699:KKB703 JZX699:KAF703 JQB699:JQJ703 JGF699:JGN703 IWJ699:IWR703 IMN699:IMV703 ICR699:ICZ703 HSV699:HTD703 HIZ699:HJH703 GZD699:GZL703 GPH699:GPP703 GFL699:GFT703 FVP699:FVX703 FLT699:FMB703 FBX699:FCF703 ESB699:ESJ703 EIF699:EIN703 DYJ699:DYR703 DON699:DOV703 DER699:DEZ703 CUV699:CVD703 CKZ699:CLH703 CBD699:CBL703 BRH699:BRP703 BHL699:BHT703 AXP699:AXX703 ANT699:AOB703 ADX699:AEF703 UB699:UJ703 KF699:KN703 WWR4261:WWZ4265 WMV4261:WND4265 WCZ4261:WDH4265 VTD4261:VTL4265 VJH4261:VJP4265 UZL4261:UZT4265 UPP4261:UPX4265 UFT4261:UGB4265 TVX4261:TWF4265 TMB4261:TMJ4265 TCF4261:TCN4265 SSJ4261:SSR4265 SIN4261:SIV4265 RYR4261:RYZ4265 ROV4261:RPD4265 REZ4261:RFH4265 QVD4261:QVL4265 QLH4261:QLP4265 QBL4261:QBT4265 PRP4261:PRX4265 PHT4261:PIB4265 OXX4261:OYF4265 OOB4261:OOJ4265 OEF4261:OEN4265 NUJ4261:NUR4265 NKN4261:NKV4265 NAR4261:NAZ4265 MQV4261:MRD4265 MGZ4261:MHH4265 LXD4261:LXL4265 LNH4261:LNP4265 LDL4261:LDT4265 KTP4261:KTX4265 KJT4261:KKB4265 JZX4261:KAF4265 JQB4261:JQJ4265 JGF4261:JGN4265 IWJ4261:IWR4265 IMN4261:IMV4265 ICR4261:ICZ4265 HSV4261:HTD4265 HIZ4261:HJH4265 GZD4261:GZL4265 GPH4261:GPP4265 GFL4261:GFT4265 FVP4261:FVX4265 FLT4261:FMB4265 FBX4261:FCF4265 ESB4261:ESJ4265 EIF4261:EIN4265 DYJ4261:DYR4265 DON4261:DOV4265 DER4261:DEZ4265 CUV4261:CVD4265 CKZ4261:CLH4265 CBD4261:CBL4265 BRH4261:BRP4265 BHL4261:BHT4265 AXP4261:AXX4265 ANT4261:AOB4265 ADX4261:AEF4265 UB4261:UJ4265 KF4261:KN4265 KF60:KN73 UB60:UJ73 ADX60:AEF73 ANT60:AOB73 AXP60:AXX73 BHL60:BHT73 BRH60:BRP73 CBD60:CBL73 CKZ60:CLH73 CUV60:CVD73 DER60:DEZ73 DON60:DOV73 DYJ60:DYR73 EIF60:EIN73 ESB60:ESJ73 FBX60:FCF73 FLT60:FMB73 FVP60:FVX73 GFL60:GFT73 GPH60:GPP73 GZD60:GZL73 HIZ60:HJH73 HSV60:HTD73 ICR60:ICZ73 IMN60:IMV73 IWJ60:IWR73 JGF60:JGN73 JQB60:JQJ73 JZX60:KAF73 KJT60:KKB73 KTP60:KTX73 LDL60:LDT73 LNH60:LNP73 LXD60:LXL73 MGZ60:MHH73 MQV60:MRD73 NAR60:NAZ73 NKN60:NKV73 NUJ60:NUR73 OEF60:OEN73 OOB60:OOJ73 OXX60:OYF73 PHT60:PIB73 PRP60:PRX73 QBL60:QBT73 QLH60:QLP73 QVD60:QVL73 REZ60:RFH73 ROV60:RPD73 RYR60:RYZ73 SIN60:SIV73 SSJ60:SSR73 TCF60:TCN73 TMB60:TMJ73 TVX60:TWF73 UFT60:UGB73 UPP60:UPX73 UZL60:UZT73 VJH60:VJP73 VTD60:VTL73 WCZ60:WDH73 WMV60:WND73 WWR60:WWZ73 WWR180:WWZ183 WMV180:WND183 WCZ180:WDH183 VTD180:VTL183 VJH180:VJP183 UZL180:UZT183 UPP180:UPX183 UFT180:UGB183 TVX180:TWF183 TMB180:TMJ183 TCF180:TCN183 SSJ180:SSR183 SIN180:SIV183 RYR180:RYZ183 ROV180:RPD183 REZ180:RFH183 QVD180:QVL183 QLH180:QLP183 QBL180:QBT183 PRP180:PRX183 PHT180:PIB183 OXX180:OYF183 OOB180:OOJ183 OEF180:OEN183 NUJ180:NUR183 NKN180:NKV183 NAR180:NAZ183 MQV180:MRD183 MGZ180:MHH183 LXD180:LXL183 LNH180:LNP183 LDL180:LDT183 KTP180:KTX183 KJT180:KKB183 JZX180:KAF183 JQB180:JQJ183 JGF180:JGN183 IWJ180:IWR183 IMN180:IMV183 ICR180:ICZ183 HSV180:HTD183 HIZ180:HJH183 GZD180:GZL183 GPH180:GPP183 GFL180:GFT183 FVP180:FVX183 FLT180:FMB183 FBX180:FCF183 ESB180:ESJ183 EIF180:EIN183 DYJ180:DYR183 DON180:DOV183 DER180:DEZ183 CUV180:CVD183 CKZ180:CLH183 CBD180:CBL183 BRH180:BRP183 BHL180:BHT183 AXP180:AXX183 ANT180:AOB183 ADX180:AEF183 UB180:UJ183 KF180:KN183 WWR486:WWZ489 WMV486:WND489 WCZ486:WDH489 VTD486:VTL489 VJH486:VJP489 UZL486:UZT489 UPP486:UPX489 UFT486:UGB489 TVX486:TWF489 TMB486:TMJ489 TCF486:TCN489 SSJ486:SSR489 SIN486:SIV489 RYR486:RYZ489 ROV486:RPD489 REZ486:RFH489 QVD486:QVL489 QLH486:QLP489 QBL486:QBT489 PRP486:PRX489 PHT486:PIB489 OXX486:OYF489 OOB486:OOJ489 OEF486:OEN489 NUJ486:NUR489 NKN486:NKV489 NAR486:NAZ489 MQV486:MRD489 MGZ486:MHH489 LXD486:LXL489 LNH486:LNP489 LDL486:LDT489 KTP486:KTX489 KJT486:KKB489 JZX486:KAF489 JQB486:JQJ489 JGF486:JGN489 IWJ486:IWR489 IMN486:IMV489 ICR486:ICZ489 HSV486:HTD489 HIZ486:HJH489 GZD486:GZL489 GPH486:GPP489 GFL486:GFT489 FVP486:FVX489 FLT486:FMB489 FBX486:FCF489 ESB486:ESJ489 EIF486:EIN489 DYJ486:DYR489 DON486:DOV489 DER486:DEZ489 CUV486:CVD489 CKZ486:CLH489 CBD486:CBL489 BRH486:BRP489 BHL486:BHT489 AXP486:AXX489 ANT486:AOB489 ADX486:AEF489 UB486:UJ489 KF486:KN489 WWR2576:WWZ2585 WMV2576:WND2585 WCZ2576:WDH2585 VTD2576:VTL2585 VJH2576:VJP2585 UZL2576:UZT2585 UPP2576:UPX2585 UFT2576:UGB2585 TVX2576:TWF2585 TMB2576:TMJ2585 TCF2576:TCN2585 SSJ2576:SSR2585 SIN2576:SIV2585 RYR2576:RYZ2585 ROV2576:RPD2585 REZ2576:RFH2585 QVD2576:QVL2585 QLH2576:QLP2585 QBL2576:QBT2585 PRP2576:PRX2585 PHT2576:PIB2585 OXX2576:OYF2585 OOB2576:OOJ2585 OEF2576:OEN2585 NUJ2576:NUR2585 NKN2576:NKV2585 NAR2576:NAZ2585 MQV2576:MRD2585 MGZ2576:MHH2585 LXD2576:LXL2585 LNH2576:LNP2585 LDL2576:LDT2585 KTP2576:KTX2585 KJT2576:KKB2585 JZX2576:KAF2585 JQB2576:JQJ2585 JGF2576:JGN2585 IWJ2576:IWR2585 IMN2576:IMV2585 ICR2576:ICZ2585 HSV2576:HTD2585 HIZ2576:HJH2585 GZD2576:GZL2585 GPH2576:GPP2585 GFL2576:GFT2585 FVP2576:FVX2585 FLT2576:FMB2585 FBX2576:FCF2585 ESB2576:ESJ2585 EIF2576:EIN2585 DYJ2576:DYR2585 DON2576:DOV2585 DER2576:DEZ2585 CUV2576:CVD2585 CKZ2576:CLH2585 CBD2576:CBL2585 BRH2576:BRP2585 BHL2576:BHT2585 AXP2576:AXX2585 ANT2576:AOB2585 ADX2576:AEF2585 UB2576:UJ2585 KF2576:KN2585 WWR2806:WWZ2810 WMV2806:WND2810 WCZ2806:WDH2810 VTD2806:VTL2810 VJH2806:VJP2810 UZL2806:UZT2810 UPP2806:UPX2810 UFT2806:UGB2810 TVX2806:TWF2810 TMB2806:TMJ2810 TCF2806:TCN2810 SSJ2806:SSR2810 SIN2806:SIV2810 RYR2806:RYZ2810 ROV2806:RPD2810 REZ2806:RFH2810 QVD2806:QVL2810 QLH2806:QLP2810 QBL2806:QBT2810 PRP2806:PRX2810 PHT2806:PIB2810 OXX2806:OYF2810 OOB2806:OOJ2810 OEF2806:OEN2810 NUJ2806:NUR2810 NKN2806:NKV2810 NAR2806:NAZ2810 MQV2806:MRD2810 MGZ2806:MHH2810 LXD2806:LXL2810 LNH2806:LNP2810 LDL2806:LDT2810 KTP2806:KTX2810 KJT2806:KKB2810 JZX2806:KAF2810 JQB2806:JQJ2810 JGF2806:JGN2810 IWJ2806:IWR2810 IMN2806:IMV2810 ICR2806:ICZ2810 HSV2806:HTD2810 HIZ2806:HJH2810 GZD2806:GZL2810 GPH2806:GPP2810 GFL2806:GFT2810 FVP2806:FVX2810 FLT2806:FMB2810 FBX2806:FCF2810 ESB2806:ESJ2810 EIF2806:EIN2810 DYJ2806:DYR2810 DON2806:DOV2810 DER2806:DEZ2810 CUV2806:CVD2810 CKZ2806:CLH2810 CBD2806:CBL2810 BRH2806:BRP2810 BHL2806:BHT2810 AXP2806:AXX2810 ANT2806:AOB2810 ADX2806:AEF2810 UB2806:UJ2810 KF2806:KN2810 WWR3341:WWZ3344 WMV3341:WND3344 WCZ3341:WDH3344 VTD3341:VTL3344 VJH3341:VJP3344 UZL3341:UZT3344 UPP3341:UPX3344 UFT3341:UGB3344 TVX3341:TWF3344 TMB3341:TMJ3344 TCF3341:TCN3344 SSJ3341:SSR3344 SIN3341:SIV3344 RYR3341:RYZ3344 ROV3341:RPD3344 REZ3341:RFH3344 QVD3341:QVL3344 QLH3341:QLP3344 QBL3341:QBT3344 PRP3341:PRX3344 PHT3341:PIB3344 OXX3341:OYF3344 OOB3341:OOJ3344 OEF3341:OEN3344 NUJ3341:NUR3344 NKN3341:NKV3344 NAR3341:NAZ3344 MQV3341:MRD3344 MGZ3341:MHH3344 LXD3341:LXL3344 LNH3341:LNP3344 LDL3341:LDT3344 KTP3341:KTX3344 KJT3341:KKB3344 JZX3341:KAF3344 JQB3341:JQJ3344 JGF3341:JGN3344 IWJ3341:IWR3344 IMN3341:IMV3344 ICR3341:ICZ3344 HSV3341:HTD3344 HIZ3341:HJH3344 GZD3341:GZL3344 GPH3341:GPP3344 GFL3341:GFT3344 FVP3341:FVX3344 FLT3341:FMB3344 FBX3341:FCF3344 ESB3341:ESJ3344 EIF3341:EIN3344 DYJ3341:DYR3344 DON3341:DOV3344 DER3341:DEZ3344 CUV3341:CVD3344 CKZ3341:CLH3344 CBD3341:CBL3344 BRH3341:BRP3344 BHL3341:BHT3344 AXP3341:AXX3344 ANT3341:AOB3344 ADX3341:AEF3344 UB3341:UJ3344 KF3341:KN3344 WWR3547:WWZ3550 WMV3547:WND3550 WCZ3547:WDH3550 VTD3547:VTL3550 VJH3547:VJP3550 UZL3547:UZT3550 UPP3547:UPX3550 UFT3547:UGB3550 TVX3547:TWF3550 TMB3547:TMJ3550 TCF3547:TCN3550 SSJ3547:SSR3550 SIN3547:SIV3550 RYR3547:RYZ3550 ROV3547:RPD3550 REZ3547:RFH3550 QVD3547:QVL3550 QLH3547:QLP3550 QBL3547:QBT3550 PRP3547:PRX3550 PHT3547:PIB3550 OXX3547:OYF3550 OOB3547:OOJ3550 OEF3547:OEN3550 NUJ3547:NUR3550 NKN3547:NKV3550 NAR3547:NAZ3550 MQV3547:MRD3550 MGZ3547:MHH3550 LXD3547:LXL3550 LNH3547:LNP3550 LDL3547:LDT3550 KTP3547:KTX3550 KJT3547:KKB3550 JZX3547:KAF3550 JQB3547:JQJ3550 JGF3547:JGN3550 IWJ3547:IWR3550 IMN3547:IMV3550 ICR3547:ICZ3550 HSV3547:HTD3550 HIZ3547:HJH3550 GZD3547:GZL3550 GPH3547:GPP3550 GFL3547:GFT3550 FVP3547:FVX3550 FLT3547:FMB3550 FBX3547:FCF3550 ESB3547:ESJ3550 EIF3547:EIN3550 DYJ3547:DYR3550 DON3547:DOV3550 DER3547:DEZ3550 CUV3547:CVD3550 CKZ3547:CLH3550 CBD3547:CBL3550 BRH3547:BRP3550 BHL3547:BHT3550 AXP3547:AXX3550 ANT3547:AOB3550 ADX3547:AEF3550 UB3547:UJ3550 KF3547:KN3550 WWR3904:WWZ3907 WMV3904:WND3907 WCZ3904:WDH3907 VTD3904:VTL3907 VJH3904:VJP3907 UZL3904:UZT3907 UPP3904:UPX3907 UFT3904:UGB3907 TVX3904:TWF3907 TMB3904:TMJ3907 TCF3904:TCN3907 SSJ3904:SSR3907 SIN3904:SIV3907 RYR3904:RYZ3907 ROV3904:RPD3907 REZ3904:RFH3907 QVD3904:QVL3907 QLH3904:QLP3907 QBL3904:QBT3907 PRP3904:PRX3907 PHT3904:PIB3907 OXX3904:OYF3907 OOB3904:OOJ3907 OEF3904:OEN3907 NUJ3904:NUR3907 NKN3904:NKV3907 NAR3904:NAZ3907 MQV3904:MRD3907 MGZ3904:MHH3907 LXD3904:LXL3907 LNH3904:LNP3907 LDL3904:LDT3907 KTP3904:KTX3907 KJT3904:KKB3907 JZX3904:KAF3907 JQB3904:JQJ3907 JGF3904:JGN3907 IWJ3904:IWR3907 IMN3904:IMV3907 ICR3904:ICZ3907 HSV3904:HTD3907 HIZ3904:HJH3907 GZD3904:GZL3907 GPH3904:GPP3907 GFL3904:GFT3907 FVP3904:FVX3907 FLT3904:FMB3907 FBX3904:FCF3907 ESB3904:ESJ3907 EIF3904:EIN3907 DYJ3904:DYR3907 DON3904:DOV3907 DER3904:DEZ3907 CUV3904:CVD3907 CKZ3904:CLH3907 CBD3904:CBL3907 BRH3904:BRP3907 BHL3904:BHT3907 AXP3904:AXX3907 ANT3904:AOB3907 ADX3904:AEF3907 UB3904:UJ3907 KF3904:KN3907 WWR3938:WWZ3943 WMV3938:WND3943 WCZ3938:WDH3943 VTD3938:VTL3943 VJH3938:VJP3943 UZL3938:UZT3943 UPP3938:UPX3943 UFT3938:UGB3943 TVX3938:TWF3943 TMB3938:TMJ3943 TCF3938:TCN3943 SSJ3938:SSR3943 SIN3938:SIV3943 RYR3938:RYZ3943 ROV3938:RPD3943 REZ3938:RFH3943 QVD3938:QVL3943 QLH3938:QLP3943 QBL3938:QBT3943 PRP3938:PRX3943 PHT3938:PIB3943 OXX3938:OYF3943 OOB3938:OOJ3943 OEF3938:OEN3943 NUJ3938:NUR3943 NKN3938:NKV3943 NAR3938:NAZ3943 MQV3938:MRD3943 MGZ3938:MHH3943 LXD3938:LXL3943 LNH3938:LNP3943 LDL3938:LDT3943 KTP3938:KTX3943 KJT3938:KKB3943 JZX3938:KAF3943 JQB3938:JQJ3943 JGF3938:JGN3943 IWJ3938:IWR3943 IMN3938:IMV3943 ICR3938:ICZ3943 HSV3938:HTD3943 HIZ3938:HJH3943 GZD3938:GZL3943 GPH3938:GPP3943 GFL3938:GFT3943 FVP3938:FVX3943 FLT3938:FMB3943 FBX3938:FCF3943 ESB3938:ESJ3943 EIF3938:EIN3943 DYJ3938:DYR3943 DON3938:DOV3943 DER3938:DEZ3943 CUV3938:CVD3943 CKZ3938:CLH3943 CBD3938:CBL3943 BRH3938:BRP3943 BHL3938:BHT3943 AXP3938:AXX3943 ANT3938:AOB3943 ADX3938:AEF3943 UB3938:UJ3943 KF3938:KN3943 WWR3974:WWZ3977 WMV3974:WND3977 WCZ3974:WDH3977 VTD3974:VTL3977 VJH3974:VJP3977 UZL3974:UZT3977 UPP3974:UPX3977 UFT3974:UGB3977 TVX3974:TWF3977 TMB3974:TMJ3977 TCF3974:TCN3977 SSJ3974:SSR3977 SIN3974:SIV3977 RYR3974:RYZ3977 ROV3974:RPD3977 REZ3974:RFH3977 QVD3974:QVL3977 QLH3974:QLP3977 QBL3974:QBT3977 PRP3974:PRX3977 PHT3974:PIB3977 OXX3974:OYF3977 OOB3974:OOJ3977 OEF3974:OEN3977 NUJ3974:NUR3977 NKN3974:NKV3977 NAR3974:NAZ3977 MQV3974:MRD3977 MGZ3974:MHH3977 LXD3974:LXL3977 LNH3974:LNP3977 LDL3974:LDT3977 KTP3974:KTX3977 KJT3974:KKB3977 JZX3974:KAF3977 JQB3974:JQJ3977 JGF3974:JGN3977 IWJ3974:IWR3977 IMN3974:IMV3977 ICR3974:ICZ3977 HSV3974:HTD3977 HIZ3974:HJH3977 GZD3974:GZL3977 GPH3974:GPP3977 GFL3974:GFT3977 FVP3974:FVX3977 FLT3974:FMB3977 FBX3974:FCF3977 ESB3974:ESJ3977 EIF3974:EIN3977 DYJ3974:DYR3977 DON3974:DOV3977 DER3974:DEZ3977 CUV3974:CVD3977 CKZ3974:CLH3977 CBD3974:CBL3977 BRH3974:BRP3977 BHL3974:BHT3977 AXP3974:AXX3977 ANT3974:AOB3977 ADX3974:AEF3977 UB3974:UJ3977 KF3974:KN3977 KF4015:KN4020 UB4015:UJ4020 ADX4015:AEF4020 ANT4015:AOB4020 AXP4015:AXX4020 BHL4015:BHT4020 BRH4015:BRP4020 CBD4015:CBL4020 CKZ4015:CLH4020 CUV4015:CVD4020 DER4015:DEZ4020 DON4015:DOV4020 DYJ4015:DYR4020 EIF4015:EIN4020 ESB4015:ESJ4020 FBX4015:FCF4020 FLT4015:FMB4020 FVP4015:FVX4020 GFL4015:GFT4020 GPH4015:GPP4020 GZD4015:GZL4020 HIZ4015:HJH4020 HSV4015:HTD4020 ICR4015:ICZ4020 IMN4015:IMV4020 IWJ4015:IWR4020 JGF4015:JGN4020 JQB4015:JQJ4020 JZX4015:KAF4020 KJT4015:KKB4020 KTP4015:KTX4020 LDL4015:LDT4020 LNH4015:LNP4020 LXD4015:LXL4020 MGZ4015:MHH4020 MQV4015:MRD4020 NAR4015:NAZ4020 NKN4015:NKV4020 NUJ4015:NUR4020 OEF4015:OEN4020 OOB4015:OOJ4020 OXX4015:OYF4020 PHT4015:PIB4020 PRP4015:PRX4020 QBL4015:QBT4020 QLH4015:QLP4020 QVD4015:QVL4020 REZ4015:RFH4020 ROV4015:RPD4020 RYR4015:RYZ4020 SIN4015:SIV4020 SSJ4015:SSR4020 TCF4015:TCN4020 TMB4015:TMJ4020 TVX4015:TWF4020 UFT4015:UGB4020 UPP4015:UPX4020 UZL4015:UZT4020 VJH4015:VJP4020 VTD4015:VTL4020 WCZ4015:WDH4020 WMV4015:WND4020 WWR4015:WWZ4020 WWR4364:WWZ4368 WMV4364:WND4368 WCZ4364:WDH4368 VTD4364:VTL4368 VJH4364:VJP4368 UZL4364:UZT4368 UPP4364:UPX4368 UFT4364:UGB4368 TVX4364:TWF4368 TMB4364:TMJ4368 TCF4364:TCN4368 SSJ4364:SSR4368 SIN4364:SIV4368 RYR4364:RYZ4368 ROV4364:RPD4368 REZ4364:RFH4368 QVD4364:QVL4368 QLH4364:QLP4368 QBL4364:QBT4368 PRP4364:PRX4368 PHT4364:PIB4368 OXX4364:OYF4368 OOB4364:OOJ4368 OEF4364:OEN4368 NUJ4364:NUR4368 NKN4364:NKV4368 NAR4364:NAZ4368 MQV4364:MRD4368 MGZ4364:MHH4368 LXD4364:LXL4368 LNH4364:LNP4368 LDL4364:LDT4368 KTP4364:KTX4368 KJT4364:KKB4368 JZX4364:KAF4368 JQB4364:JQJ4368 JGF4364:JGN4368 IWJ4364:IWR4368 IMN4364:IMV4368 ICR4364:ICZ4368 HSV4364:HTD4368 HIZ4364:HJH4368 GZD4364:GZL4368 GPH4364:GPP4368 GFL4364:GFT4368 FVP4364:FVX4368 FLT4364:FMB4368 FBX4364:FCF4368 ESB4364:ESJ4368 EIF4364:EIN4368 DYJ4364:DYR4368 DON4364:DOV4368 DER4364:DEZ4368 CUV4364:CVD4368 CKZ4364:CLH4368 CBD4364:CBL4368 BRH4364:BRP4368 BHL4364:BHT4368 AXP4364:AXX4368 ANT4364:AOB4368 ADX4364:AEF4368 UB4364:UJ4368 KF4364:KN4368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131</vt:i4>
      </vt:variant>
    </vt:vector>
  </HeadingPairs>
  <TitlesOfParts>
    <vt:vector size="133" baseType="lpstr">
      <vt:lpstr>予算事業一覧</vt:lpstr>
      <vt:lpstr>事業概要説明資料</vt:lpstr>
      <vt:lpstr>N_02f4f103c3d66a10b72c372c05013164</vt:lpstr>
      <vt:lpstr>N_03703507c3966a10b72c372c05013182</vt:lpstr>
      <vt:lpstr>N_0398f94bc3d66a10b72c372c05013105</vt:lpstr>
      <vt:lpstr>N_03fd750bc31a6a10b72c372c0501319d</vt:lpstr>
      <vt:lpstr>N_04fb2fc9c38db210303f302c05013111</vt:lpstr>
      <vt:lpstr>N_07920a07c35a6a10b72c372c0501318e</vt:lpstr>
      <vt:lpstr>N_088ff10fc31a6a10b72c372c050131fd</vt:lpstr>
      <vt:lpstr>N_09fb3983c31a6a10b72c372c050131b4</vt:lpstr>
      <vt:lpstr>N_0d46b9c3c3d66a10b72c372c050131a1</vt:lpstr>
      <vt:lpstr>N_0de07547c3966a10b72c372c0501314e</vt:lpstr>
      <vt:lpstr>N_0f0c3d83c31a6a10b72c372c05013156</vt:lpstr>
      <vt:lpstr>N_121ee54fc3566a10b72c372c05013159</vt:lpstr>
      <vt:lpstr>N_125bfd03c31a6a10b72c372c050131a7</vt:lpstr>
      <vt:lpstr>N_1408cbc5c3c47250303f302c050131c6</vt:lpstr>
      <vt:lpstr>N_15d67147c3d66a10b72c372c050131ed</vt:lpstr>
      <vt:lpstr>N_17c779c7c3d66a10b72c372c050131f9</vt:lpstr>
      <vt:lpstr>N_1c3286c3c35a6a10b72c372c05013152</vt:lpstr>
      <vt:lpstr>N_20fe7d8bc31a6a10b72c372c05013161</vt:lpstr>
      <vt:lpstr>N_24d8f18bc3d66a10b72c372c05013183</vt:lpstr>
      <vt:lpstr>N_26ba75cfc3d66a10b72c372c050131b7</vt:lpstr>
      <vt:lpstr>N_26d53983c3d66a10b72c372c050131e6</vt:lpstr>
      <vt:lpstr>N_27f5fd83c3d66a10b72c372c0501318c</vt:lpstr>
      <vt:lpstr>N_2b4c39c3c31a6a10b72c372c0501311a</vt:lpstr>
      <vt:lpstr>N_2d6fed03c3966a10b72c372c0501319a</vt:lpstr>
      <vt:lpstr>N_3261f987c3966a10b72c372c050131c7</vt:lpstr>
      <vt:lpstr>N_3283b50fc3966a10b72c372c050131fb</vt:lpstr>
      <vt:lpstr>N_331eb90bc31a6a10b72c372c0501319f</vt:lpstr>
      <vt:lpstr>N_360371cbc3966a10b72c372c050131dc</vt:lpstr>
      <vt:lpstr>N_3733b9cbc3966a10b72c372c050131be</vt:lpstr>
      <vt:lpstr>N_37cc7d07c31a6a10b72c372c0501313c</vt:lpstr>
      <vt:lpstr>N_38f8b98bc3d66a10b72c372c0501317a</vt:lpstr>
      <vt:lpstr>N_3cb4ce4bc35a6a10b72c372c0501310f</vt:lpstr>
      <vt:lpstr>N_3d7df987c31a6a10b72c372c050131bf</vt:lpstr>
      <vt:lpstr>N_3e56bdc3c3d66a10b72c372c05013143</vt:lpstr>
      <vt:lpstr>N_432935cbc3d66a10b72c372c05013109</vt:lpstr>
      <vt:lpstr>N_44a475cfc3966a10b72c372c0501314e</vt:lpstr>
      <vt:lpstr>N_44d4c28bc35a6a10b72c372c050131a6</vt:lpstr>
      <vt:lpstr>N_47ca39cfc3d66a10b72c372c050131a8</vt:lpstr>
      <vt:lpstr>N_481a794fc3d66a10b72c372c05013168</vt:lpstr>
      <vt:lpstr>N_484c75c3c31a6a10b72c372c05013184</vt:lpstr>
      <vt:lpstr>N_4879fdcbc3d66a10b72c372c05013121</vt:lpstr>
      <vt:lpstr>N_48b8bd4bc3d66a10b72c372c0501319d</vt:lpstr>
      <vt:lpstr>N_4a518243c35a6a10b72c372c05013134</vt:lpstr>
      <vt:lpstr>N_4ba346c7c35a6a10b72c372c05013141</vt:lpstr>
      <vt:lpstr>N_4c06064fc35a6a10b72c372c050131aa</vt:lpstr>
      <vt:lpstr>N_4dff394fc31a6a10b72c372c05013192</vt:lpstr>
      <vt:lpstr>N_4ee2f98bc3966a10b72c372c0501312c</vt:lpstr>
      <vt:lpstr>N_504586cbc35a6a10b72c372c0501312a</vt:lpstr>
      <vt:lpstr>N_51034a47c35a6a10b72c372c050131bc</vt:lpstr>
      <vt:lpstr>N_58a3c2c7c35a6a10b72c372c05013112</vt:lpstr>
      <vt:lpstr>N_5e5cb9c3c31a6a10b72c372c05013155</vt:lpstr>
      <vt:lpstr>N_60d0b147c3966a10b72c372c050131a3</vt:lpstr>
      <vt:lpstr>N_61dd3dc7c31a6a10b72c372c050131a7</vt:lpstr>
      <vt:lpstr>N_6254798fc3966a10b72c372c050131ac</vt:lpstr>
      <vt:lpstr>N_67b7f5c7c3d66a10b72c372c0501315b</vt:lpstr>
      <vt:lpstr>N_67d2798bc3966a10b72c372c0501317d</vt:lpstr>
      <vt:lpstr>N_69df354fc31a6a10b72c372c05013109</vt:lpstr>
      <vt:lpstr>N_6b217187c3966a10b72c372c05013158</vt:lpstr>
      <vt:lpstr>N_6b7d7d87c31a6a10b72c372c05013110</vt:lpstr>
      <vt:lpstr>N_6c2675c3c3d66a10b72c372c05013152</vt:lpstr>
      <vt:lpstr>N_6c3db6b4c3fb2e10303f302c050131a8</vt:lpstr>
      <vt:lpstr>N_6cd54e0fc35a6a10b72c372c050131bb</vt:lpstr>
      <vt:lpstr>N_7190c2cfc31a6a10b72c372c05013163</vt:lpstr>
      <vt:lpstr>N_738171c7c3966a10b72c372c05013159</vt:lpstr>
      <vt:lpstr>N_78317187c3966a10b72c372c050131fa</vt:lpstr>
      <vt:lpstr>N_78a135c7c3966a10b72c372c050131fa</vt:lpstr>
      <vt:lpstr>N_78efb54fc31a6a10b72c372c0501312f</vt:lpstr>
      <vt:lpstr>N_7b407dc3c3966a10b72c372c0501311f</vt:lpstr>
      <vt:lpstr>N_7b75020fc35a6a10b72c372c05013113</vt:lpstr>
      <vt:lpstr>N_7d53c687c35a6a10b72c372c05013157</vt:lpstr>
      <vt:lpstr>N_8024c60bc35a6a10b72c372c05013164</vt:lpstr>
      <vt:lpstr>N_8086a4afc3336a10303f302c0501311f</vt:lpstr>
      <vt:lpstr>N_829b7943c31a6a10b72c372c0501313d</vt:lpstr>
      <vt:lpstr>N_83764a8fc35a6a10b72c372c05013154</vt:lpstr>
      <vt:lpstr>N_8540468fc31a6a10b72c372c050131ad</vt:lpstr>
      <vt:lpstr>N_8b6ef54bc31a6a10b72c372c05013120</vt:lpstr>
      <vt:lpstr>N_8eee29cfc3566a10b72c372c05013108</vt:lpstr>
      <vt:lpstr>N_92e5024fc35a6a10b72c372c050131dd</vt:lpstr>
      <vt:lpstr>N_937cfdc3c31a6a10b72c372c050131ad</vt:lpstr>
      <vt:lpstr>N_95e63547c3d66a10b72c372c0501317c</vt:lpstr>
      <vt:lpstr>N_973e6d4fc3566a10b72c372c0501312e</vt:lpstr>
      <vt:lpstr>N_98440e0bc35a6a10b72c372c050131bc</vt:lpstr>
      <vt:lpstr>N_99b00acfc31a6a10b72c372c05013179</vt:lpstr>
      <vt:lpstr>N_9c8c3107c31a6a10b72c372c0501314a</vt:lpstr>
      <vt:lpstr>N_9f38001c8365b650a8be7d026daad3d1</vt:lpstr>
      <vt:lpstr>N_a04b3d03c31a6a10b72c372c0501311c</vt:lpstr>
      <vt:lpstr>N_a458fd0bc3d66a10b72c372c0501311b</vt:lpstr>
      <vt:lpstr>N_a7428ac3c35a6a10b72c372c050131ef</vt:lpstr>
      <vt:lpstr>N_a85f3dcbc31a6a10b72c372c050131cf</vt:lpstr>
      <vt:lpstr>N_ab8731c7c3d66a10b72c372c0501312f</vt:lpstr>
      <vt:lpstr>N_ae1ab94fc3d66a10b72c372c050131fb</vt:lpstr>
      <vt:lpstr>N_b0a9f50fc3d66a10b72c372c05013138</vt:lpstr>
      <vt:lpstr>N_b1730e87c35a6a10b72c372c050131fa</vt:lpstr>
      <vt:lpstr>N_b2ea7dcfc3d66a10b72c372c0501313e</vt:lpstr>
      <vt:lpstr>N_b8e77dc7c3d66a10b72c372c0501318b</vt:lpstr>
      <vt:lpstr>N_baa306c7c35a6a10b72c372c050131c2</vt:lpstr>
      <vt:lpstr>N_bab7b5c7c3d66a10b72c372c050131da</vt:lpstr>
      <vt:lpstr>N_bcf1b10bc3966a10b72c372c05013127</vt:lpstr>
      <vt:lpstr>N_c462754bc3966a10b72c372c05013107</vt:lpstr>
      <vt:lpstr>N_c7434687c35a6a10b72c372c050131a0</vt:lpstr>
      <vt:lpstr>N_ce46f9c3c3d66a10b72c372c05013129</vt:lpstr>
      <vt:lpstr>N_cf68f14bc3d66a10b72c372c05013165</vt:lpstr>
      <vt:lpstr>N_cff63947c3d66a10b72c372c05013103</vt:lpstr>
      <vt:lpstr>N_d29771c7c3d66a10b72c372c050131d6</vt:lpstr>
      <vt:lpstr>N_d7253d03c3d66a10b72c372c0501313e</vt:lpstr>
      <vt:lpstr>N_d910f1c3c3966a10b72c372c05013109</vt:lpstr>
      <vt:lpstr>N_d946b9c3c3d66a10b72c372c050131bf</vt:lpstr>
      <vt:lpstr>N_d9d4068bc35a6a10b72c372c050131e6</vt:lpstr>
      <vt:lpstr>N_db21ca03c35a6a10b72c372c05013136</vt:lpstr>
      <vt:lpstr>N_de59f9cbc3d66a10b72c372c0501313d</vt:lpstr>
      <vt:lpstr>N_de74bd8fc3966a10b72c372c050131e5</vt:lpstr>
      <vt:lpstr>N_e187bd87c3d66a10b72c372c05013196</vt:lpstr>
      <vt:lpstr>N_e331f187c3966a10b72c372c050131d5</vt:lpstr>
      <vt:lpstr>N_e392fd4bc3966a10b72c372c0501314c</vt:lpstr>
      <vt:lpstr>N_e5c2b58bc3966a10b72c372c05013111</vt:lpstr>
      <vt:lpstr>N_e5efa983c3966a10b72c372c050131d8</vt:lpstr>
      <vt:lpstr>N_e817f947c3d66a10b72c372c05013175</vt:lpstr>
      <vt:lpstr>N_e93c35c3c31a6a10b72c372c05013110</vt:lpstr>
      <vt:lpstr>N_eac34ac7c35a6a10b72c372c050131df</vt:lpstr>
      <vt:lpstr>N_eaf7310bc3d66a10b72c372c050131f1</vt:lpstr>
      <vt:lpstr>N_ec56428fc35a6a10b72c372c050131fa</vt:lpstr>
      <vt:lpstr>N_f102ce83c35a6a10b72c372c050131a9</vt:lpstr>
      <vt:lpstr>N_f3530a87c35a6a10b72c372c05013167</vt:lpstr>
      <vt:lpstr>N_f7d2798bc3966a10b72c372c050131af</vt:lpstr>
      <vt:lpstr>N_f8483d0bc3d66a10b72c372c050131a2</vt:lpstr>
      <vt:lpstr>N_f8e63547c3d66a10b72c372c05013121</vt:lpstr>
      <vt:lpstr>N_fb9135c7c3966a10b72c372c05013140</vt:lpstr>
      <vt:lpstr>N_fe32c6c3c35a6a10b72c372c050131bb</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2025-12-18T05:18:13Z</dcterms:created>
  <dcterms:modified xsi:type="dcterms:W3CDTF">2025-12-18T05:18:19Z</dcterms:modified>
</cp:coreProperties>
</file>