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3C3B4452-1939-4EFC-83A2-439013EA4FD3}" xr6:coauthVersionLast="47" xr6:coauthVersionMax="47" xr10:uidLastSave="{00000000-0000-0000-0000-000000000000}"/>
  <bookViews>
    <workbookView xWindow="-108" yWindow="-108" windowWidth="23256" windowHeight="12456" xr2:uid="{9D94AB2E-A634-4F3B-AE0A-40F89D328B26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有形固定資産等明細表" sheetId="5" r:id="rId5"/>
    <sheet name="引当金明細表" sheetId="6" r:id="rId6"/>
    <sheet name="注記" sheetId="7" r:id="rId7"/>
    <sheet name="出資金明細" sheetId="8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CTI番号" localSheetId="7">#REF!</definedName>
    <definedName name="CTI番号">#REF!</definedName>
    <definedName name="DB型２" localSheetId="7">[1]リスト!$A$2:$A$4</definedName>
    <definedName name="DB型２">[2]リスト!$A$2:$A$4</definedName>
    <definedName name="FAX番号" localSheetId="7">#REF!</definedName>
    <definedName name="FAX番号">#REF!</definedName>
    <definedName name="FDDW0012new">[3]リスト!$A$2:$A$4</definedName>
    <definedName name="fffff">[4]リスト!$A$2:$A$4</definedName>
    <definedName name="_xlnm.Print_Area" localSheetId="3">キャッシュフロー計算書!$A$1:$U$70</definedName>
    <definedName name="_xlnm.Print_Area" localSheetId="5">引当金明細表!$A$1:$O$20</definedName>
    <definedName name="_xlnm.Print_Area" localSheetId="1">行政コスト計算書!$A$1:$M$71</definedName>
    <definedName name="_xlnm.Print_Area" localSheetId="7">出資金明細!$A$1:$R$15</definedName>
    <definedName name="_xlnm.Print_Area" localSheetId="2">純資産変動計算書!$A$1:$N$68</definedName>
    <definedName name="_xlnm.Print_Area" localSheetId="0">貸借対照表!$A$1:$T$71</definedName>
    <definedName name="_xlnm.Print_Area" localSheetId="6">注記!$A$1:$D$38</definedName>
    <definedName name="_xlnm.Print_Area" localSheetId="4">有形固定資産等明細表!$A$1:$P$37</definedName>
    <definedName name="_xlnm.Print_Titles" localSheetId="6">注記!$1:$3</definedName>
    <definedName name="UI変更有無" localSheetId="7">#REF!</definedName>
    <definedName name="UI変更有無">#REF!</definedName>
    <definedName name="エスカレーション担当者" localSheetId="7">#REF!</definedName>
    <definedName name="エスカレーション担当者">#REF!</definedName>
    <definedName name="エスカレーション日時" localSheetId="7">#REF!</definedName>
    <definedName name="エスカレーション日時">#REF!</definedName>
    <definedName name="オンライン障害" localSheetId="7">#REF!</definedName>
    <definedName name="オンライン障害">#REF!</definedName>
    <definedName name="カテゴリ１" localSheetId="7">#REF!</definedName>
    <definedName name="カテゴリ１">#REF!</definedName>
    <definedName name="カテゴリ２" localSheetId="7">#REF!</definedName>
    <definedName name="カテゴリ２">#REF!</definedName>
    <definedName name="カテゴリ３" localSheetId="7">#REF!</definedName>
    <definedName name="カテゴリ３">#REF!</definedName>
    <definedName name="グループ" localSheetId="7">#REF!</definedName>
    <definedName name="グループ">#REF!</definedName>
    <definedName name="ご連絡先" localSheetId="7">#REF!</definedName>
    <definedName name="ご連絡先">#REF!</definedName>
    <definedName name="チェックフラグ" localSheetId="7">#REF!</definedName>
    <definedName name="チェックフラグ">#REF!</definedName>
    <definedName name="データパッチ" localSheetId="7">#REF!</definedName>
    <definedName name="データパッチ">#REF!</definedName>
    <definedName name="プログラム修正" localSheetId="7">#REF!</definedName>
    <definedName name="プログラム修正">#REF!</definedName>
    <definedName name="リリース日" localSheetId="7">#REF!</definedName>
    <definedName name="リリース日">#REF!</definedName>
    <definedName name="運用SE受領日時" localSheetId="7">#REF!</definedName>
    <definedName name="運用SE受領日時">#REF!</definedName>
    <definedName name="運用SE担当者" localSheetId="7">#REF!</definedName>
    <definedName name="運用SE担当者">#REF!</definedName>
    <definedName name="影響範囲" localSheetId="7">#REF!</definedName>
    <definedName name="影響範囲">#REF!</definedName>
    <definedName name="画面ID" localSheetId="7">#REF!</definedName>
    <definedName name="画面ID">#REF!</definedName>
    <definedName name="画面名" localSheetId="7">#REF!</definedName>
    <definedName name="画面名">#REF!</definedName>
    <definedName name="回復確認日時" localSheetId="7">#REF!</definedName>
    <definedName name="回復確認日時">#REF!</definedName>
    <definedName name="確認担当者" localSheetId="7">#REF!</definedName>
    <definedName name="確認担当者">#REF!</definedName>
    <definedName name="勘定科目テーブル">[5]勘定科目!$A$7:$X$577</definedName>
    <definedName name="管理番号" localSheetId="7">#REF!</definedName>
    <definedName name="管理番号">#REF!</definedName>
    <definedName name="件名" localSheetId="7">#REF!</definedName>
    <definedName name="件名">#REF!</definedName>
    <definedName name="原因分類" localSheetId="7">#REF!</definedName>
    <definedName name="原因分類">#REF!</definedName>
    <definedName name="公開不可" localSheetId="7">#REF!</definedName>
    <definedName name="公開不可">#REF!</definedName>
    <definedName name="作業日時開始" localSheetId="7">#REF!</definedName>
    <definedName name="作業日時開始">#REF!</definedName>
    <definedName name="作業日時終了" localSheetId="7">#REF!</definedName>
    <definedName name="作業日時終了">#REF!</definedName>
    <definedName name="受付区分" localSheetId="7">#REF!</definedName>
    <definedName name="受付区分">#REF!</definedName>
    <definedName name="受付時間" localSheetId="7">#REF!</definedName>
    <definedName name="受付時間">#REF!</definedName>
    <definedName name="受付日" localSheetId="7">#REF!</definedName>
    <definedName name="受付日">#REF!</definedName>
    <definedName name="受付日時" localSheetId="7">#REF!</definedName>
    <definedName name="受付日時">#REF!</definedName>
    <definedName name="収入未済" localSheetId="7">#REF!</definedName>
    <definedName name="収入未済">#REF!</definedName>
    <definedName name="所属" localSheetId="7">#REF!</definedName>
    <definedName name="所属">#REF!</definedName>
    <definedName name="詳細コード" localSheetId="7">#REF!</definedName>
    <definedName name="詳細コード">#REF!</definedName>
    <definedName name="障害発生日時" localSheetId="7">#REF!</definedName>
    <definedName name="障害発生日時">#REF!</definedName>
    <definedName name="状態" localSheetId="7">#REF!</definedName>
    <definedName name="状態">#REF!</definedName>
    <definedName name="職員番号" localSheetId="7">#REF!</definedName>
    <definedName name="職員番号">#REF!</definedName>
    <definedName name="職員名" localSheetId="7">#REF!</definedName>
    <definedName name="職員名">#REF!</definedName>
    <definedName name="切り分け完了日時" localSheetId="7">#REF!</definedName>
    <definedName name="切り分け完了日時">#REF!</definedName>
    <definedName name="切り分け担当者" localSheetId="7">#REF!</definedName>
    <definedName name="切り分け担当者">#REF!</definedName>
    <definedName name="対応サブシステムコード" localSheetId="7">#REF!</definedName>
    <definedName name="対応サブシステムコード">#REF!</definedName>
    <definedName name="対応サブシステム名" localSheetId="7">#REF!</definedName>
    <definedName name="対応サブシステム名">#REF!</definedName>
    <definedName name="対応システムコード" localSheetId="7">#REF!</definedName>
    <definedName name="対応システムコード">#REF!</definedName>
    <definedName name="対応システム名" localSheetId="7">#REF!</definedName>
    <definedName name="対応システム名">#REF!</definedName>
    <definedName name="対応策" localSheetId="7">#REF!</definedName>
    <definedName name="対応策">#REF!</definedName>
    <definedName name="対応策立案日時" localSheetId="7">#REF!</definedName>
    <definedName name="対応策立案日時">#REF!</definedName>
    <definedName name="対応変更結果" localSheetId="7">#REF!</definedName>
    <definedName name="対応変更結果">#REF!</definedName>
    <definedName name="担当Ope" localSheetId="7">#REF!</definedName>
    <definedName name="担当Ope">#REF!</definedName>
    <definedName name="担当者" localSheetId="7">#REF!</definedName>
    <definedName name="担当者">#REF!</definedName>
    <definedName name="調査結果内容" localSheetId="7">#REF!</definedName>
    <definedName name="調査結果内容">#REF!</definedName>
    <definedName name="調査内容" localSheetId="7">#REF!</definedName>
    <definedName name="調査内容">#REF!</definedName>
    <definedName name="適用日" localSheetId="7">#REF!</definedName>
    <definedName name="適用日">#REF!</definedName>
    <definedName name="電話番号" localSheetId="7">#REF!</definedName>
    <definedName name="電話番号">#REF!</definedName>
    <definedName name="内線" localSheetId="7">#REF!</definedName>
    <definedName name="内線">#REF!</definedName>
    <definedName name="納期設定" localSheetId="7">#REF!</definedName>
    <definedName name="納期設定">#REF!</definedName>
    <definedName name="表示金額単位" localSheetId="7">'[6]設定シート(概要版)'!$A$22:$A$27</definedName>
    <definedName name="表示金額単位">'[7]設定シート(概要版)'!$A$22:$A$27</definedName>
    <definedName name="表示金額単位先頭" localSheetId="7">'[6]設定シート(概要版)'!$A$22</definedName>
    <definedName name="表示金額単位先頭">'[7]設定シート(概要版)'!$A$22</definedName>
    <definedName name="表示金額単位表" localSheetId="7">'[6]設定シート(概要版)'!$A$22:$C$27</definedName>
    <definedName name="表示金額単位表">'[7]設定シート(概要版)'!$A$22:$C$27</definedName>
    <definedName name="部署" localSheetId="7">#REF!</definedName>
    <definedName name="部署">#REF!</definedName>
    <definedName name="変更環境" localSheetId="7">#REF!</definedName>
    <definedName name="変更環境">#REF!</definedName>
    <definedName name="変更情報変更点" localSheetId="7">#REF!</definedName>
    <definedName name="変更情報変更点">#REF!</definedName>
    <definedName name="変更内容" localSheetId="7">#REF!</definedName>
    <definedName name="変更内容">#REF!</definedName>
    <definedName name="凡例" localSheetId="7">[8]リスト!$B$2:$B$8</definedName>
    <definedName name="凡例">[9]リスト!$B$2:$B$8</definedName>
    <definedName name="問合せ区分" localSheetId="7">#REF!</definedName>
    <definedName name="問合せ区分">#REF!</definedName>
    <definedName name="有り無し" localSheetId="7">[8]リスト!$A$2:$A$3</definedName>
    <definedName name="有り無し">[9]リスト!$A$2:$A$3</definedName>
    <definedName name="立案担当者" localSheetId="7">#REF!</definedName>
    <definedName name="立案担当者">#REF!</definedName>
    <definedName name="連絡事項" localSheetId="7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4" i="8" l="1"/>
  <c r="J14" i="8"/>
  <c r="I14" i="8"/>
  <c r="Q13" i="8"/>
  <c r="Q14" i="8" s="1"/>
  <c r="M13" i="8"/>
  <c r="O13" i="8" s="1"/>
  <c r="K19" i="6" l="1"/>
  <c r="L19" i="6"/>
  <c r="L11" i="6"/>
  <c r="L12" i="6"/>
  <c r="L13" i="6"/>
  <c r="L14" i="6"/>
  <c r="L15" i="6"/>
  <c r="L16" i="6"/>
  <c r="L17" i="6"/>
  <c r="L18" i="6"/>
  <c r="L10" i="6"/>
</calcChain>
</file>

<file path=xl/sharedStrings.xml><?xml version="1.0" encoding="utf-8"?>
<sst xmlns="http://schemas.openxmlformats.org/spreadsheetml/2006/main" count="348" uniqueCount="255">
  <si>
    <t>貸 借 対 照 表</t>
    <phoneticPr fontId="3"/>
  </si>
  <si>
    <t/>
  </si>
  <si>
    <t>（単位：円）</t>
    <phoneticPr fontId="3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</si>
  <si>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3"/>
  </si>
  <si>
    <t>純 資 産 変 動 計 算 書</t>
    <phoneticPr fontId="3"/>
  </si>
  <si>
    <t>区分</t>
  </si>
  <si>
    <t>累積余剰</t>
    <phoneticPr fontId="3"/>
  </si>
  <si>
    <t>評価・換算差額等</t>
    <phoneticPr fontId="3"/>
  </si>
  <si>
    <t>合計</t>
    <phoneticPr fontId="3"/>
  </si>
  <si>
    <t>前年度末残高</t>
    <rPh sb="0" eb="3">
      <t>ゼンネンド</t>
    </rPh>
    <phoneticPr fontId="3"/>
  </si>
  <si>
    <t>当年度変動額</t>
    <rPh sb="0" eb="1">
      <t>トウ</t>
    </rPh>
    <rPh sb="1" eb="3">
      <t>ネンド</t>
    </rPh>
    <rPh sb="3" eb="5">
      <t>ヘンドウ</t>
    </rPh>
    <phoneticPr fontId="3"/>
  </si>
  <si>
    <t>当年度末残高</t>
    <rPh sb="0" eb="1">
      <t>トウ</t>
    </rPh>
    <rPh sb="1" eb="3">
      <t>ネンド</t>
    </rPh>
    <phoneticPr fontId="3"/>
  </si>
  <si>
    <t>キ ャ ッ シ ュ ・ フ ロ ー 計 算 書</t>
    <phoneticPr fontId="3"/>
  </si>
  <si>
    <t>有 形 固 定 資 産 等 明 細 表</t>
    <phoneticPr fontId="3"/>
  </si>
  <si>
    <t>区分</t>
    <phoneticPr fontId="3"/>
  </si>
  <si>
    <t>前年度末残高</t>
    <rPh sb="0" eb="3">
      <t>ゼンネンド</t>
    </rPh>
    <rPh sb="3" eb="4">
      <t>マツ</t>
    </rPh>
    <rPh sb="4" eb="6">
      <t>ザンダカ</t>
    </rPh>
    <phoneticPr fontId="3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</si>
  <si>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3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</si>
  <si>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3"/>
  </si>
  <si>
    <t>当年度末残高</t>
    <rPh sb="3" eb="4">
      <t>マツ</t>
    </rPh>
    <rPh sb="4" eb="6">
      <t>ザンダカ</t>
    </rPh>
    <phoneticPr fontId="3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</si>
  <si>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3"/>
  </si>
  <si>
    <t>当年度償却額</t>
    <phoneticPr fontId="3"/>
  </si>
  <si>
    <t>差引当年度末残高</t>
    <rPh sb="0" eb="2">
      <t>サシヒキ</t>
    </rPh>
    <rPh sb="5" eb="6">
      <t>マツ</t>
    </rPh>
    <rPh sb="6" eb="8">
      <t>ザンダカ</t>
    </rPh>
    <phoneticPr fontId="3"/>
  </si>
  <si>
    <t>①</t>
    <phoneticPr fontId="3"/>
  </si>
  <si>
    <t>②</t>
    <phoneticPr fontId="3"/>
  </si>
  <si>
    <t>③</t>
    <phoneticPr fontId="3"/>
  </si>
  <si>
    <t>④＝①＋②－③</t>
    <phoneticPr fontId="3"/>
  </si>
  <si>
    <t>⑤</t>
    <phoneticPr fontId="3"/>
  </si>
  <si>
    <t>⑥</t>
    <phoneticPr fontId="3"/>
  </si>
  <si>
    <t>④－⑤</t>
    <phoneticPr fontId="3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</si>
  <si>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</si>
  <si>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</si>
  <si>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</si>
  <si>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</si>
  <si>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</si>
  <si>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</si>
  <si>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</si>
  <si>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</si>
  <si>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</si>
  <si>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</si>
  <si>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</si>
  <si>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</si>
  <si>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</si>
  <si>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</si>
  <si>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</si>
  <si>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</si>
  <si>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</si>
  <si>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</si>
  <si>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</si>
  <si>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</si>
  <si>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3"/>
  </si>
  <si>
    <t>引 当 金 明 細 表</t>
    <phoneticPr fontId="3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</si>
  <si>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3"/>
  </si>
  <si>
    <t>目的使用</t>
    <rPh sb="0" eb="2">
      <t>モクテキ</t>
    </rPh>
    <rPh sb="2" eb="4">
      <t>シヨウ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</si>
  <si>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</si>
  <si>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</si>
  <si>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</si>
  <si>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</si>
  <si>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</si>
  <si>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</si>
  <si>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</si>
  <si>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</si>
  <si>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</si>
  <si>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</si>
  <si>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</si>
  <si>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3"/>
  </si>
  <si>
    <t>（令和8年3月31日）</t>
    <phoneticPr fontId="3"/>
  </si>
  <si>
    <t>一般会計</t>
  </si>
  <si>
    <t>健康局</t>
  </si>
  <si>
    <t>保健医療事業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</si>
  <si>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</si>
  <si>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</si>
  <si>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</si>
  <si>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</si>
  <si>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</si>
  <si>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</si>
  <si>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</si>
  <si>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</si>
  <si>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</si>
  <si>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</si>
  <si>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</si>
  <si>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</si>
  <si>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</si>
  <si>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</si>
  <si>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</si>
  <si>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</si>
  <si>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</si>
  <si>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</si>
  <si>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</si>
  <si>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</si>
  <si>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</si>
  <si>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</si>
  <si>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</si>
  <si>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</si>
  <si>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</si>
  <si>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</si>
  <si>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</si>
  <si>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</si>
  <si>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</si>
  <si>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</si>
  <si>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</si>
  <si>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</si>
  <si>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</si>
  <si>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</si>
  <si>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</si>
  <si>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</si>
  <si>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</si>
  <si>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</si>
  <si>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</si>
  <si>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</si>
  <si>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</si>
  <si>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</si>
  <si>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</si>
  <si>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3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</si>
  <si>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</si>
  <si>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</si>
  <si>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</si>
  <si>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</si>
  <si>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</si>
  <si>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</si>
  <si>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</si>
  <si>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</si>
  <si>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</si>
  <si>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</si>
  <si>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</si>
  <si>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</si>
  <si>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</si>
  <si>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</si>
  <si>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</si>
  <si>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</si>
  <si>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</si>
  <si>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</si>
  <si>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</si>
  <si>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</si>
  <si>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</si>
  <si>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</si>
  <si>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</si>
  <si>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</si>
  <si>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</si>
  <si>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</si>
  <si>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</si>
  <si>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</si>
  <si>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</si>
  <si>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</si>
  <si>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</si>
  <si>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</si>
  <si>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</si>
  <si>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</si>
  <si>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</si>
  <si>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</si>
  <si>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</si>
  <si>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</si>
  <si>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</si>
  <si>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</si>
  <si>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</si>
  <si>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</si>
  <si>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</si>
  <si>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</si>
  <si>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</si>
  <si>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</si>
  <si>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</si>
  <si>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</si>
  <si>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</si>
  <si>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</si>
  <si>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</si>
  <si>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</si>
  <si>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</si>
  <si>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</si>
  <si>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</si>
  <si>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</si>
  <si>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</si>
  <si>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</si>
  <si>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</si>
  <si>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</si>
  <si>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</si>
  <si>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</si>
  <si>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</si>
  <si>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</si>
  <si>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</si>
  <si>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</si>
  <si>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</si>
  <si>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</si>
  <si>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</si>
  <si>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</si>
  <si>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</si>
  <si>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</si>
  <si>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</si>
  <si>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</si>
  <si>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</si>
  <si>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</si>
  <si>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</si>
  <si>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</si>
  <si>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</si>
  <si>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</si>
  <si>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</si>
  <si>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</si>
  <si>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</si>
  <si>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</si>
  <si>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</si>
  <si>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</si>
  <si>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</si>
  <si>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</si>
  <si>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</si>
  <si>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</si>
  <si>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</si>
  <si>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</si>
  <si>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</si>
  <si>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</si>
  <si>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</si>
  <si>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</si>
  <si>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</si>
  <si>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</si>
  <si>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</si>
  <si>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</si>
  <si>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</si>
  <si>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</si>
  <si>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</si>
  <si>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</si>
  <si>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</si>
  <si>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</si>
  <si>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</si>
  <si>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</si>
  <si>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</si>
  <si>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</si>
  <si>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</si>
  <si>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</si>
  <si>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</si>
  <si>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一般会計</t>
    <rPh sb="0" eb="2">
      <t>イッパン</t>
    </rPh>
    <phoneticPr fontId="22"/>
  </si>
  <si>
    <t>健康局</t>
    <rPh sb="0" eb="2">
      <t>ケンコウ</t>
    </rPh>
    <rPh sb="2" eb="3">
      <t>キョク</t>
    </rPh>
    <phoneticPr fontId="22"/>
  </si>
  <si>
    <t>保健医療事業</t>
    <rPh sb="4" eb="6">
      <t>ジギョウ</t>
    </rPh>
    <phoneticPr fontId="22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</si>
  <si>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2"/>
  </si>
  <si>
    <t>該当事項はありません。</t>
    <phoneticPr fontId="22"/>
  </si>
  <si>
    <t>保健医療事業</t>
    <rPh sb="0" eb="4">
      <t>ホケンイリョウ</t>
    </rPh>
    <rPh sb="4" eb="6">
      <t>ジギョウ</t>
    </rPh>
    <phoneticPr fontId="20"/>
  </si>
  <si>
    <t>出 資 金 明 細 表</t>
    <rPh sb="0" eb="1">
      <t>デ</t>
    </rPh>
    <rPh sb="2" eb="3">
      <t>シ</t>
    </rPh>
    <rPh sb="4" eb="5">
      <t>キン</t>
    </rPh>
    <rPh sb="6" eb="7">
      <t>メイ</t>
    </rPh>
    <rPh sb="8" eb="9">
      <t>ホソ</t>
    </rPh>
    <rPh sb="10" eb="11">
      <t>ヒョウ</t>
    </rPh>
    <phoneticPr fontId="2"/>
  </si>
  <si>
    <t>市場価格のないもの（株式会社以外）</t>
    <rPh sb="0" eb="2">
      <t>シジョウ</t>
    </rPh>
    <rPh sb="2" eb="4">
      <t>カカク</t>
    </rPh>
    <rPh sb="10" eb="14">
      <t>カブシキガイシャ</t>
    </rPh>
    <rPh sb="14" eb="16">
      <t>イガイ</t>
    </rPh>
    <phoneticPr fontId="20"/>
  </si>
  <si>
    <t>（単位：円）</t>
    <rPh sb="4" eb="5">
      <t>エン</t>
    </rPh>
    <phoneticPr fontId="20"/>
  </si>
  <si>
    <t>相手先名</t>
    <rPh sb="0" eb="3">
      <t>アイテサキ</t>
    </rPh>
    <rPh sb="3" eb="4">
      <t>メイ</t>
    </rPh>
    <phoneticPr fontId="2"/>
  </si>
  <si>
    <t>取得原価</t>
    <rPh sb="0" eb="2">
      <t>シュトク</t>
    </rPh>
    <rPh sb="2" eb="4">
      <t>ゲンカ</t>
    </rPh>
    <phoneticPr fontId="20"/>
  </si>
  <si>
    <t>貸借対照表計上額</t>
    <rPh sb="0" eb="2">
      <t>タイシャク</t>
    </rPh>
    <rPh sb="2" eb="5">
      <t>タイショウヒョウ</t>
    </rPh>
    <rPh sb="5" eb="7">
      <t>ケイジョウ</t>
    </rPh>
    <rPh sb="7" eb="8">
      <t>ガク</t>
    </rPh>
    <phoneticPr fontId="20"/>
  </si>
  <si>
    <t>資産</t>
    <rPh sb="0" eb="2">
      <t>シサン</t>
    </rPh>
    <phoneticPr fontId="2"/>
  </si>
  <si>
    <t>負債</t>
    <rPh sb="0" eb="2">
      <t>フサイ</t>
    </rPh>
    <phoneticPr fontId="2"/>
  </si>
  <si>
    <t>純資産額</t>
    <rPh sb="0" eb="3">
      <t>ジュンシサン</t>
    </rPh>
    <rPh sb="3" eb="4">
      <t>ガク</t>
    </rPh>
    <phoneticPr fontId="2"/>
  </si>
  <si>
    <t>出えん等比率（％）</t>
    <rPh sb="0" eb="1">
      <t>シュツ</t>
    </rPh>
    <rPh sb="3" eb="4">
      <t>トウ</t>
    </rPh>
    <rPh sb="4" eb="6">
      <t>ヒリツ</t>
    </rPh>
    <phoneticPr fontId="2"/>
  </si>
  <si>
    <t>実質価額</t>
    <rPh sb="0" eb="2">
      <t>ジッシツ</t>
    </rPh>
    <rPh sb="2" eb="4">
      <t>カガク</t>
    </rPh>
    <phoneticPr fontId="2"/>
  </si>
  <si>
    <t>強制評価減</t>
    <rPh sb="0" eb="2">
      <t>キョウセイ</t>
    </rPh>
    <rPh sb="2" eb="4">
      <t>ヒョウカ</t>
    </rPh>
    <rPh sb="4" eb="5">
      <t>ゲン</t>
    </rPh>
    <phoneticPr fontId="2"/>
  </si>
  <si>
    <t>差引貸借対照表計上額</t>
    <rPh sb="0" eb="2">
      <t>サシヒキ</t>
    </rPh>
    <rPh sb="2" eb="4">
      <t>タイシャク</t>
    </rPh>
    <rPh sb="4" eb="7">
      <t>タイショウヒョウ</t>
    </rPh>
    <rPh sb="7" eb="9">
      <t>ケイジョウ</t>
    </rPh>
    <rPh sb="9" eb="10">
      <t>ガク</t>
    </rPh>
    <phoneticPr fontId="2"/>
  </si>
  <si>
    <t>①</t>
    <phoneticPr fontId="2"/>
  </si>
  <si>
    <t>②</t>
    <phoneticPr fontId="2"/>
  </si>
  <si>
    <t>③</t>
    <phoneticPr fontId="2"/>
  </si>
  <si>
    <t>④＝②－③</t>
    <phoneticPr fontId="2"/>
  </si>
  <si>
    <t>⑤</t>
    <phoneticPr fontId="2"/>
  </si>
  <si>
    <t>⑥＝④×⑤</t>
    <phoneticPr fontId="2"/>
  </si>
  <si>
    <t>⑦</t>
    <phoneticPr fontId="2"/>
  </si>
  <si>
    <t>①－⑦</t>
    <phoneticPr fontId="2"/>
  </si>
  <si>
    <t>（公財）大阪市救急医療事業団</t>
    <phoneticPr fontId="20"/>
  </si>
  <si>
    <t>合　　　　計</t>
    <rPh sb="0" eb="1">
      <t>ア</t>
    </rPh>
    <rPh sb="5" eb="6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</si>
</sst>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▲ &quot;#,##0"/>
    <numFmt numFmtId="177" formatCode="0_);[Red]\(0\)"/>
    <numFmt numFmtId="178" formatCode="#,##0;&quot;△ &quot;#,##0"/>
    <numFmt numFmtId="179" formatCode="0.0%"/>
  </numFmts>
  <fonts count="3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u/>
      <sz val="1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9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193">
    <xf numFmtId="0" fontId="0" fillId="0" borderId="0" xfId="0">
      <alignment vertical="center"/>
    </xf>
    <xf numFmtId="0" fontId="10" fillId="0" borderId="0" xfId="1" applyFont="1">
      <alignment vertical="center"/>
    </xf>
    <xf numFmtId="0" fontId="11" fillId="0" borderId="0" xfId="5" applyFont="1" applyAlignment="1">
      <alignment horizontal="left" vertical="center"/>
    </xf>
    <xf numFmtId="0" fontId="10" fillId="0" borderId="1" xfId="1" applyFont="1" applyBorder="1">
      <alignment vertical="center"/>
    </xf>
    <xf numFmtId="0" fontId="10" fillId="0" borderId="2" xfId="1" applyFont="1" applyBorder="1">
      <alignment vertical="center"/>
    </xf>
    <xf numFmtId="0" fontId="10" fillId="0" borderId="3" xfId="1" applyFont="1" applyBorder="1">
      <alignment vertical="center"/>
    </xf>
    <xf numFmtId="0" fontId="10" fillId="0" borderId="4" xfId="1" applyFont="1" applyBorder="1">
      <alignment vertical="center"/>
    </xf>
    <xf numFmtId="0" fontId="10" fillId="0" borderId="0" xfId="5" applyFont="1" applyAlignment="1"/>
    <xf numFmtId="0" fontId="10" fillId="0" borderId="5" xfId="1" applyFont="1" applyBorder="1">
      <alignment vertic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 vertical="center"/>
    </xf>
    <xf numFmtId="0" fontId="10" fillId="0" borderId="0" xfId="5" applyFont="1">
      <alignment vertical="center"/>
    </xf>
    <xf numFmtId="0" fontId="10" fillId="0" borderId="0" xfId="5" applyFont="1" applyAlignment="1">
      <alignment horizontal="left" vertical="center"/>
    </xf>
    <xf numFmtId="58" fontId="10" fillId="0" borderId="0" xfId="1" applyNumberFormat="1" applyFont="1">
      <alignment vertical="center"/>
    </xf>
    <xf numFmtId="0" fontId="14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6" xfId="1" applyFont="1" applyBorder="1">
      <alignment vertical="center"/>
    </xf>
    <xf numFmtId="0" fontId="14" fillId="0" borderId="2" xfId="1" applyFont="1" applyBorder="1">
      <alignment vertical="center"/>
    </xf>
    <xf numFmtId="176" fontId="14" fillId="0" borderId="2" xfId="1" applyNumberFormat="1" applyFont="1" applyBorder="1">
      <alignment vertical="center"/>
    </xf>
    <xf numFmtId="0" fontId="14" fillId="0" borderId="3" xfId="1" applyFont="1" applyBorder="1">
      <alignment vertical="center"/>
    </xf>
    <xf numFmtId="176" fontId="14" fillId="0" borderId="3" xfId="1" applyNumberFormat="1" applyFont="1" applyBorder="1">
      <alignment vertical="center"/>
    </xf>
    <xf numFmtId="0" fontId="14" fillId="0" borderId="0" xfId="1" applyFont="1">
      <alignment vertical="center"/>
    </xf>
    <xf numFmtId="176" fontId="14" fillId="0" borderId="0" xfId="1" applyNumberFormat="1" applyFont="1" applyAlignment="1">
      <alignment horizontal="right" vertical="center"/>
    </xf>
    <xf numFmtId="176" fontId="14" fillId="0" borderId="0" xfId="1" applyNumberFormat="1" applyFont="1">
      <alignment vertical="center"/>
    </xf>
    <xf numFmtId="176" fontId="10" fillId="0" borderId="0" xfId="1" applyNumberFormat="1" applyFont="1" applyAlignment="1">
      <alignment horizontal="right" vertical="center"/>
    </xf>
    <xf numFmtId="176" fontId="10" fillId="0" borderId="2" xfId="1" applyNumberFormat="1" applyFont="1" applyBorder="1" applyAlignment="1">
      <alignment horizontal="right" vertical="center"/>
    </xf>
    <xf numFmtId="176" fontId="10" fillId="0" borderId="0" xfId="1" applyNumberFormat="1" applyFont="1">
      <alignment vertical="center"/>
    </xf>
    <xf numFmtId="0" fontId="14" fillId="0" borderId="1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0" xfId="3" applyFont="1" applyAlignment="1"/>
    <xf numFmtId="0" fontId="14" fillId="0" borderId="5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5" xfId="1" applyFont="1" applyBorder="1">
      <alignment vertical="center"/>
    </xf>
    <xf numFmtId="58" fontId="14" fillId="0" borderId="0" xfId="1" applyNumberFormat="1" applyFont="1">
      <alignment vertical="center"/>
    </xf>
    <xf numFmtId="0" fontId="14" fillId="0" borderId="2" xfId="1" applyFont="1" applyBorder="1" applyAlignment="1">
      <alignment horizontal="left" vertical="center" indent="1"/>
    </xf>
    <xf numFmtId="0" fontId="14" fillId="0" borderId="7" xfId="1" applyFont="1" applyBorder="1">
      <alignment vertical="center"/>
    </xf>
    <xf numFmtId="0" fontId="14" fillId="0" borderId="8" xfId="1" applyFont="1" applyBorder="1">
      <alignment vertical="center"/>
    </xf>
    <xf numFmtId="176" fontId="14" fillId="0" borderId="8" xfId="1" applyNumberFormat="1" applyFont="1" applyBorder="1">
      <alignment vertical="center"/>
    </xf>
    <xf numFmtId="0" fontId="14" fillId="0" borderId="9" xfId="1" applyFont="1" applyBorder="1">
      <alignment vertical="center"/>
    </xf>
    <xf numFmtId="0" fontId="16" fillId="0" borderId="0" xfId="1" applyFont="1">
      <alignment vertical="center"/>
    </xf>
    <xf numFmtId="0" fontId="11" fillId="0" borderId="0" xfId="4" applyFont="1" applyAlignment="1">
      <alignment horizontal="left" vertical="center"/>
    </xf>
    <xf numFmtId="0" fontId="16" fillId="0" borderId="1" xfId="1" applyFont="1" applyBorder="1">
      <alignment vertical="center"/>
    </xf>
    <xf numFmtId="0" fontId="16" fillId="0" borderId="2" xfId="1" applyFont="1" applyBorder="1">
      <alignment vertical="center"/>
    </xf>
    <xf numFmtId="0" fontId="16" fillId="0" borderId="3" xfId="1" applyFont="1" applyBorder="1">
      <alignment vertical="center"/>
    </xf>
    <xf numFmtId="0" fontId="16" fillId="0" borderId="4" xfId="1" applyFont="1" applyBorder="1">
      <alignment vertical="center"/>
    </xf>
    <xf numFmtId="0" fontId="17" fillId="0" borderId="0" xfId="1" applyFont="1">
      <alignment vertical="center"/>
    </xf>
    <xf numFmtId="0" fontId="15" fillId="0" borderId="0" xfId="1" applyFont="1">
      <alignment vertical="center"/>
    </xf>
    <xf numFmtId="0" fontId="16" fillId="0" borderId="5" xfId="1" applyFont="1" applyBorder="1">
      <alignment vertical="center"/>
    </xf>
    <xf numFmtId="0" fontId="16" fillId="0" borderId="0" xfId="7" applyFont="1">
      <alignment vertical="center"/>
    </xf>
    <xf numFmtId="0" fontId="16" fillId="0" borderId="0" xfId="1" quotePrefix="1" applyFont="1" applyAlignment="1">
      <alignment horizontal="right" vertical="center"/>
    </xf>
    <xf numFmtId="0" fontId="16" fillId="0" borderId="0" xfId="7" applyFont="1" applyAlignment="1">
      <alignment horizontal="left" vertical="center"/>
    </xf>
    <xf numFmtId="0" fontId="14" fillId="0" borderId="0" xfId="7" applyFont="1" applyAlignment="1">
      <alignment horizontal="left" vertical="center"/>
    </xf>
    <xf numFmtId="58" fontId="14" fillId="0" borderId="0" xfId="1" quotePrefix="1" applyNumberFormat="1" applyFont="1">
      <alignment vertical="center"/>
    </xf>
    <xf numFmtId="0" fontId="14" fillId="0" borderId="10" xfId="1" applyFont="1" applyBorder="1" applyAlignment="1">
      <alignment horizontal="center" vertical="center" wrapText="1"/>
    </xf>
    <xf numFmtId="176" fontId="14" fillId="0" borderId="10" xfId="1" applyNumberFormat="1" applyFont="1" applyBorder="1">
      <alignment vertical="center"/>
    </xf>
    <xf numFmtId="0" fontId="16" fillId="0" borderId="7" xfId="1" applyFont="1" applyBorder="1">
      <alignment vertical="center"/>
    </xf>
    <xf numFmtId="0" fontId="16" fillId="0" borderId="8" xfId="1" applyFont="1" applyBorder="1">
      <alignment vertical="center"/>
    </xf>
    <xf numFmtId="0" fontId="16" fillId="0" borderId="9" xfId="1" applyFont="1" applyBorder="1">
      <alignment vertical="center"/>
    </xf>
    <xf numFmtId="0" fontId="18" fillId="0" borderId="1" xfId="1" applyFont="1" applyBorder="1">
      <alignment vertical="center"/>
    </xf>
    <xf numFmtId="0" fontId="10" fillId="0" borderId="0" xfId="6" applyFont="1" applyAlignment="1"/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0" fillId="0" borderId="0" xfId="6" applyFont="1">
      <alignment vertical="center"/>
    </xf>
    <xf numFmtId="0" fontId="10" fillId="0" borderId="0" xfId="6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49" fontId="10" fillId="0" borderId="0" xfId="6" applyNumberFormat="1" applyFont="1" applyAlignment="1">
      <alignment horizontal="left" vertical="center"/>
    </xf>
    <xf numFmtId="49" fontId="10" fillId="0" borderId="0" xfId="6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8" xfId="1" applyFont="1" applyBorder="1">
      <alignment vertical="center"/>
    </xf>
    <xf numFmtId="0" fontId="10" fillId="0" borderId="7" xfId="1" applyFont="1" applyBorder="1">
      <alignment vertical="center"/>
    </xf>
    <xf numFmtId="176" fontId="10" fillId="0" borderId="8" xfId="1" applyNumberFormat="1" applyFont="1" applyBorder="1" applyAlignment="1">
      <alignment horizontal="right" vertical="center"/>
    </xf>
    <xf numFmtId="0" fontId="10" fillId="0" borderId="9" xfId="1" applyFont="1" applyBorder="1">
      <alignment vertical="center"/>
    </xf>
    <xf numFmtId="0" fontId="14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right" vertical="center"/>
    </xf>
    <xf numFmtId="0" fontId="7" fillId="0" borderId="11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>
      <alignment vertical="center"/>
    </xf>
    <xf numFmtId="0" fontId="7" fillId="0" borderId="14" xfId="2" applyFont="1" applyBorder="1">
      <alignment vertical="center"/>
    </xf>
    <xf numFmtId="0" fontId="7" fillId="0" borderId="15" xfId="2" applyFont="1" applyBorder="1">
      <alignment vertical="center"/>
    </xf>
    <xf numFmtId="176" fontId="7" fillId="0" borderId="10" xfId="2" applyNumberFormat="1" applyFont="1" applyBorder="1">
      <alignment vertical="center"/>
    </xf>
    <xf numFmtId="0" fontId="14" fillId="0" borderId="0" xfId="2" quotePrefix="1" applyFont="1">
      <alignment vertical="center"/>
    </xf>
    <xf numFmtId="0" fontId="14" fillId="0" borderId="0" xfId="2" applyFont="1" applyAlignment="1">
      <alignment horizontal="right" vertical="center"/>
    </xf>
    <xf numFmtId="0" fontId="14" fillId="0" borderId="10" xfId="2" applyFont="1" applyBorder="1" applyAlignment="1">
      <alignment horizontal="center" vertical="center"/>
    </xf>
    <xf numFmtId="176" fontId="14" fillId="0" borderId="10" xfId="2" applyNumberFormat="1" applyFont="1" applyBorder="1">
      <alignment vertical="center"/>
    </xf>
    <xf numFmtId="0" fontId="14" fillId="0" borderId="13" xfId="1" applyFont="1" applyBorder="1">
      <alignment vertical="center"/>
    </xf>
    <xf numFmtId="0" fontId="0" fillId="0" borderId="14" xfId="0" applyBorder="1">
      <alignment vertical="center"/>
    </xf>
    <xf numFmtId="0" fontId="14" fillId="0" borderId="14" xfId="1" applyFont="1" applyBorder="1">
      <alignment vertical="center"/>
    </xf>
    <xf numFmtId="176" fontId="14" fillId="0" borderId="14" xfId="1" applyNumberFormat="1" applyFont="1" applyBorder="1" applyAlignment="1">
      <alignment horizontal="right" vertical="center"/>
    </xf>
    <xf numFmtId="0" fontId="14" fillId="0" borderId="15" xfId="1" applyFont="1" applyBorder="1">
      <alignment vertical="center"/>
    </xf>
    <xf numFmtId="176" fontId="14" fillId="0" borderId="14" xfId="1" applyNumberFormat="1" applyFont="1" applyBorder="1">
      <alignment vertical="center"/>
    </xf>
    <xf numFmtId="176" fontId="14" fillId="0" borderId="15" xfId="1" applyNumberFormat="1" applyFont="1" applyBorder="1">
      <alignment vertical="center"/>
    </xf>
    <xf numFmtId="176" fontId="14" fillId="0" borderId="15" xfId="1" applyNumberFormat="1" applyFont="1" applyBorder="1" applyAlignment="1">
      <alignment horizontal="right" vertical="center"/>
    </xf>
    <xf numFmtId="0" fontId="14" fillId="0" borderId="1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176" fontId="14" fillId="0" borderId="5" xfId="1" applyNumberFormat="1" applyFont="1" applyBorder="1" applyAlignment="1">
      <alignment horizontal="right" vertical="center"/>
    </xf>
    <xf numFmtId="176" fontId="14" fillId="0" borderId="5" xfId="1" applyNumberFormat="1" applyFont="1" applyBorder="1">
      <alignment vertical="center"/>
    </xf>
    <xf numFmtId="177" fontId="14" fillId="0" borderId="13" xfId="1" applyNumberFormat="1" applyFont="1" applyBorder="1">
      <alignment vertical="center"/>
    </xf>
    <xf numFmtId="177" fontId="14" fillId="0" borderId="14" xfId="1" applyNumberFormat="1" applyFont="1" applyBorder="1" applyAlignment="1">
      <alignment horizontal="left" vertical="center" indent="1"/>
    </xf>
    <xf numFmtId="177" fontId="14" fillId="0" borderId="14" xfId="1" applyNumberFormat="1" applyFont="1" applyBorder="1">
      <alignment vertical="center"/>
    </xf>
    <xf numFmtId="177" fontId="14" fillId="0" borderId="15" xfId="1" applyNumberFormat="1" applyFont="1" applyBorder="1">
      <alignment vertical="center"/>
    </xf>
    <xf numFmtId="177" fontId="14" fillId="0" borderId="4" xfId="1" applyNumberFormat="1" applyFont="1" applyBorder="1">
      <alignment vertical="center"/>
    </xf>
    <xf numFmtId="177" fontId="14" fillId="0" borderId="0" xfId="1" applyNumberFormat="1" applyFont="1" applyAlignment="1">
      <alignment horizontal="left" vertical="center" indent="1"/>
    </xf>
    <xf numFmtId="177" fontId="14" fillId="0" borderId="0" xfId="1" applyNumberFormat="1" applyFont="1">
      <alignment vertical="center"/>
    </xf>
    <xf numFmtId="177" fontId="14" fillId="0" borderId="5" xfId="1" applyNumberFormat="1" applyFont="1" applyBorder="1" applyAlignment="1">
      <alignment horizontal="right" vertical="center"/>
    </xf>
    <xf numFmtId="177" fontId="14" fillId="0" borderId="7" xfId="1" applyNumberFormat="1" applyFont="1" applyBorder="1">
      <alignment vertical="center"/>
    </xf>
    <xf numFmtId="177" fontId="14" fillId="0" borderId="8" xfId="1" applyNumberFormat="1" applyFont="1" applyBorder="1" applyAlignment="1">
      <alignment horizontal="left" vertical="center" indent="1"/>
    </xf>
    <xf numFmtId="177" fontId="14" fillId="0" borderId="8" xfId="1" applyNumberFormat="1" applyFont="1" applyBorder="1">
      <alignment vertical="center"/>
    </xf>
    <xf numFmtId="176" fontId="14" fillId="0" borderId="8" xfId="1" applyNumberFormat="1" applyFont="1" applyBorder="1" applyAlignment="1">
      <alignment horizontal="right" vertical="center"/>
    </xf>
    <xf numFmtId="177" fontId="14" fillId="0" borderId="9" xfId="1" applyNumberFormat="1" applyFont="1" applyBorder="1" applyAlignment="1">
      <alignment horizontal="right" vertical="center"/>
    </xf>
    <xf numFmtId="177" fontId="14" fillId="0" borderId="5" xfId="1" applyNumberFormat="1" applyFont="1" applyBorder="1">
      <alignment vertical="center"/>
    </xf>
    <xf numFmtId="176" fontId="14" fillId="0" borderId="9" xfId="1" applyNumberFormat="1" applyFont="1" applyBorder="1" applyAlignment="1">
      <alignment horizontal="right" vertical="center"/>
    </xf>
    <xf numFmtId="0" fontId="14" fillId="0" borderId="4" xfId="1" applyFont="1" applyBorder="1" applyAlignment="1">
      <alignment horizontal="left" vertical="center"/>
    </xf>
    <xf numFmtId="0" fontId="14" fillId="0" borderId="0" xfId="2" applyFont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21" fillId="0" borderId="0" xfId="5" applyFont="1" applyAlignment="1">
      <alignment horizontal="left" vertical="center"/>
    </xf>
    <xf numFmtId="0" fontId="24" fillId="0" borderId="0" xfId="8" applyFont="1">
      <alignment vertical="center"/>
    </xf>
    <xf numFmtId="0" fontId="25" fillId="0" borderId="0" xfId="8" applyFont="1">
      <alignment vertical="center"/>
    </xf>
    <xf numFmtId="0" fontId="26" fillId="0" borderId="0" xfId="8" applyFont="1">
      <alignment vertical="center"/>
    </xf>
    <xf numFmtId="0" fontId="26" fillId="0" borderId="0" xfId="8" applyFont="1" applyAlignment="1">
      <alignment vertical="top" wrapText="1"/>
    </xf>
    <xf numFmtId="0" fontId="26" fillId="0" borderId="0" xfId="8" applyFont="1" applyAlignment="1">
      <alignment horizontal="left" vertical="top" wrapText="1"/>
    </xf>
    <xf numFmtId="0" fontId="26" fillId="0" borderId="0" xfId="8" applyFont="1" applyAlignment="1">
      <alignment vertical="center" wrapText="1"/>
    </xf>
    <xf numFmtId="0" fontId="27" fillId="0" borderId="0" xfId="8" applyFont="1">
      <alignment vertical="center"/>
    </xf>
    <xf numFmtId="0" fontId="28" fillId="0" borderId="0" xfId="8" applyFont="1">
      <alignment vertical="center"/>
    </xf>
    <xf numFmtId="0" fontId="29" fillId="0" borderId="0" xfId="8" applyFont="1">
      <alignment vertical="center"/>
    </xf>
    <xf numFmtId="178" fontId="14" fillId="0" borderId="0" xfId="2" applyNumberFormat="1" applyFont="1">
      <alignment vertical="center"/>
    </xf>
    <xf numFmtId="179" fontId="14" fillId="0" borderId="10" xfId="2" applyNumberFormat="1" applyFont="1" applyBorder="1">
      <alignment vertical="center"/>
    </xf>
    <xf numFmtId="176" fontId="14" fillId="0" borderId="16" xfId="2" applyNumberFormat="1" applyFont="1" applyBorder="1">
      <alignment vertical="center"/>
    </xf>
    <xf numFmtId="0" fontId="10" fillId="0" borderId="0" xfId="5" applyFont="1" applyAlignment="1">
      <alignment horizontal="center" vertical="center"/>
    </xf>
    <xf numFmtId="49" fontId="10" fillId="0" borderId="0" xfId="5" applyNumberFormat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0" fillId="0" borderId="0" xfId="5" applyFont="1" applyAlignment="1">
      <alignment horizontal="left" vertical="center"/>
    </xf>
    <xf numFmtId="49" fontId="10" fillId="0" borderId="0" xfId="5" applyNumberFormat="1" applyFont="1" applyAlignment="1">
      <alignment horizontal="left" vertical="center"/>
    </xf>
    <xf numFmtId="0" fontId="17" fillId="0" borderId="0" xfId="5" applyFont="1" applyAlignment="1">
      <alignment horizontal="center"/>
    </xf>
    <xf numFmtId="0" fontId="19" fillId="0" borderId="0" xfId="5" applyFont="1" applyAlignment="1">
      <alignment horizontal="center" vertical="center"/>
    </xf>
    <xf numFmtId="0" fontId="17" fillId="0" borderId="0" xfId="3" applyFont="1" applyAlignment="1">
      <alignment horizontal="center"/>
    </xf>
    <xf numFmtId="0" fontId="9" fillId="0" borderId="0" xfId="5" applyAlignment="1">
      <alignment horizontal="center"/>
    </xf>
    <xf numFmtId="0" fontId="19" fillId="0" borderId="0" xfId="3" applyFont="1" applyAlignment="1">
      <alignment horizontal="center"/>
    </xf>
    <xf numFmtId="0" fontId="9" fillId="0" borderId="0" xfId="5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4" fillId="0" borderId="0" xfId="7" applyFont="1" applyAlignment="1">
      <alignment horizontal="left" vertical="center"/>
    </xf>
    <xf numFmtId="49" fontId="14" fillId="0" borderId="0" xfId="7" applyNumberFormat="1" applyFont="1" applyAlignment="1">
      <alignment horizontal="left" vertical="center"/>
    </xf>
    <xf numFmtId="0" fontId="14" fillId="0" borderId="0" xfId="7" applyFont="1" applyAlignment="1">
      <alignment horizontal="center" vertical="center"/>
    </xf>
    <xf numFmtId="49" fontId="14" fillId="0" borderId="0" xfId="7" applyNumberFormat="1" applyFont="1" applyAlignment="1">
      <alignment horizontal="center" vertical="center"/>
    </xf>
    <xf numFmtId="0" fontId="16" fillId="0" borderId="0" xfId="7" applyFont="1" applyAlignment="1">
      <alignment horizontal="left" vertical="center"/>
    </xf>
    <xf numFmtId="49" fontId="16" fillId="0" borderId="0" xfId="7" applyNumberFormat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0" fontId="9" fillId="0" borderId="0" xfId="5">
      <alignment vertical="center"/>
    </xf>
    <xf numFmtId="0" fontId="19" fillId="0" borderId="0" xfId="1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0" fontId="10" fillId="0" borderId="0" xfId="6" applyFont="1" applyAlignment="1">
      <alignment horizontal="center" vertical="center"/>
    </xf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14" fillId="0" borderId="10" xfId="2" applyFont="1" applyBorder="1" applyAlignment="1">
      <alignment horizontal="left" vertical="center"/>
    </xf>
    <xf numFmtId="0" fontId="14" fillId="0" borderId="10" xfId="2" applyFont="1" applyBorder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  <xf numFmtId="0" fontId="26" fillId="0" borderId="0" xfId="8" applyFont="1" applyAlignment="1">
      <alignment horizontal="left" vertical="top" wrapText="1"/>
    </xf>
    <xf numFmtId="0" fontId="23" fillId="0" borderId="0" xfId="8" applyFont="1" applyAlignment="1">
      <alignment horizontal="center" vertical="center"/>
    </xf>
    <xf numFmtId="0" fontId="26" fillId="0" borderId="0" xfId="8" applyFont="1" applyAlignment="1">
      <alignment horizontal="left" vertical="top"/>
    </xf>
    <xf numFmtId="0" fontId="14" fillId="0" borderId="13" xfId="2" applyFont="1" applyBorder="1">
      <alignment vertical="center"/>
    </xf>
    <xf numFmtId="0" fontId="14" fillId="0" borderId="14" xfId="2" applyFont="1" applyBorder="1">
      <alignment vertical="center"/>
    </xf>
    <xf numFmtId="0" fontId="14" fillId="0" borderId="15" xfId="2" applyFont="1" applyBorder="1">
      <alignment vertical="center"/>
    </xf>
  </cellXfs>
  <cellStyles count="9">
    <cellStyle name="標準" xfId="0" builtinId="0"/>
    <cellStyle name="標準 2" xfId="1" xr:uid="{0BCE19AC-1ED7-4091-A333-2E841AC19FEC}"/>
    <cellStyle name="標準 2 2" xfId="2" xr:uid="{65DFEC30-2AB5-4FF9-AA47-0456B8E67A2B}"/>
    <cellStyle name="標準 3" xfId="3" xr:uid="{FCE5BA81-EEE2-4BC6-AF65-D17551A1F547}"/>
    <cellStyle name="標準 4" xfId="4" xr:uid="{80C7E90C-0C93-415F-A075-BD4BDB207AA1}"/>
    <cellStyle name="標準 4 2" xfId="5" xr:uid="{425EDB76-0A6E-44FD-8CE5-59D252272562}"/>
    <cellStyle name="標準 5" xfId="8" xr:uid="{B0A326DB-34F7-4BE8-8B82-3FA11E120209}"/>
    <cellStyle name="標準 5 2" xfId="6" xr:uid="{25552488-8A88-48B0-8CFB-744BE731F145}"/>
    <cellStyle name="標準 6 2" xfId="7" xr:uid="{16B6261E-E737-4D4B-A8A9-0E9964D26E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10" Type="http://schemas.openxmlformats.org/officeDocument/2006/relationships/externalLink" Target="externalLinks/externalLink2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FF001C\OA-va0004$\Documents%20and%20Settings\&#31119;&#23713;&#12288;&#35538;&#22823;\&#12487;&#12473;&#12463;&#12488;&#12483;&#12503;\IPK_&#38283;&#30330;\@&#22823;&#38442;&#24066;&#20844;&#20250;&#35336;\&#24115;&#31080;\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FF001C\OA-va0004$\Users\i4252877\Desktop\&#9733;&#35430;&#31639;&#34920;&#20316;&#25104;&#24195;&#22580;&#9733;\0004795352000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i6422117/Desktop/&#36001;&#21209;&#35576;&#34920;&#31561;&#20316;&#25104;&#12510;&#12463;&#12525;.xls" TargetMode="External"/><Relationship Id="rId1" Type="http://schemas.openxmlformats.org/officeDocument/2006/relationships/externalLinkPath" Target="/Users/i6422117/Desktop/&#36001;&#21209;&#35576;&#34920;&#31561;&#20316;&#25104;&#12510;&#12463;&#12525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FF001C\OA-va0004$\Users\i4350403\AppData\Roaming\FJADriveWork\1\Work\&#24115;&#31080;\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F415" t="str">
            <v/>
          </cell>
          <cell r="G415" t="str">
            <v/>
          </cell>
          <cell r="H415" t="str">
            <v/>
          </cell>
          <cell r="I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F417" t="str">
            <v/>
          </cell>
          <cell r="G417" t="str">
            <v/>
          </cell>
          <cell r="H417" t="str">
            <v/>
          </cell>
          <cell r="I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F422" t="str">
            <v/>
          </cell>
          <cell r="G422" t="str">
            <v/>
          </cell>
          <cell r="H422" t="str">
            <v/>
          </cell>
          <cell r="I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F423" t="str">
            <v/>
          </cell>
          <cell r="G423" t="str">
            <v/>
          </cell>
          <cell r="H423" t="str">
            <v/>
          </cell>
          <cell r="I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F428" t="str">
            <v/>
          </cell>
          <cell r="G428" t="str">
            <v/>
          </cell>
          <cell r="H428" t="str">
            <v/>
          </cell>
          <cell r="I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F432" t="str">
            <v/>
          </cell>
          <cell r="G432" t="str">
            <v/>
          </cell>
          <cell r="H432" t="str">
            <v/>
          </cell>
          <cell r="I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F439" t="str">
            <v/>
          </cell>
          <cell r="G439" t="str">
            <v/>
          </cell>
          <cell r="H439" t="str">
            <v/>
          </cell>
          <cell r="I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F450" t="str">
            <v/>
          </cell>
          <cell r="G450" t="str">
            <v/>
          </cell>
          <cell r="H450" t="str">
            <v/>
          </cell>
          <cell r="I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F451" t="str">
            <v/>
          </cell>
          <cell r="G451" t="str">
            <v/>
          </cell>
          <cell r="H451" t="str">
            <v/>
          </cell>
          <cell r="I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F452" t="str">
            <v/>
          </cell>
          <cell r="G452" t="str">
            <v/>
          </cell>
          <cell r="H452" t="str">
            <v/>
          </cell>
          <cell r="I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  <cell r="I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  <cell r="I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  <cell r="I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  <cell r="I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F501" t="str">
            <v/>
          </cell>
          <cell r="G501" t="str">
            <v/>
          </cell>
          <cell r="H501" t="str">
            <v/>
          </cell>
          <cell r="I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F502" t="str">
            <v/>
          </cell>
          <cell r="G502" t="str">
            <v/>
          </cell>
          <cell r="H502" t="str">
            <v/>
          </cell>
          <cell r="I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F504" t="str">
            <v/>
          </cell>
          <cell r="G504" t="str">
            <v/>
          </cell>
          <cell r="H504" t="str">
            <v/>
          </cell>
          <cell r="I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F505" t="str">
            <v/>
          </cell>
          <cell r="G505" t="str">
            <v/>
          </cell>
          <cell r="H505" t="str">
            <v/>
          </cell>
          <cell r="I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F506" t="str">
            <v/>
          </cell>
          <cell r="G506" t="str">
            <v/>
          </cell>
          <cell r="H506" t="str">
            <v/>
          </cell>
          <cell r="I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F507" t="str">
            <v/>
          </cell>
          <cell r="G507" t="str">
            <v/>
          </cell>
          <cell r="H507" t="str">
            <v/>
          </cell>
          <cell r="I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F508" t="str">
            <v/>
          </cell>
          <cell r="G508" t="str">
            <v/>
          </cell>
          <cell r="H508" t="str">
            <v/>
          </cell>
          <cell r="I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F509" t="str">
            <v/>
          </cell>
          <cell r="G509" t="str">
            <v/>
          </cell>
          <cell r="H509" t="str">
            <v/>
          </cell>
          <cell r="I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F510" t="str">
            <v/>
          </cell>
          <cell r="G510" t="str">
            <v/>
          </cell>
          <cell r="H510" t="str">
            <v/>
          </cell>
          <cell r="I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F511" t="str">
            <v/>
          </cell>
          <cell r="G511" t="str">
            <v/>
          </cell>
          <cell r="H511" t="str">
            <v/>
          </cell>
          <cell r="I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F512" t="str">
            <v/>
          </cell>
          <cell r="G512" t="str">
            <v/>
          </cell>
          <cell r="H512" t="str">
            <v/>
          </cell>
          <cell r="I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F513" t="str">
            <v/>
          </cell>
          <cell r="G513" t="str">
            <v/>
          </cell>
          <cell r="H513" t="str">
            <v/>
          </cell>
          <cell r="I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F514" t="str">
            <v/>
          </cell>
          <cell r="G514" t="str">
            <v/>
          </cell>
          <cell r="H514" t="str">
            <v/>
          </cell>
          <cell r="I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F515" t="str">
            <v/>
          </cell>
          <cell r="G515" t="str">
            <v/>
          </cell>
          <cell r="H515" t="str">
            <v/>
          </cell>
          <cell r="I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F516" t="str">
            <v/>
          </cell>
          <cell r="G516" t="str">
            <v/>
          </cell>
          <cell r="H516" t="str">
            <v/>
          </cell>
          <cell r="I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F517" t="str">
            <v/>
          </cell>
          <cell r="G517" t="str">
            <v/>
          </cell>
          <cell r="H517" t="str">
            <v/>
          </cell>
          <cell r="I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F519" t="str">
            <v/>
          </cell>
          <cell r="G519" t="str">
            <v/>
          </cell>
          <cell r="H519" t="str">
            <v/>
          </cell>
          <cell r="I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F520" t="str">
            <v/>
          </cell>
          <cell r="G520" t="str">
            <v/>
          </cell>
          <cell r="H520" t="str">
            <v/>
          </cell>
          <cell r="I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F521" t="str">
            <v/>
          </cell>
          <cell r="G521" t="str">
            <v/>
          </cell>
          <cell r="H521" t="str">
            <v/>
          </cell>
          <cell r="I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F523" t="str">
            <v/>
          </cell>
          <cell r="G523" t="str">
            <v/>
          </cell>
          <cell r="H523" t="str">
            <v/>
          </cell>
          <cell r="I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F524" t="str">
            <v/>
          </cell>
          <cell r="G524" t="str">
            <v/>
          </cell>
          <cell r="H524" t="str">
            <v/>
          </cell>
          <cell r="I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F525" t="str">
            <v/>
          </cell>
          <cell r="G525" t="str">
            <v/>
          </cell>
          <cell r="H525" t="str">
            <v/>
          </cell>
          <cell r="I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F526" t="str">
            <v/>
          </cell>
          <cell r="G526" t="str">
            <v/>
          </cell>
          <cell r="H526" t="str">
            <v/>
          </cell>
          <cell r="I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F527" t="str">
            <v/>
          </cell>
          <cell r="G527" t="str">
            <v/>
          </cell>
          <cell r="H527" t="str">
            <v/>
          </cell>
          <cell r="I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F529" t="str">
            <v/>
          </cell>
          <cell r="G529" t="str">
            <v/>
          </cell>
          <cell r="H529" t="str">
            <v/>
          </cell>
          <cell r="I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F530" t="str">
            <v/>
          </cell>
          <cell r="G530" t="str">
            <v/>
          </cell>
          <cell r="H530" t="str">
            <v/>
          </cell>
          <cell r="I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F531" t="str">
            <v/>
          </cell>
          <cell r="G531" t="str">
            <v/>
          </cell>
          <cell r="H531" t="str">
            <v/>
          </cell>
          <cell r="I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F532" t="str">
            <v/>
          </cell>
          <cell r="G532" t="str">
            <v/>
          </cell>
          <cell r="H532" t="str">
            <v/>
          </cell>
          <cell r="I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F533" t="str">
            <v/>
          </cell>
          <cell r="G533" t="str">
            <v/>
          </cell>
          <cell r="H533" t="str">
            <v/>
          </cell>
          <cell r="I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F534" t="str">
            <v/>
          </cell>
          <cell r="G534" t="str">
            <v/>
          </cell>
          <cell r="H534" t="str">
            <v/>
          </cell>
          <cell r="I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F535" t="str">
            <v/>
          </cell>
          <cell r="G535" t="str">
            <v/>
          </cell>
          <cell r="H535" t="str">
            <v/>
          </cell>
          <cell r="I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F536" t="str">
            <v/>
          </cell>
          <cell r="G536" t="str">
            <v/>
          </cell>
          <cell r="H536" t="str">
            <v/>
          </cell>
          <cell r="I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F537" t="str">
            <v/>
          </cell>
          <cell r="G537" t="str">
            <v/>
          </cell>
          <cell r="H537" t="str">
            <v/>
          </cell>
          <cell r="I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F538" t="str">
            <v/>
          </cell>
          <cell r="G538" t="str">
            <v/>
          </cell>
          <cell r="H538" t="str">
            <v/>
          </cell>
          <cell r="I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F539" t="str">
            <v/>
          </cell>
          <cell r="G539" t="str">
            <v/>
          </cell>
          <cell r="H539" t="str">
            <v/>
          </cell>
          <cell r="I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F540" t="str">
            <v/>
          </cell>
          <cell r="G540" t="str">
            <v/>
          </cell>
          <cell r="H540" t="str">
            <v/>
          </cell>
          <cell r="I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F541" t="str">
            <v/>
          </cell>
          <cell r="G541" t="str">
            <v/>
          </cell>
          <cell r="H541" t="str">
            <v/>
          </cell>
          <cell r="I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F542" t="str">
            <v/>
          </cell>
          <cell r="G542" t="str">
            <v/>
          </cell>
          <cell r="H542" t="str">
            <v/>
          </cell>
          <cell r="I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F543" t="str">
            <v/>
          </cell>
          <cell r="G543" t="str">
            <v/>
          </cell>
          <cell r="H543" t="str">
            <v/>
          </cell>
          <cell r="I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F544" t="str">
            <v/>
          </cell>
          <cell r="G544" t="str">
            <v/>
          </cell>
          <cell r="H544" t="str">
            <v/>
          </cell>
          <cell r="I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F545" t="str">
            <v/>
          </cell>
          <cell r="G545" t="str">
            <v/>
          </cell>
          <cell r="H545" t="str">
            <v/>
          </cell>
          <cell r="I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F546" t="str">
            <v/>
          </cell>
          <cell r="G546" t="str">
            <v/>
          </cell>
          <cell r="H546" t="str">
            <v/>
          </cell>
          <cell r="I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F547" t="str">
            <v/>
          </cell>
          <cell r="G547" t="str">
            <v/>
          </cell>
          <cell r="H547" t="str">
            <v/>
          </cell>
          <cell r="I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F548" t="str">
            <v/>
          </cell>
          <cell r="G548" t="str">
            <v/>
          </cell>
          <cell r="H548" t="str">
            <v/>
          </cell>
          <cell r="I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F549" t="str">
            <v/>
          </cell>
          <cell r="G549" t="str">
            <v/>
          </cell>
          <cell r="H549" t="str">
            <v/>
          </cell>
          <cell r="I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F550" t="str">
            <v/>
          </cell>
          <cell r="G550" t="str">
            <v/>
          </cell>
          <cell r="H550" t="str">
            <v/>
          </cell>
          <cell r="I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F551" t="str">
            <v/>
          </cell>
          <cell r="G551" t="str">
            <v/>
          </cell>
          <cell r="H551" t="str">
            <v/>
          </cell>
          <cell r="I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F552" t="str">
            <v/>
          </cell>
          <cell r="G552" t="str">
            <v/>
          </cell>
          <cell r="H552" t="str">
            <v/>
          </cell>
          <cell r="I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F553" t="str">
            <v/>
          </cell>
          <cell r="G553" t="str">
            <v/>
          </cell>
          <cell r="H553" t="str">
            <v/>
          </cell>
          <cell r="I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F554" t="str">
            <v/>
          </cell>
          <cell r="G554" t="str">
            <v/>
          </cell>
          <cell r="H554" t="str">
            <v/>
          </cell>
          <cell r="I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F555" t="str">
            <v/>
          </cell>
          <cell r="G555" t="str">
            <v/>
          </cell>
          <cell r="H555" t="str">
            <v/>
          </cell>
          <cell r="I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F556" t="str">
            <v/>
          </cell>
          <cell r="G556" t="str">
            <v/>
          </cell>
          <cell r="H556" t="str">
            <v/>
          </cell>
          <cell r="I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F557" t="str">
            <v/>
          </cell>
          <cell r="G557" t="str">
            <v/>
          </cell>
          <cell r="H557" t="str">
            <v/>
          </cell>
          <cell r="I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F558" t="str">
            <v/>
          </cell>
          <cell r="G558" t="str">
            <v/>
          </cell>
          <cell r="H558" t="str">
            <v/>
          </cell>
          <cell r="I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F560" t="str">
            <v/>
          </cell>
          <cell r="G560" t="str">
            <v/>
          </cell>
          <cell r="H560" t="str">
            <v/>
          </cell>
          <cell r="I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F561" t="str">
            <v/>
          </cell>
          <cell r="G561" t="str">
            <v/>
          </cell>
          <cell r="H561" t="str">
            <v/>
          </cell>
          <cell r="I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F562" t="str">
            <v/>
          </cell>
          <cell r="G562" t="str">
            <v/>
          </cell>
          <cell r="H562" t="str">
            <v/>
          </cell>
          <cell r="I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F573" t="str">
            <v/>
          </cell>
          <cell r="G573" t="str">
            <v/>
          </cell>
          <cell r="H573" t="str">
            <v/>
          </cell>
          <cell r="I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F574" t="str">
            <v/>
          </cell>
          <cell r="G574" t="str">
            <v/>
          </cell>
          <cell r="H574" t="str">
            <v/>
          </cell>
          <cell r="I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F575" t="str">
            <v/>
          </cell>
          <cell r="G575" t="str">
            <v/>
          </cell>
          <cell r="H575" t="str">
            <v/>
          </cell>
          <cell r="I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F576" t="str">
            <v/>
          </cell>
          <cell r="G576" t="str">
            <v/>
          </cell>
          <cell r="H576" t="str">
            <v/>
          </cell>
          <cell r="I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配布ファイル作成"/>
      <sheetName val="Sheet6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キャッシュフロー計算書（本表））"/>
      <sheetName val="雛型（純資産変動計算書（本表））"/>
      <sheetName val="雛型（貸借対照表（概要版））"/>
      <sheetName val="雛型（行政コスト計算書（概要版））"/>
      <sheetName val="雛型（キャッシュフロー計算書（概要版））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00110-FBC0-4C53-A816-034DD990E382}">
  <sheetPr codeName="Sheet7"/>
  <dimension ref="A1:T200"/>
  <sheetViews>
    <sheetView showGridLines="0" tabSelected="1" zoomScale="60" zoomScaleNormal="60" workbookViewId="0">
      <selection activeCell="T27" sqref="T27"/>
    </sheetView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36" t="s">
        <v>0</v>
      </c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9"/>
      <c r="T6" s="8"/>
    </row>
    <row r="7" spans="1:20" ht="22.5" customHeight="1" x14ac:dyDescent="0.2">
      <c r="A7" s="6"/>
      <c r="B7" s="137" t="s">
        <v>65</v>
      </c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31"/>
      <c r="C9" s="131"/>
      <c r="D9" s="131"/>
      <c r="E9" s="11"/>
      <c r="F9" s="11"/>
      <c r="G9" s="11"/>
      <c r="H9" s="11"/>
      <c r="I9" s="11"/>
      <c r="J9" s="134"/>
      <c r="K9" s="134"/>
      <c r="L9" s="134"/>
      <c r="M9" s="134"/>
      <c r="N9" s="135"/>
      <c r="O9" s="135"/>
      <c r="P9" s="135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34"/>
      <c r="K10" s="134"/>
      <c r="L10" s="134"/>
      <c r="M10" s="134"/>
      <c r="N10" s="135"/>
      <c r="O10" s="135"/>
      <c r="P10" s="135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34"/>
      <c r="K11" s="134"/>
      <c r="L11" s="134"/>
      <c r="M11" s="134"/>
      <c r="N11" s="135"/>
      <c r="O11" s="135"/>
      <c r="P11" s="135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34"/>
      <c r="K12" s="134"/>
      <c r="L12" s="134"/>
      <c r="M12" s="134"/>
      <c r="N12" s="135"/>
      <c r="O12" s="135"/>
      <c r="P12" s="135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34"/>
      <c r="K13" s="134"/>
      <c r="L13" s="134"/>
      <c r="M13" s="134"/>
      <c r="N13" s="135" t="s">
        <v>1</v>
      </c>
      <c r="O13" s="135"/>
      <c r="P13" s="135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31"/>
      <c r="L14" s="131"/>
      <c r="M14" s="131"/>
      <c r="N14" s="132" t="s">
        <v>1</v>
      </c>
      <c r="O14" s="132"/>
      <c r="P14" s="132"/>
      <c r="Q14" s="12"/>
      <c r="R14" s="11"/>
      <c r="S14" s="11"/>
      <c r="T14" s="8"/>
    </row>
    <row r="15" spans="1:20" ht="19.2" x14ac:dyDescent="0.2">
      <c r="A15" s="6"/>
      <c r="B15" s="133"/>
      <c r="C15" s="133"/>
      <c r="D15" s="133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69</v>
      </c>
      <c r="C16" s="17"/>
      <c r="D16" s="17"/>
      <c r="E16" s="17"/>
      <c r="F16" s="17"/>
      <c r="G16" s="17"/>
      <c r="H16" s="17"/>
      <c r="I16" s="18"/>
      <c r="J16" s="19"/>
      <c r="K16" s="94" t="s">
        <v>89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21" t="s">
        <v>70</v>
      </c>
      <c r="D17" s="21"/>
      <c r="E17" s="21"/>
      <c r="F17" s="21"/>
      <c r="G17" s="21"/>
      <c r="H17" s="21"/>
      <c r="I17" s="22">
        <v>136814</v>
      </c>
      <c r="J17" s="30"/>
      <c r="K17" s="28"/>
      <c r="L17" s="95" t="s">
        <v>90</v>
      </c>
      <c r="M17" s="21"/>
      <c r="N17" s="21"/>
      <c r="O17" s="21"/>
      <c r="P17" s="21"/>
      <c r="Q17" s="21"/>
      <c r="R17" s="22">
        <v>166929336</v>
      </c>
      <c r="S17" s="96"/>
      <c r="T17" s="8"/>
    </row>
    <row r="18" spans="1:20" ht="22.5" customHeight="1" x14ac:dyDescent="0.2">
      <c r="A18" s="6"/>
      <c r="B18" s="28"/>
      <c r="C18" s="21"/>
      <c r="D18" s="21" t="s">
        <v>71</v>
      </c>
      <c r="E18" s="21"/>
      <c r="F18" s="21"/>
      <c r="G18" s="21"/>
      <c r="H18" s="21"/>
      <c r="I18" s="22">
        <v>0</v>
      </c>
      <c r="J18" s="30"/>
      <c r="K18" s="28"/>
      <c r="L18" s="21"/>
      <c r="M18" s="21" t="s">
        <v>91</v>
      </c>
      <c r="N18" s="21"/>
      <c r="O18" s="21"/>
      <c r="P18" s="21"/>
      <c r="Q18" s="21"/>
      <c r="R18" s="22">
        <v>73118594</v>
      </c>
      <c r="S18" s="96"/>
      <c r="T18" s="8"/>
    </row>
    <row r="19" spans="1:20" ht="22.5" customHeight="1" x14ac:dyDescent="0.2">
      <c r="A19" s="6"/>
      <c r="B19" s="28"/>
      <c r="C19" s="21"/>
      <c r="D19" s="21"/>
      <c r="E19" s="21" t="s">
        <v>72</v>
      </c>
      <c r="F19" s="21"/>
      <c r="G19" s="21"/>
      <c r="H19" s="21"/>
      <c r="I19" s="22">
        <v>0</v>
      </c>
      <c r="J19" s="30"/>
      <c r="K19" s="28"/>
      <c r="L19" s="21"/>
      <c r="M19" s="21" t="s">
        <v>92</v>
      </c>
      <c r="N19" s="21"/>
      <c r="O19" s="21"/>
      <c r="P19" s="21"/>
      <c r="Q19" s="21"/>
      <c r="R19" s="22">
        <v>0</v>
      </c>
      <c r="S19" s="96"/>
      <c r="T19" s="8"/>
    </row>
    <row r="20" spans="1:20" ht="22.5" customHeight="1" x14ac:dyDescent="0.2">
      <c r="A20" s="6"/>
      <c r="B20" s="28"/>
      <c r="C20" s="21"/>
      <c r="D20" s="21"/>
      <c r="E20" s="21" t="s">
        <v>73</v>
      </c>
      <c r="F20" s="21"/>
      <c r="G20" s="21"/>
      <c r="H20" s="21"/>
      <c r="I20" s="22">
        <v>0</v>
      </c>
      <c r="J20" s="30"/>
      <c r="K20" s="28"/>
      <c r="L20" s="21"/>
      <c r="M20" s="21"/>
      <c r="N20" s="21" t="s">
        <v>93</v>
      </c>
      <c r="O20" s="21"/>
      <c r="P20" s="21"/>
      <c r="Q20" s="21"/>
      <c r="R20" s="22">
        <v>0</v>
      </c>
      <c r="S20" s="96"/>
      <c r="T20" s="8"/>
    </row>
    <row r="21" spans="1:20" ht="22.5" customHeight="1" x14ac:dyDescent="0.2">
      <c r="A21" s="6"/>
      <c r="B21" s="28"/>
      <c r="C21" s="21"/>
      <c r="D21" s="21" t="s">
        <v>74</v>
      </c>
      <c r="E21" s="21"/>
      <c r="F21" s="21"/>
      <c r="G21" s="21"/>
      <c r="H21" s="21"/>
      <c r="I21" s="22">
        <v>230117</v>
      </c>
      <c r="J21" s="30"/>
      <c r="K21" s="28"/>
      <c r="L21" s="21"/>
      <c r="M21" s="21"/>
      <c r="N21" s="21" t="s">
        <v>94</v>
      </c>
      <c r="O21" s="21"/>
      <c r="P21" s="21"/>
      <c r="Q21" s="21"/>
      <c r="R21" s="22">
        <v>0</v>
      </c>
      <c r="S21" s="96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-93303</v>
      </c>
      <c r="J22" s="30"/>
      <c r="K22" s="28"/>
      <c r="L22" s="21"/>
      <c r="M22" s="21" t="s">
        <v>61</v>
      </c>
      <c r="N22" s="21"/>
      <c r="O22" s="21"/>
      <c r="P22" s="21"/>
      <c r="Q22" s="21"/>
      <c r="R22" s="22">
        <v>92328382</v>
      </c>
      <c r="S22" s="96"/>
      <c r="T22" s="8"/>
    </row>
    <row r="23" spans="1:20" ht="22.5" customHeight="1" x14ac:dyDescent="0.2">
      <c r="A23" s="6"/>
      <c r="B23" s="28"/>
      <c r="C23" s="21"/>
      <c r="D23" s="21" t="s">
        <v>76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95</v>
      </c>
      <c r="N23" s="21"/>
      <c r="O23" s="21"/>
      <c r="P23" s="21"/>
      <c r="Q23" s="21"/>
      <c r="R23" s="22">
        <v>0</v>
      </c>
      <c r="S23" s="96"/>
      <c r="T23" s="8"/>
    </row>
    <row r="24" spans="1:20" ht="22.5" customHeight="1" x14ac:dyDescent="0.2">
      <c r="A24" s="6"/>
      <c r="B24" s="28"/>
      <c r="C24" s="21"/>
      <c r="D24" s="21"/>
      <c r="E24" s="21" t="s">
        <v>77</v>
      </c>
      <c r="F24" s="21"/>
      <c r="G24" s="21"/>
      <c r="H24" s="21"/>
      <c r="I24" s="22">
        <v>0</v>
      </c>
      <c r="J24" s="30"/>
      <c r="K24" s="28"/>
      <c r="L24" s="21"/>
      <c r="M24" s="21" t="s">
        <v>96</v>
      </c>
      <c r="N24" s="21"/>
      <c r="O24" s="21"/>
      <c r="P24" s="21"/>
      <c r="Q24" s="21"/>
      <c r="R24" s="22">
        <v>0</v>
      </c>
      <c r="S24" s="96"/>
      <c r="T24" s="8"/>
    </row>
    <row r="25" spans="1:20" ht="22.5" customHeight="1" x14ac:dyDescent="0.2">
      <c r="A25" s="6"/>
      <c r="B25" s="28"/>
      <c r="C25" s="21"/>
      <c r="D25" s="21"/>
      <c r="E25" s="21" t="s">
        <v>78</v>
      </c>
      <c r="F25" s="21"/>
      <c r="G25" s="21"/>
      <c r="H25" s="21"/>
      <c r="I25" s="22">
        <v>0</v>
      </c>
      <c r="J25" s="30"/>
      <c r="K25" s="28"/>
      <c r="L25" s="21"/>
      <c r="M25" s="21" t="s">
        <v>97</v>
      </c>
      <c r="N25" s="21"/>
      <c r="O25" s="21"/>
      <c r="P25" s="21"/>
      <c r="Q25" s="21"/>
      <c r="R25" s="22">
        <v>1482360</v>
      </c>
      <c r="S25" s="96"/>
      <c r="T25" s="8"/>
    </row>
    <row r="26" spans="1:20" ht="22.5" customHeight="1" x14ac:dyDescent="0.2">
      <c r="A26" s="6"/>
      <c r="B26" s="28"/>
      <c r="C26" s="21"/>
      <c r="D26" s="21" t="s">
        <v>75</v>
      </c>
      <c r="E26" s="21"/>
      <c r="F26" s="21"/>
      <c r="G26" s="21"/>
      <c r="H26" s="21"/>
      <c r="I26" s="22">
        <v>0</v>
      </c>
      <c r="J26" s="30"/>
      <c r="K26" s="28"/>
      <c r="L26" s="21"/>
      <c r="M26" s="21" t="s">
        <v>98</v>
      </c>
      <c r="N26" s="21"/>
      <c r="O26" s="21"/>
      <c r="P26" s="21"/>
      <c r="Q26" s="21"/>
      <c r="R26" s="22">
        <v>0</v>
      </c>
      <c r="S26" s="96"/>
      <c r="T26" s="8"/>
    </row>
    <row r="27" spans="1:20" ht="22.5" customHeight="1" x14ac:dyDescent="0.2">
      <c r="A27" s="6"/>
      <c r="B27" s="28"/>
      <c r="C27" s="21"/>
      <c r="D27" s="21" t="s">
        <v>79</v>
      </c>
      <c r="E27" s="21"/>
      <c r="F27" s="21"/>
      <c r="G27" s="21"/>
      <c r="H27" s="21"/>
      <c r="I27" s="22">
        <v>0</v>
      </c>
      <c r="J27" s="30"/>
      <c r="K27" s="28"/>
      <c r="L27" s="21" t="s">
        <v>99</v>
      </c>
      <c r="M27" s="21"/>
      <c r="N27" s="21"/>
      <c r="O27" s="21"/>
      <c r="P27" s="21"/>
      <c r="Q27" s="21"/>
      <c r="R27" s="22">
        <v>1241652751</v>
      </c>
      <c r="S27" s="96"/>
      <c r="T27" s="8"/>
    </row>
    <row r="28" spans="1:20" ht="22.5" customHeight="1" x14ac:dyDescent="0.2">
      <c r="A28" s="6"/>
      <c r="B28" s="28"/>
      <c r="C28" s="21"/>
      <c r="D28" s="21" t="s">
        <v>75</v>
      </c>
      <c r="E28" s="21"/>
      <c r="F28" s="21"/>
      <c r="G28" s="21"/>
      <c r="H28" s="21"/>
      <c r="I28" s="22">
        <v>0</v>
      </c>
      <c r="J28" s="30"/>
      <c r="K28" s="28"/>
      <c r="L28" s="21"/>
      <c r="M28" s="21" t="s">
        <v>91</v>
      </c>
      <c r="N28" s="21"/>
      <c r="O28" s="21"/>
      <c r="P28" s="21"/>
      <c r="Q28" s="21"/>
      <c r="R28" s="22">
        <v>392976131</v>
      </c>
      <c r="S28" s="96"/>
      <c r="T28" s="8"/>
    </row>
    <row r="29" spans="1:20" ht="22.5" customHeight="1" x14ac:dyDescent="0.2">
      <c r="A29" s="6"/>
      <c r="B29" s="28"/>
      <c r="C29" s="21"/>
      <c r="D29" s="21" t="s">
        <v>80</v>
      </c>
      <c r="E29" s="21"/>
      <c r="F29" s="21"/>
      <c r="G29" s="21"/>
      <c r="H29" s="21"/>
      <c r="I29" s="22">
        <v>0</v>
      </c>
      <c r="J29" s="30"/>
      <c r="K29" s="28"/>
      <c r="L29" s="21"/>
      <c r="M29" s="21" t="s">
        <v>100</v>
      </c>
      <c r="N29" s="21"/>
      <c r="O29" s="21"/>
      <c r="P29" s="21"/>
      <c r="Q29" s="21"/>
      <c r="R29" s="22">
        <v>0</v>
      </c>
      <c r="S29" s="96"/>
      <c r="T29" s="8"/>
    </row>
    <row r="30" spans="1:20" ht="22.5" customHeight="1" x14ac:dyDescent="0.2">
      <c r="A30" s="6"/>
      <c r="B30" s="28"/>
      <c r="C30" s="21" t="s">
        <v>81</v>
      </c>
      <c r="D30" s="21"/>
      <c r="E30" s="21"/>
      <c r="F30" s="21"/>
      <c r="G30" s="21"/>
      <c r="H30" s="21"/>
      <c r="I30" s="22">
        <v>170359034</v>
      </c>
      <c r="J30" s="30"/>
      <c r="K30" s="28"/>
      <c r="L30" s="21"/>
      <c r="M30" s="21"/>
      <c r="N30" s="21" t="s">
        <v>93</v>
      </c>
      <c r="O30" s="21"/>
      <c r="P30" s="21"/>
      <c r="Q30" s="21"/>
      <c r="R30" s="22">
        <v>0</v>
      </c>
      <c r="S30" s="96"/>
      <c r="T30" s="8"/>
    </row>
    <row r="31" spans="1:20" ht="22.5" customHeight="1" x14ac:dyDescent="0.2">
      <c r="A31" s="6"/>
      <c r="B31" s="28"/>
      <c r="C31" s="21"/>
      <c r="D31" s="21" t="s">
        <v>29</v>
      </c>
      <c r="E31" s="21"/>
      <c r="F31" s="21"/>
      <c r="G31" s="21"/>
      <c r="H31" s="21"/>
      <c r="I31" s="22">
        <v>0</v>
      </c>
      <c r="J31" s="30"/>
      <c r="K31" s="28"/>
      <c r="L31" s="21"/>
      <c r="M31" s="21"/>
      <c r="N31" s="21" t="s">
        <v>101</v>
      </c>
      <c r="O31" s="21"/>
      <c r="P31" s="21"/>
      <c r="Q31" s="21"/>
      <c r="R31" s="22">
        <v>0</v>
      </c>
      <c r="S31" s="96"/>
      <c r="T31" s="8"/>
    </row>
    <row r="32" spans="1:20" ht="22.5" customHeight="1" x14ac:dyDescent="0.2">
      <c r="A32" s="6"/>
      <c r="B32" s="28"/>
      <c r="C32" s="21"/>
      <c r="D32" s="21"/>
      <c r="E32" s="21" t="s">
        <v>30</v>
      </c>
      <c r="F32" s="21"/>
      <c r="G32" s="21"/>
      <c r="H32" s="21"/>
      <c r="I32" s="22">
        <v>0</v>
      </c>
      <c r="J32" s="30"/>
      <c r="K32" s="28"/>
      <c r="L32" s="21"/>
      <c r="M32" s="21" t="s">
        <v>62</v>
      </c>
      <c r="N32" s="21"/>
      <c r="O32" s="21"/>
      <c r="P32" s="21"/>
      <c r="Q32" s="21"/>
      <c r="R32" s="22">
        <v>847317790</v>
      </c>
      <c r="S32" s="96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31</v>
      </c>
      <c r="G33" s="21"/>
      <c r="H33" s="21"/>
      <c r="I33" s="22">
        <v>0</v>
      </c>
      <c r="J33" s="30"/>
      <c r="K33" s="28"/>
      <c r="L33" s="21"/>
      <c r="M33" s="21" t="s">
        <v>63</v>
      </c>
      <c r="N33" s="21"/>
      <c r="O33" s="21"/>
      <c r="P33" s="21"/>
      <c r="Q33" s="21"/>
      <c r="R33" s="22">
        <v>0</v>
      </c>
      <c r="S33" s="96"/>
      <c r="T33" s="8"/>
    </row>
    <row r="34" spans="1:20" ht="22.5" customHeight="1" x14ac:dyDescent="0.2">
      <c r="A34" s="6"/>
      <c r="B34" s="28"/>
      <c r="C34" s="21"/>
      <c r="D34" s="21"/>
      <c r="E34" s="21"/>
      <c r="F34" s="21" t="s">
        <v>32</v>
      </c>
      <c r="G34" s="21"/>
      <c r="H34" s="21"/>
      <c r="I34" s="23">
        <v>0</v>
      </c>
      <c r="J34" s="30"/>
      <c r="K34" s="28"/>
      <c r="L34" s="21"/>
      <c r="M34" s="21" t="s">
        <v>102</v>
      </c>
      <c r="N34" s="21"/>
      <c r="O34" s="21"/>
      <c r="P34" s="21"/>
      <c r="Q34" s="21"/>
      <c r="R34" s="23">
        <v>0</v>
      </c>
      <c r="S34" s="97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33</v>
      </c>
      <c r="G35" s="21"/>
      <c r="H35" s="21"/>
      <c r="I35" s="23">
        <v>0</v>
      </c>
      <c r="J35" s="30"/>
      <c r="K35" s="28"/>
      <c r="L35" s="21"/>
      <c r="M35" s="21" t="s">
        <v>97</v>
      </c>
      <c r="N35" s="21"/>
      <c r="O35" s="21"/>
      <c r="P35" s="21"/>
      <c r="Q35" s="21"/>
      <c r="R35" s="23">
        <v>1358830</v>
      </c>
      <c r="S35" s="97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34</v>
      </c>
      <c r="G36" s="21"/>
      <c r="H36" s="21"/>
      <c r="I36" s="23">
        <v>0</v>
      </c>
      <c r="J36" s="30"/>
      <c r="K36" s="28"/>
      <c r="L36" s="21"/>
      <c r="M36" s="21" t="s">
        <v>103</v>
      </c>
      <c r="N36" s="21"/>
      <c r="O36" s="21"/>
      <c r="P36" s="21"/>
      <c r="Q36" s="21"/>
      <c r="R36" s="23">
        <v>0</v>
      </c>
      <c r="S36" s="97"/>
      <c r="T36" s="8"/>
    </row>
    <row r="37" spans="1:20" ht="22.5" customHeight="1" x14ac:dyDescent="0.2">
      <c r="A37" s="6"/>
      <c r="B37" s="28"/>
      <c r="C37" s="21"/>
      <c r="D37" s="21"/>
      <c r="E37" s="21"/>
      <c r="F37" s="21" t="s">
        <v>35</v>
      </c>
      <c r="G37" s="21"/>
      <c r="H37" s="21"/>
      <c r="I37" s="23">
        <v>0</v>
      </c>
      <c r="J37" s="30"/>
      <c r="K37" s="86" t="s">
        <v>104</v>
      </c>
      <c r="L37" s="87"/>
      <c r="M37" s="88"/>
      <c r="N37" s="88"/>
      <c r="O37" s="88"/>
      <c r="P37" s="88"/>
      <c r="Q37" s="88"/>
      <c r="R37" s="91">
        <v>1408582087</v>
      </c>
      <c r="S37" s="92"/>
      <c r="T37" s="8"/>
    </row>
    <row r="38" spans="1:20" ht="22.5" customHeight="1" x14ac:dyDescent="0.2">
      <c r="A38" s="6"/>
      <c r="B38" s="28"/>
      <c r="C38" s="21"/>
      <c r="D38" s="21"/>
      <c r="E38" s="21"/>
      <c r="F38" s="21" t="s">
        <v>36</v>
      </c>
      <c r="G38" s="21"/>
      <c r="H38" s="21"/>
      <c r="I38" s="23">
        <v>0</v>
      </c>
      <c r="J38" s="30"/>
      <c r="K38" s="28" t="s">
        <v>105</v>
      </c>
      <c r="L38" s="21"/>
      <c r="M38" s="21"/>
      <c r="N38" s="21"/>
      <c r="O38" s="21"/>
      <c r="P38" s="21"/>
      <c r="Q38" s="21"/>
      <c r="R38" s="23"/>
      <c r="S38" s="97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37</v>
      </c>
      <c r="G39" s="21"/>
      <c r="H39" s="21"/>
      <c r="I39" s="23">
        <v>0</v>
      </c>
      <c r="J39" s="30"/>
      <c r="K39" s="28"/>
      <c r="L39" s="21" t="s">
        <v>106</v>
      </c>
      <c r="M39" s="21"/>
      <c r="N39" s="21"/>
      <c r="O39" s="21"/>
      <c r="P39" s="21"/>
      <c r="Q39" s="21"/>
      <c r="R39" s="23">
        <v>-1238086239</v>
      </c>
      <c r="S39" s="97"/>
      <c r="T39" s="8"/>
    </row>
    <row r="40" spans="1:20" ht="22.5" customHeight="1" x14ac:dyDescent="0.2">
      <c r="A40" s="6"/>
      <c r="B40" s="28"/>
      <c r="C40" s="21"/>
      <c r="D40" s="21"/>
      <c r="E40" s="21" t="s">
        <v>38</v>
      </c>
      <c r="F40" s="21"/>
      <c r="G40" s="21"/>
      <c r="H40" s="21"/>
      <c r="I40" s="23">
        <v>0</v>
      </c>
      <c r="J40" s="30"/>
      <c r="K40" s="28"/>
      <c r="L40" s="21" t="s">
        <v>107</v>
      </c>
      <c r="M40" s="21"/>
      <c r="N40" s="21"/>
      <c r="O40" s="21"/>
      <c r="P40" s="21"/>
      <c r="Q40" s="21"/>
      <c r="R40" s="23">
        <v>0</v>
      </c>
      <c r="S40" s="97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39</v>
      </c>
      <c r="G41" s="21"/>
      <c r="H41" s="21"/>
      <c r="I41" s="23">
        <v>0</v>
      </c>
      <c r="J41" s="30"/>
      <c r="K41" s="28"/>
      <c r="L41" s="21"/>
      <c r="M41" s="21" t="s">
        <v>108</v>
      </c>
      <c r="N41" s="21"/>
      <c r="O41" s="21"/>
      <c r="P41" s="21"/>
      <c r="Q41" s="21"/>
      <c r="R41" s="23">
        <v>0</v>
      </c>
      <c r="S41" s="97"/>
      <c r="T41" s="8"/>
    </row>
    <row r="42" spans="1:20" ht="22.5" customHeight="1" x14ac:dyDescent="0.2">
      <c r="A42" s="6"/>
      <c r="B42" s="28"/>
      <c r="C42" s="21"/>
      <c r="D42" s="21"/>
      <c r="E42" s="21"/>
      <c r="F42" s="21" t="s">
        <v>40</v>
      </c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7"/>
      <c r="T42" s="8"/>
    </row>
    <row r="43" spans="1:20" ht="22.5" customHeight="1" x14ac:dyDescent="0.2">
      <c r="A43" s="6"/>
      <c r="B43" s="28"/>
      <c r="C43" s="21"/>
      <c r="D43" s="21" t="s">
        <v>41</v>
      </c>
      <c r="E43" s="21"/>
      <c r="F43" s="21"/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7"/>
      <c r="T43" s="8"/>
    </row>
    <row r="44" spans="1:20" ht="22.5" customHeight="1" x14ac:dyDescent="0.2">
      <c r="A44" s="6"/>
      <c r="B44" s="28"/>
      <c r="C44" s="21"/>
      <c r="D44" s="21"/>
      <c r="E44" s="21" t="s">
        <v>42</v>
      </c>
      <c r="F44" s="21"/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7"/>
      <c r="T44" s="8"/>
    </row>
    <row r="45" spans="1:20" ht="22.5" customHeight="1" x14ac:dyDescent="0.2">
      <c r="A45" s="6"/>
      <c r="B45" s="28"/>
      <c r="C45" s="21"/>
      <c r="D45" s="21"/>
      <c r="E45" s="21"/>
      <c r="F45" s="21" t="s">
        <v>31</v>
      </c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7"/>
      <c r="T45" s="8"/>
    </row>
    <row r="46" spans="1:20" ht="22.5" customHeight="1" x14ac:dyDescent="0.2">
      <c r="A46" s="6"/>
      <c r="B46" s="28"/>
      <c r="C46" s="21"/>
      <c r="D46" s="21"/>
      <c r="E46" s="21"/>
      <c r="F46" s="21" t="s">
        <v>32</v>
      </c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7"/>
      <c r="T46" s="8"/>
    </row>
    <row r="47" spans="1:20" ht="22.5" customHeight="1" x14ac:dyDescent="0.2">
      <c r="A47" s="6"/>
      <c r="B47" s="28"/>
      <c r="C47" s="21"/>
      <c r="D47" s="21"/>
      <c r="E47" s="21"/>
      <c r="F47" s="21" t="s">
        <v>33</v>
      </c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7"/>
      <c r="T47" s="8"/>
    </row>
    <row r="48" spans="1:20" ht="22.5" customHeight="1" x14ac:dyDescent="0.2">
      <c r="A48" s="6"/>
      <c r="B48" s="28"/>
      <c r="C48" s="21"/>
      <c r="D48" s="21"/>
      <c r="E48" s="21" t="s">
        <v>43</v>
      </c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7"/>
      <c r="T48" s="8"/>
    </row>
    <row r="49" spans="1:20" ht="22.5" customHeight="1" x14ac:dyDescent="0.2">
      <c r="A49" s="6"/>
      <c r="B49" s="28"/>
      <c r="C49" s="21"/>
      <c r="D49" s="21"/>
      <c r="E49" s="21"/>
      <c r="F49" s="21" t="s">
        <v>39</v>
      </c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7"/>
      <c r="T49" s="8"/>
    </row>
    <row r="50" spans="1:20" ht="22.5" customHeight="1" x14ac:dyDescent="0.2">
      <c r="A50" s="6"/>
      <c r="B50" s="28"/>
      <c r="C50" s="21"/>
      <c r="D50" s="21"/>
      <c r="E50" s="21"/>
      <c r="F50" s="21" t="s">
        <v>40</v>
      </c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7"/>
      <c r="T50" s="8"/>
    </row>
    <row r="51" spans="1:20" ht="22.5" customHeight="1" x14ac:dyDescent="0.2">
      <c r="A51" s="6"/>
      <c r="B51" s="28"/>
      <c r="C51" s="21"/>
      <c r="D51" s="21" t="s">
        <v>44</v>
      </c>
      <c r="E51" s="21"/>
      <c r="F51" s="21"/>
      <c r="G51" s="21"/>
      <c r="H51" s="21"/>
      <c r="I51" s="23">
        <v>80516342</v>
      </c>
      <c r="J51" s="30"/>
      <c r="K51" s="28"/>
      <c r="L51" s="21"/>
      <c r="M51" s="21"/>
      <c r="N51" s="21"/>
      <c r="O51" s="21"/>
      <c r="P51" s="21"/>
      <c r="Q51" s="21"/>
      <c r="R51" s="23"/>
      <c r="S51" s="97"/>
      <c r="T51" s="8"/>
    </row>
    <row r="52" spans="1:20" ht="22.5" customHeight="1" x14ac:dyDescent="0.2">
      <c r="A52" s="6"/>
      <c r="B52" s="28"/>
      <c r="C52" s="21"/>
      <c r="D52" s="21" t="s">
        <v>45</v>
      </c>
      <c r="E52" s="21"/>
      <c r="F52" s="21"/>
      <c r="G52" s="21"/>
      <c r="H52" s="21"/>
      <c r="I52" s="23">
        <v>2841190</v>
      </c>
      <c r="J52" s="30"/>
      <c r="K52" s="28"/>
      <c r="L52" s="21"/>
      <c r="M52" s="21"/>
      <c r="N52" s="21"/>
      <c r="O52" s="21"/>
      <c r="P52" s="21"/>
      <c r="Q52" s="21"/>
      <c r="R52" s="23"/>
      <c r="S52" s="97"/>
      <c r="T52" s="8"/>
    </row>
    <row r="53" spans="1:20" ht="22.5" customHeight="1" x14ac:dyDescent="0.2">
      <c r="A53" s="6"/>
      <c r="B53" s="28"/>
      <c r="C53" s="21"/>
      <c r="D53" s="21" t="s">
        <v>46</v>
      </c>
      <c r="E53" s="21"/>
      <c r="F53" s="21"/>
      <c r="G53" s="21"/>
      <c r="H53" s="21"/>
      <c r="I53" s="23">
        <v>5802492</v>
      </c>
      <c r="J53" s="30"/>
      <c r="K53" s="28"/>
      <c r="L53" s="21"/>
      <c r="M53" s="21"/>
      <c r="N53" s="21"/>
      <c r="O53" s="21"/>
      <c r="P53" s="21"/>
      <c r="Q53" s="21"/>
      <c r="R53" s="23"/>
      <c r="S53" s="97"/>
      <c r="T53" s="8"/>
    </row>
    <row r="54" spans="1:20" ht="22.5" customHeight="1" x14ac:dyDescent="0.2">
      <c r="A54" s="6"/>
      <c r="B54" s="28"/>
      <c r="C54" s="21"/>
      <c r="D54" s="21" t="s">
        <v>47</v>
      </c>
      <c r="E54" s="21"/>
      <c r="F54" s="21"/>
      <c r="G54" s="21"/>
      <c r="H54" s="21"/>
      <c r="I54" s="23">
        <v>76199010</v>
      </c>
      <c r="J54" s="30"/>
      <c r="K54" s="28"/>
      <c r="L54" s="21"/>
      <c r="M54" s="21"/>
      <c r="N54" s="21"/>
      <c r="O54" s="21"/>
      <c r="P54" s="21"/>
      <c r="Q54" s="21"/>
      <c r="R54" s="23"/>
      <c r="S54" s="97"/>
      <c r="T54" s="8"/>
    </row>
    <row r="55" spans="1:20" ht="22.5" customHeight="1" x14ac:dyDescent="0.2">
      <c r="A55" s="6"/>
      <c r="B55" s="28"/>
      <c r="C55" s="21"/>
      <c r="D55" s="21" t="s">
        <v>82</v>
      </c>
      <c r="E55" s="21"/>
      <c r="F55" s="21"/>
      <c r="G55" s="21"/>
      <c r="H55" s="21"/>
      <c r="I55" s="23">
        <v>5000000</v>
      </c>
      <c r="J55" s="30"/>
      <c r="K55" s="28"/>
      <c r="L55" s="21"/>
      <c r="M55" s="21"/>
      <c r="N55" s="21"/>
      <c r="O55" s="21"/>
      <c r="P55" s="21"/>
      <c r="Q55" s="21"/>
      <c r="R55" s="23"/>
      <c r="S55" s="97"/>
      <c r="T55" s="8"/>
    </row>
    <row r="56" spans="1:20" ht="22.5" customHeight="1" x14ac:dyDescent="0.2">
      <c r="A56" s="6"/>
      <c r="B56" s="28"/>
      <c r="C56" s="21"/>
      <c r="D56" s="21"/>
      <c r="E56" s="21" t="s">
        <v>83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7"/>
      <c r="T56" s="8"/>
    </row>
    <row r="57" spans="1:20" ht="22.5" customHeight="1" x14ac:dyDescent="0.2">
      <c r="A57" s="6"/>
      <c r="B57" s="28"/>
      <c r="C57" s="21"/>
      <c r="D57" s="21"/>
      <c r="E57" s="21" t="s">
        <v>84</v>
      </c>
      <c r="F57" s="21"/>
      <c r="G57" s="21"/>
      <c r="H57" s="21"/>
      <c r="I57" s="23">
        <v>5000000</v>
      </c>
      <c r="J57" s="30"/>
      <c r="K57" s="28"/>
      <c r="L57" s="21"/>
      <c r="M57" s="21"/>
      <c r="N57" s="21"/>
      <c r="O57" s="21"/>
      <c r="P57" s="21"/>
      <c r="Q57" s="21"/>
      <c r="R57" s="23"/>
      <c r="S57" s="97"/>
      <c r="T57" s="8"/>
    </row>
    <row r="58" spans="1:20" ht="22.5" customHeight="1" x14ac:dyDescent="0.2">
      <c r="A58" s="6"/>
      <c r="B58" s="28"/>
      <c r="C58" s="21"/>
      <c r="D58" s="21"/>
      <c r="E58" s="21" t="s">
        <v>85</v>
      </c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7"/>
      <c r="T58" s="8"/>
    </row>
    <row r="59" spans="1:20" ht="22.5" customHeight="1" x14ac:dyDescent="0.2">
      <c r="A59" s="6"/>
      <c r="B59" s="28"/>
      <c r="C59" s="21"/>
      <c r="D59" s="21" t="s">
        <v>48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7"/>
      <c r="T59" s="8"/>
    </row>
    <row r="60" spans="1:20" ht="22.5" customHeight="1" x14ac:dyDescent="0.2">
      <c r="A60" s="6"/>
      <c r="B60" s="28"/>
      <c r="C60" s="21"/>
      <c r="D60" s="21" t="s">
        <v>76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7"/>
      <c r="T60" s="8"/>
    </row>
    <row r="61" spans="1:20" ht="22.5" customHeight="1" x14ac:dyDescent="0.2">
      <c r="A61" s="6"/>
      <c r="B61" s="28"/>
      <c r="C61" s="21"/>
      <c r="D61" s="21"/>
      <c r="E61" s="21" t="s">
        <v>78</v>
      </c>
      <c r="F61" s="21"/>
      <c r="G61" s="21"/>
      <c r="H61" s="21"/>
      <c r="I61" s="23">
        <v>0</v>
      </c>
      <c r="J61" s="30"/>
      <c r="K61" s="28"/>
      <c r="L61" s="21"/>
      <c r="M61" s="21"/>
      <c r="N61" s="21"/>
      <c r="O61" s="21"/>
      <c r="P61" s="21"/>
      <c r="Q61" s="21"/>
      <c r="R61" s="23"/>
      <c r="S61" s="97"/>
      <c r="T61" s="8"/>
    </row>
    <row r="62" spans="1:20" ht="22.5" customHeight="1" x14ac:dyDescent="0.2">
      <c r="A62" s="6"/>
      <c r="B62" s="28"/>
      <c r="C62" s="21"/>
      <c r="D62" s="21"/>
      <c r="E62" s="21" t="s">
        <v>86</v>
      </c>
      <c r="F62" s="21"/>
      <c r="G62" s="21"/>
      <c r="H62" s="21"/>
      <c r="I62" s="23">
        <v>0</v>
      </c>
      <c r="J62" s="30"/>
      <c r="K62" s="28"/>
      <c r="L62" s="21"/>
      <c r="M62" s="21"/>
      <c r="N62" s="21"/>
      <c r="O62" s="21"/>
      <c r="P62" s="21"/>
      <c r="Q62" s="21"/>
      <c r="R62" s="23"/>
      <c r="S62" s="97"/>
      <c r="T62" s="8"/>
    </row>
    <row r="63" spans="1:20" ht="22.5" customHeight="1" x14ac:dyDescent="0.2">
      <c r="A63" s="6"/>
      <c r="B63" s="28"/>
      <c r="C63" s="21"/>
      <c r="D63" s="21" t="s">
        <v>75</v>
      </c>
      <c r="E63" s="21"/>
      <c r="F63" s="21"/>
      <c r="G63" s="21"/>
      <c r="H63" s="21"/>
      <c r="I63" s="23">
        <v>0</v>
      </c>
      <c r="J63" s="30"/>
      <c r="K63" s="28"/>
      <c r="L63" s="21"/>
      <c r="M63" s="21"/>
      <c r="N63" s="21"/>
      <c r="O63" s="21"/>
      <c r="P63" s="21"/>
      <c r="Q63" s="21"/>
      <c r="R63" s="23"/>
      <c r="S63" s="97"/>
      <c r="T63" s="8"/>
    </row>
    <row r="64" spans="1:20" ht="22.5" customHeight="1" x14ac:dyDescent="0.2">
      <c r="A64" s="6"/>
      <c r="B64" s="28"/>
      <c r="C64" s="21"/>
      <c r="D64" s="21" t="s">
        <v>87</v>
      </c>
      <c r="E64" s="21"/>
      <c r="F64" s="21"/>
      <c r="G64" s="21"/>
      <c r="H64" s="21"/>
      <c r="I64" s="23">
        <v>0</v>
      </c>
      <c r="J64" s="30"/>
      <c r="K64" s="28"/>
      <c r="L64" s="21"/>
      <c r="M64" s="21"/>
      <c r="N64" s="21"/>
      <c r="O64" s="21"/>
      <c r="P64" s="21"/>
      <c r="Q64" s="21"/>
      <c r="R64" s="23"/>
      <c r="S64" s="97"/>
      <c r="T64" s="8"/>
    </row>
    <row r="65" spans="1:20" ht="22.5" customHeight="1" x14ac:dyDescent="0.2">
      <c r="A65" s="6"/>
      <c r="B65" s="28"/>
      <c r="C65" s="21"/>
      <c r="D65" s="21" t="s">
        <v>75</v>
      </c>
      <c r="E65" s="21"/>
      <c r="F65" s="21"/>
      <c r="G65" s="21"/>
      <c r="H65" s="21"/>
      <c r="I65" s="23">
        <v>0</v>
      </c>
      <c r="J65" s="30"/>
      <c r="K65" s="28"/>
      <c r="L65" s="21"/>
      <c r="M65" s="21"/>
      <c r="N65" s="21"/>
      <c r="O65" s="21"/>
      <c r="P65" s="21"/>
      <c r="Q65" s="21"/>
      <c r="R65" s="23"/>
      <c r="S65" s="97"/>
      <c r="T65" s="8"/>
    </row>
    <row r="66" spans="1:20" ht="22.5" customHeight="1" x14ac:dyDescent="0.2">
      <c r="A66" s="6"/>
      <c r="B66" s="28"/>
      <c r="C66" s="21"/>
      <c r="D66" s="21" t="s">
        <v>88</v>
      </c>
      <c r="E66" s="21"/>
      <c r="F66" s="21"/>
      <c r="G66" s="21"/>
      <c r="H66" s="21"/>
      <c r="I66" s="23">
        <v>0</v>
      </c>
      <c r="J66" s="30"/>
      <c r="K66" s="28"/>
      <c r="L66" s="21"/>
      <c r="M66" s="21"/>
      <c r="N66" s="21"/>
      <c r="O66" s="21"/>
      <c r="P66" s="21"/>
      <c r="Q66" s="21"/>
      <c r="R66" s="23"/>
      <c r="S66" s="97"/>
      <c r="T66" s="8"/>
    </row>
    <row r="67" spans="1:20" ht="22.5" customHeight="1" x14ac:dyDescent="0.2">
      <c r="A67" s="6"/>
      <c r="B67" s="28"/>
      <c r="C67" s="21"/>
      <c r="D67" s="21" t="s">
        <v>75</v>
      </c>
      <c r="E67" s="21"/>
      <c r="F67" s="21"/>
      <c r="G67" s="21"/>
      <c r="H67" s="21"/>
      <c r="I67" s="22">
        <v>0</v>
      </c>
      <c r="J67" s="30"/>
      <c r="K67" s="86" t="s">
        <v>110</v>
      </c>
      <c r="L67" s="87"/>
      <c r="M67" s="88"/>
      <c r="N67" s="88"/>
      <c r="O67" s="88"/>
      <c r="P67" s="88"/>
      <c r="Q67" s="88"/>
      <c r="R67" s="89">
        <v>-1238086239</v>
      </c>
      <c r="S67" s="93"/>
      <c r="T67" s="8"/>
    </row>
    <row r="68" spans="1:20" ht="22.5" customHeight="1" x14ac:dyDescent="0.2">
      <c r="A68" s="6"/>
      <c r="B68" s="86" t="s">
        <v>109</v>
      </c>
      <c r="C68" s="87"/>
      <c r="D68" s="88"/>
      <c r="E68" s="88"/>
      <c r="F68" s="88"/>
      <c r="G68" s="88"/>
      <c r="H68" s="88"/>
      <c r="I68" s="89">
        <v>170495848</v>
      </c>
      <c r="J68" s="90"/>
      <c r="K68" s="86" t="s">
        <v>111</v>
      </c>
      <c r="L68" s="88"/>
      <c r="M68" s="88"/>
      <c r="N68" s="88"/>
      <c r="O68" s="88"/>
      <c r="P68" s="88"/>
      <c r="Q68" s="88"/>
      <c r="R68" s="89">
        <v>170495848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J10:M10"/>
    <mergeCell ref="N10:P10"/>
    <mergeCell ref="B6:R6"/>
    <mergeCell ref="B7:R7"/>
    <mergeCell ref="B9:D9"/>
    <mergeCell ref="J9:M9"/>
    <mergeCell ref="N9:P9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8E455-45D5-49E2-9810-4C512D116D93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38" t="s">
        <v>3</v>
      </c>
      <c r="C6" s="138"/>
      <c r="D6" s="138"/>
      <c r="E6" s="138"/>
      <c r="F6" s="138"/>
      <c r="G6" s="138"/>
      <c r="H6" s="138"/>
      <c r="I6" s="138"/>
      <c r="J6" s="138"/>
      <c r="K6" s="138"/>
      <c r="L6" s="139"/>
      <c r="M6" s="32"/>
    </row>
    <row r="7" spans="1:13" ht="22.5" customHeight="1" x14ac:dyDescent="0.25">
      <c r="A7" s="28"/>
      <c r="B7" s="140" t="s">
        <v>112</v>
      </c>
      <c r="C7" s="140"/>
      <c r="D7" s="140"/>
      <c r="E7" s="140"/>
      <c r="F7" s="140"/>
      <c r="G7" s="140"/>
      <c r="H7" s="140"/>
      <c r="I7" s="140"/>
      <c r="J7" s="140"/>
      <c r="K7" s="140"/>
      <c r="L7" s="141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.2" x14ac:dyDescent="0.2">
      <c r="A15" s="28"/>
      <c r="M15" s="30"/>
    </row>
    <row r="16" spans="1:13" ht="22.5" customHeight="1" x14ac:dyDescent="0.2">
      <c r="A16" s="28"/>
      <c r="B16" s="142"/>
      <c r="C16" s="142"/>
      <c r="D16" s="142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113</v>
      </c>
      <c r="D17" s="34"/>
      <c r="E17" s="34"/>
      <c r="F17" s="34"/>
      <c r="G17" s="34"/>
      <c r="H17" s="34"/>
      <c r="I17" s="17"/>
      <c r="J17" s="18">
        <v>15763820034</v>
      </c>
      <c r="K17" s="20"/>
      <c r="M17" s="30"/>
    </row>
    <row r="18" spans="1:13" ht="22.5" customHeight="1" x14ac:dyDescent="0.2">
      <c r="A18" s="28"/>
      <c r="C18" s="102"/>
      <c r="D18" s="103" t="s">
        <v>114</v>
      </c>
      <c r="E18" s="103"/>
      <c r="F18" s="103"/>
      <c r="G18" s="103"/>
      <c r="H18" s="103"/>
      <c r="I18" s="104"/>
      <c r="J18" s="22">
        <v>0</v>
      </c>
      <c r="K18" s="105"/>
      <c r="M18" s="30"/>
    </row>
    <row r="19" spans="1:13" ht="22.5" customHeight="1" x14ac:dyDescent="0.2">
      <c r="A19" s="28"/>
      <c r="C19" s="102"/>
      <c r="D19" s="103" t="s">
        <v>115</v>
      </c>
      <c r="E19" s="103"/>
      <c r="F19" s="103"/>
      <c r="G19" s="103"/>
      <c r="H19" s="103"/>
      <c r="I19" s="104"/>
      <c r="J19" s="22">
        <v>0</v>
      </c>
      <c r="K19" s="105"/>
      <c r="M19" s="30"/>
    </row>
    <row r="20" spans="1:13" ht="22.5" customHeight="1" x14ac:dyDescent="0.2">
      <c r="A20" s="28"/>
      <c r="C20" s="102"/>
      <c r="D20" s="103" t="s">
        <v>116</v>
      </c>
      <c r="E20" s="103"/>
      <c r="F20" s="103"/>
      <c r="G20" s="103"/>
      <c r="H20" s="103"/>
      <c r="I20" s="104"/>
      <c r="J20" s="22">
        <v>0</v>
      </c>
      <c r="K20" s="105"/>
      <c r="M20" s="30"/>
    </row>
    <row r="21" spans="1:13" ht="22.5" customHeight="1" x14ac:dyDescent="0.2">
      <c r="A21" s="28"/>
      <c r="C21" s="102"/>
      <c r="D21" s="103" t="s">
        <v>117</v>
      </c>
      <c r="E21" s="103"/>
      <c r="F21" s="103"/>
      <c r="G21" s="103"/>
      <c r="H21" s="103"/>
      <c r="I21" s="104"/>
      <c r="J21" s="22">
        <v>0</v>
      </c>
      <c r="K21" s="105"/>
      <c r="M21" s="30"/>
    </row>
    <row r="22" spans="1:13" ht="22.5" customHeight="1" x14ac:dyDescent="0.2">
      <c r="A22" s="28"/>
      <c r="C22" s="102"/>
      <c r="D22" s="103" t="s">
        <v>118</v>
      </c>
      <c r="E22" s="103"/>
      <c r="F22" s="103"/>
      <c r="G22" s="103"/>
      <c r="H22" s="103"/>
      <c r="I22" s="104"/>
      <c r="J22" s="22">
        <v>0</v>
      </c>
      <c r="K22" s="105"/>
      <c r="M22" s="30"/>
    </row>
    <row r="23" spans="1:13" ht="22.5" customHeight="1" x14ac:dyDescent="0.2">
      <c r="A23" s="28"/>
      <c r="C23" s="102"/>
      <c r="D23" s="103" t="s">
        <v>119</v>
      </c>
      <c r="E23" s="103"/>
      <c r="F23" s="103"/>
      <c r="G23" s="103"/>
      <c r="H23" s="103"/>
      <c r="I23" s="104"/>
      <c r="J23" s="22">
        <v>0</v>
      </c>
      <c r="K23" s="105"/>
      <c r="M23" s="30"/>
    </row>
    <row r="24" spans="1:13" ht="22.5" customHeight="1" x14ac:dyDescent="0.2">
      <c r="A24" s="28"/>
      <c r="C24" s="102"/>
      <c r="D24" s="103" t="s">
        <v>120</v>
      </c>
      <c r="E24" s="103"/>
      <c r="F24" s="103"/>
      <c r="G24" s="103"/>
      <c r="H24" s="103"/>
      <c r="I24" s="104"/>
      <c r="J24" s="22">
        <v>0</v>
      </c>
      <c r="K24" s="105"/>
      <c r="M24" s="30"/>
    </row>
    <row r="25" spans="1:13" ht="22.5" customHeight="1" x14ac:dyDescent="0.2">
      <c r="A25" s="28"/>
      <c r="C25" s="102"/>
      <c r="D25" s="103" t="s">
        <v>121</v>
      </c>
      <c r="E25" s="103"/>
      <c r="F25" s="103"/>
      <c r="G25" s="103"/>
      <c r="H25" s="103"/>
      <c r="I25" s="104"/>
      <c r="J25" s="22">
        <v>11093414</v>
      </c>
      <c r="K25" s="105"/>
      <c r="M25" s="30"/>
    </row>
    <row r="26" spans="1:13" ht="22.5" customHeight="1" x14ac:dyDescent="0.2">
      <c r="A26" s="28"/>
      <c r="C26" s="102"/>
      <c r="D26" s="103" t="s">
        <v>122</v>
      </c>
      <c r="E26" s="103"/>
      <c r="F26" s="103"/>
      <c r="G26" s="103"/>
      <c r="H26" s="103"/>
      <c r="I26" s="104"/>
      <c r="J26" s="22">
        <v>15589014672</v>
      </c>
      <c r="K26" s="105"/>
      <c r="M26" s="30"/>
    </row>
    <row r="27" spans="1:13" ht="22.5" customHeight="1" x14ac:dyDescent="0.2">
      <c r="A27" s="28"/>
      <c r="C27" s="102"/>
      <c r="D27" s="103" t="s">
        <v>123</v>
      </c>
      <c r="E27" s="103"/>
      <c r="F27" s="103"/>
      <c r="G27" s="103"/>
      <c r="H27" s="103"/>
      <c r="I27" s="104"/>
      <c r="J27" s="22">
        <v>0</v>
      </c>
      <c r="K27" s="105"/>
      <c r="M27" s="30"/>
    </row>
    <row r="28" spans="1:13" ht="22.5" customHeight="1" x14ac:dyDescent="0.2">
      <c r="A28" s="28"/>
      <c r="C28" s="102"/>
      <c r="D28" s="103"/>
      <c r="E28" s="103" t="s">
        <v>124</v>
      </c>
      <c r="F28" s="103"/>
      <c r="G28" s="103"/>
      <c r="H28" s="103"/>
      <c r="I28" s="104"/>
      <c r="J28" s="22">
        <v>0</v>
      </c>
      <c r="K28" s="105"/>
      <c r="M28" s="30"/>
    </row>
    <row r="29" spans="1:13" ht="22.5" customHeight="1" x14ac:dyDescent="0.2">
      <c r="A29" s="28"/>
      <c r="C29" s="102"/>
      <c r="D29" s="103"/>
      <c r="E29" s="103" t="s">
        <v>125</v>
      </c>
      <c r="F29" s="103"/>
      <c r="G29" s="103"/>
      <c r="H29" s="103"/>
      <c r="I29" s="104"/>
      <c r="J29" s="22">
        <v>0</v>
      </c>
      <c r="K29" s="105"/>
      <c r="M29" s="30"/>
    </row>
    <row r="30" spans="1:13" ht="22.5" customHeight="1" x14ac:dyDescent="0.2">
      <c r="A30" s="28"/>
      <c r="C30" s="102"/>
      <c r="D30" s="103"/>
      <c r="E30" s="103" t="s">
        <v>126</v>
      </c>
      <c r="F30" s="103"/>
      <c r="G30" s="103"/>
      <c r="H30" s="103"/>
      <c r="I30" s="104"/>
      <c r="J30" s="22">
        <v>0</v>
      </c>
      <c r="K30" s="105"/>
      <c r="M30" s="30"/>
    </row>
    <row r="31" spans="1:13" ht="22.5" customHeight="1" x14ac:dyDescent="0.2">
      <c r="A31" s="28"/>
      <c r="C31" s="102"/>
      <c r="D31" s="103" t="s">
        <v>127</v>
      </c>
      <c r="E31" s="103"/>
      <c r="F31" s="103"/>
      <c r="G31" s="103"/>
      <c r="H31" s="103"/>
      <c r="I31" s="104"/>
      <c r="J31" s="22">
        <v>0</v>
      </c>
      <c r="K31" s="105"/>
      <c r="M31" s="30"/>
    </row>
    <row r="32" spans="1:13" ht="22.5" customHeight="1" x14ac:dyDescent="0.2">
      <c r="A32" s="28"/>
      <c r="C32" s="102"/>
      <c r="D32" s="103" t="s">
        <v>128</v>
      </c>
      <c r="E32" s="103"/>
      <c r="F32" s="103"/>
      <c r="G32" s="103"/>
      <c r="H32" s="103"/>
      <c r="I32" s="104"/>
      <c r="J32" s="22">
        <v>0</v>
      </c>
      <c r="K32" s="105"/>
      <c r="M32" s="30"/>
    </row>
    <row r="33" spans="1:13" ht="22.5" customHeight="1" x14ac:dyDescent="0.2">
      <c r="A33" s="28"/>
      <c r="C33" s="106"/>
      <c r="D33" s="107" t="s">
        <v>129</v>
      </c>
      <c r="E33" s="107"/>
      <c r="F33" s="107"/>
      <c r="G33" s="107"/>
      <c r="H33" s="107"/>
      <c r="I33" s="108"/>
      <c r="J33" s="109">
        <v>163711948</v>
      </c>
      <c r="K33" s="110"/>
      <c r="M33" s="30"/>
    </row>
    <row r="34" spans="1:13" ht="22.5" customHeight="1" x14ac:dyDescent="0.2">
      <c r="A34" s="28"/>
      <c r="C34" s="102" t="s">
        <v>130</v>
      </c>
      <c r="D34" s="103"/>
      <c r="E34" s="103"/>
      <c r="F34" s="103"/>
      <c r="G34" s="103"/>
      <c r="H34" s="103"/>
      <c r="I34" s="104"/>
      <c r="J34" s="23">
        <v>39925894393</v>
      </c>
      <c r="K34" s="105"/>
      <c r="M34" s="30"/>
    </row>
    <row r="35" spans="1:13" ht="22.5" customHeight="1" x14ac:dyDescent="0.2">
      <c r="A35" s="28"/>
      <c r="C35" s="102"/>
      <c r="D35" s="103" t="s">
        <v>131</v>
      </c>
      <c r="E35" s="103"/>
      <c r="F35" s="103"/>
      <c r="G35" s="103"/>
      <c r="H35" s="103"/>
      <c r="I35" s="104"/>
      <c r="J35" s="22">
        <v>1098778767</v>
      </c>
      <c r="K35" s="111"/>
      <c r="M35" s="30"/>
    </row>
    <row r="36" spans="1:13" ht="22.5" customHeight="1" x14ac:dyDescent="0.2">
      <c r="A36" s="28"/>
      <c r="C36" s="102"/>
      <c r="D36" s="103" t="s">
        <v>132</v>
      </c>
      <c r="E36" s="103"/>
      <c r="F36" s="103"/>
      <c r="G36" s="103"/>
      <c r="H36" s="103"/>
      <c r="I36" s="104"/>
      <c r="J36" s="22">
        <v>92328382</v>
      </c>
      <c r="K36" s="111"/>
      <c r="M36" s="30"/>
    </row>
    <row r="37" spans="1:13" ht="22.5" customHeight="1" x14ac:dyDescent="0.2">
      <c r="A37" s="28"/>
      <c r="C37" s="102"/>
      <c r="D37" s="103" t="s">
        <v>133</v>
      </c>
      <c r="E37" s="103"/>
      <c r="F37" s="103"/>
      <c r="G37" s="103"/>
      <c r="H37" s="103"/>
      <c r="I37" s="104"/>
      <c r="J37" s="22">
        <v>47009150</v>
      </c>
      <c r="K37" s="111"/>
      <c r="M37" s="30"/>
    </row>
    <row r="38" spans="1:13" ht="22.5" customHeight="1" x14ac:dyDescent="0.2">
      <c r="A38" s="28"/>
      <c r="C38" s="102"/>
      <c r="D38" s="103" t="s">
        <v>134</v>
      </c>
      <c r="E38" s="103"/>
      <c r="F38" s="103"/>
      <c r="G38" s="103"/>
      <c r="H38" s="103"/>
      <c r="I38" s="104"/>
      <c r="J38" s="22">
        <v>1976413480</v>
      </c>
      <c r="K38" s="111"/>
      <c r="M38" s="30"/>
    </row>
    <row r="39" spans="1:13" ht="22.5" customHeight="1" x14ac:dyDescent="0.2">
      <c r="A39" s="28"/>
      <c r="C39" s="102"/>
      <c r="D39" s="103" t="s">
        <v>135</v>
      </c>
      <c r="E39" s="103"/>
      <c r="F39" s="103"/>
      <c r="G39" s="103"/>
      <c r="H39" s="103"/>
      <c r="I39" s="104"/>
      <c r="J39" s="22">
        <v>21334500</v>
      </c>
      <c r="K39" s="111"/>
      <c r="M39" s="30"/>
    </row>
    <row r="40" spans="1:13" ht="22.5" customHeight="1" x14ac:dyDescent="0.2">
      <c r="A40" s="28"/>
      <c r="C40" s="102"/>
      <c r="D40" s="103" t="s">
        <v>136</v>
      </c>
      <c r="E40" s="103"/>
      <c r="F40" s="103"/>
      <c r="G40" s="103"/>
      <c r="H40" s="103"/>
      <c r="I40" s="104"/>
      <c r="J40" s="22">
        <v>50413029</v>
      </c>
      <c r="K40" s="111"/>
      <c r="M40" s="30"/>
    </row>
    <row r="41" spans="1:13" ht="22.5" customHeight="1" x14ac:dyDescent="0.2">
      <c r="A41" s="28"/>
      <c r="C41" s="102"/>
      <c r="D41" s="103" t="s">
        <v>137</v>
      </c>
      <c r="E41" s="103"/>
      <c r="F41" s="103"/>
      <c r="G41" s="103"/>
      <c r="H41" s="103"/>
      <c r="I41" s="104"/>
      <c r="J41" s="22">
        <v>7079878</v>
      </c>
      <c r="K41" s="111"/>
      <c r="M41" s="30"/>
    </row>
    <row r="42" spans="1:13" ht="22.5" customHeight="1" x14ac:dyDescent="0.2">
      <c r="A42" s="28"/>
      <c r="C42" s="102"/>
      <c r="D42" s="103" t="s">
        <v>138</v>
      </c>
      <c r="E42" s="103"/>
      <c r="F42" s="103"/>
      <c r="G42" s="103"/>
      <c r="H42" s="103"/>
      <c r="I42" s="104"/>
      <c r="J42" s="22">
        <v>0</v>
      </c>
      <c r="K42" s="111"/>
      <c r="M42" s="30"/>
    </row>
    <row r="43" spans="1:13" ht="22.5" customHeight="1" x14ac:dyDescent="0.2">
      <c r="A43" s="28"/>
      <c r="C43" s="102"/>
      <c r="D43" s="103" t="s">
        <v>139</v>
      </c>
      <c r="E43" s="103"/>
      <c r="F43" s="103"/>
      <c r="G43" s="103"/>
      <c r="H43" s="103"/>
      <c r="I43" s="104"/>
      <c r="J43" s="22">
        <v>0</v>
      </c>
      <c r="K43" s="111"/>
      <c r="M43" s="30"/>
    </row>
    <row r="44" spans="1:13" ht="22.5" customHeight="1" x14ac:dyDescent="0.2">
      <c r="A44" s="28"/>
      <c r="C44" s="102"/>
      <c r="D44" s="103" t="s">
        <v>140</v>
      </c>
      <c r="E44" s="103"/>
      <c r="F44" s="103"/>
      <c r="G44" s="103"/>
      <c r="H44" s="103"/>
      <c r="I44" s="104"/>
      <c r="J44" s="22">
        <v>0</v>
      </c>
      <c r="K44" s="111"/>
      <c r="M44" s="30"/>
    </row>
    <row r="45" spans="1:13" ht="22.5" customHeight="1" x14ac:dyDescent="0.2">
      <c r="A45" s="28"/>
      <c r="C45" s="102"/>
      <c r="D45" s="103" t="s">
        <v>141</v>
      </c>
      <c r="E45" s="103"/>
      <c r="F45" s="103"/>
      <c r="G45" s="103"/>
      <c r="H45" s="103"/>
      <c r="I45" s="104"/>
      <c r="J45" s="22">
        <v>0</v>
      </c>
      <c r="K45" s="111"/>
      <c r="M45" s="30"/>
    </row>
    <row r="46" spans="1:13" ht="22.5" customHeight="1" x14ac:dyDescent="0.2">
      <c r="A46" s="28"/>
      <c r="C46" s="102"/>
      <c r="D46" s="103" t="s">
        <v>142</v>
      </c>
      <c r="E46" s="103"/>
      <c r="F46" s="103"/>
      <c r="G46" s="103"/>
      <c r="H46" s="103"/>
      <c r="I46" s="104"/>
      <c r="J46" s="22">
        <v>35016604535</v>
      </c>
      <c r="K46" s="111"/>
      <c r="M46" s="30"/>
    </row>
    <row r="47" spans="1:13" ht="22.5" customHeight="1" x14ac:dyDescent="0.2">
      <c r="A47" s="28"/>
      <c r="C47" s="102"/>
      <c r="D47" s="103" t="s">
        <v>143</v>
      </c>
      <c r="E47" s="103"/>
      <c r="F47" s="103"/>
      <c r="G47" s="103"/>
      <c r="H47" s="103"/>
      <c r="I47" s="104"/>
      <c r="J47" s="22">
        <v>1615932672</v>
      </c>
      <c r="K47" s="111"/>
      <c r="M47" s="30"/>
    </row>
    <row r="48" spans="1:13" ht="22.5" customHeight="1" x14ac:dyDescent="0.2">
      <c r="A48" s="28"/>
      <c r="C48" s="102"/>
      <c r="D48" s="103" t="s">
        <v>144</v>
      </c>
      <c r="E48" s="103"/>
      <c r="F48" s="103"/>
      <c r="G48" s="103"/>
      <c r="H48" s="103"/>
      <c r="I48" s="104"/>
      <c r="J48" s="22">
        <v>0</v>
      </c>
      <c r="K48" s="111"/>
      <c r="M48" s="30"/>
    </row>
    <row r="49" spans="1:13" ht="22.5" customHeight="1" x14ac:dyDescent="0.2">
      <c r="A49" s="28"/>
      <c r="C49" s="102"/>
      <c r="D49" s="103"/>
      <c r="E49" s="103" t="s">
        <v>145</v>
      </c>
      <c r="F49" s="103"/>
      <c r="G49" s="103"/>
      <c r="H49" s="103"/>
      <c r="I49" s="104"/>
      <c r="J49" s="22">
        <v>0</v>
      </c>
      <c r="K49" s="111"/>
      <c r="M49" s="30"/>
    </row>
    <row r="50" spans="1:13" ht="22.5" customHeight="1" x14ac:dyDescent="0.2">
      <c r="A50" s="28"/>
      <c r="C50" s="102"/>
      <c r="D50" s="103"/>
      <c r="E50" s="103" t="s">
        <v>146</v>
      </c>
      <c r="F50" s="103"/>
      <c r="G50" s="103"/>
      <c r="H50" s="103"/>
      <c r="I50" s="104"/>
      <c r="J50" s="22">
        <v>0</v>
      </c>
      <c r="K50" s="111"/>
      <c r="M50" s="30"/>
    </row>
    <row r="51" spans="1:13" ht="22.5" customHeight="1" x14ac:dyDescent="0.2">
      <c r="A51" s="28"/>
      <c r="C51" s="102"/>
      <c r="D51" s="103"/>
      <c r="E51" s="103" t="s">
        <v>147</v>
      </c>
      <c r="F51" s="103"/>
      <c r="G51" s="103"/>
      <c r="H51" s="103"/>
      <c r="I51" s="104"/>
      <c r="J51" s="22">
        <v>0</v>
      </c>
      <c r="K51" s="111"/>
      <c r="M51" s="30"/>
    </row>
    <row r="52" spans="1:13" ht="22.5" customHeight="1" x14ac:dyDescent="0.2">
      <c r="A52" s="28"/>
      <c r="C52" s="102"/>
      <c r="D52" s="103" t="s">
        <v>148</v>
      </c>
      <c r="E52" s="103"/>
      <c r="F52" s="103"/>
      <c r="G52" s="103"/>
      <c r="H52" s="103"/>
      <c r="I52" s="104"/>
      <c r="J52" s="22">
        <v>0</v>
      </c>
      <c r="K52" s="111"/>
      <c r="M52" s="30"/>
    </row>
    <row r="53" spans="1:13" ht="22.5" customHeight="1" x14ac:dyDescent="0.2">
      <c r="A53" s="28"/>
      <c r="C53" s="98" t="s">
        <v>149</v>
      </c>
      <c r="D53" s="99"/>
      <c r="E53" s="99"/>
      <c r="F53" s="99"/>
      <c r="G53" s="99"/>
      <c r="H53" s="99"/>
      <c r="I53" s="100"/>
      <c r="J53" s="89">
        <v>-24162074359</v>
      </c>
      <c r="K53" s="101"/>
      <c r="M53" s="30"/>
    </row>
    <row r="54" spans="1:13" ht="22.5" customHeight="1" x14ac:dyDescent="0.2">
      <c r="A54" s="28"/>
      <c r="C54" s="102" t="s">
        <v>150</v>
      </c>
      <c r="D54" s="103"/>
      <c r="E54" s="103"/>
      <c r="F54" s="103"/>
      <c r="G54" s="103"/>
      <c r="H54" s="103"/>
      <c r="I54" s="104"/>
      <c r="J54" s="23">
        <v>0</v>
      </c>
      <c r="K54" s="111"/>
      <c r="M54" s="30"/>
    </row>
    <row r="55" spans="1:13" ht="22.5" customHeight="1" x14ac:dyDescent="0.2">
      <c r="A55" s="28"/>
      <c r="C55" s="102"/>
      <c r="D55" s="103" t="s">
        <v>151</v>
      </c>
      <c r="E55" s="103"/>
      <c r="F55" s="103"/>
      <c r="G55" s="103"/>
      <c r="H55" s="103"/>
      <c r="I55" s="104"/>
      <c r="J55" s="22">
        <v>0</v>
      </c>
      <c r="K55" s="111"/>
      <c r="M55" s="30"/>
    </row>
    <row r="56" spans="1:13" ht="22.5" customHeight="1" x14ac:dyDescent="0.2">
      <c r="A56" s="28"/>
      <c r="C56" s="102"/>
      <c r="D56" s="103" t="s">
        <v>152</v>
      </c>
      <c r="E56" s="103"/>
      <c r="F56" s="103"/>
      <c r="G56" s="103"/>
      <c r="H56" s="103"/>
      <c r="I56" s="104"/>
      <c r="J56" s="22">
        <v>0</v>
      </c>
      <c r="K56" s="111"/>
      <c r="M56" s="30"/>
    </row>
    <row r="57" spans="1:13" ht="22.5" customHeight="1" x14ac:dyDescent="0.2">
      <c r="A57" s="28"/>
      <c r="C57" s="102"/>
      <c r="D57" s="103" t="s">
        <v>153</v>
      </c>
      <c r="E57" s="103"/>
      <c r="F57" s="103"/>
      <c r="G57" s="103"/>
      <c r="H57" s="103"/>
      <c r="I57" s="104"/>
      <c r="J57" s="22">
        <v>0</v>
      </c>
      <c r="K57" s="111"/>
      <c r="M57" s="30"/>
    </row>
    <row r="58" spans="1:13" ht="22.5" customHeight="1" x14ac:dyDescent="0.2">
      <c r="A58" s="28"/>
      <c r="C58" s="102"/>
      <c r="D58" s="103" t="s">
        <v>154</v>
      </c>
      <c r="E58" s="103"/>
      <c r="F58" s="103"/>
      <c r="G58" s="103"/>
      <c r="H58" s="103"/>
      <c r="I58" s="104"/>
      <c r="J58" s="22">
        <v>0</v>
      </c>
      <c r="K58" s="111"/>
      <c r="M58" s="30"/>
    </row>
    <row r="59" spans="1:13" ht="22.5" customHeight="1" x14ac:dyDescent="0.2">
      <c r="A59" s="28"/>
      <c r="C59" s="102" t="s">
        <v>155</v>
      </c>
      <c r="D59" s="103"/>
      <c r="E59" s="103"/>
      <c r="F59" s="103"/>
      <c r="G59" s="103"/>
      <c r="H59" s="103"/>
      <c r="I59" s="104"/>
      <c r="J59" s="22">
        <v>266909378</v>
      </c>
      <c r="K59" s="111"/>
      <c r="M59" s="30"/>
    </row>
    <row r="60" spans="1:13" ht="22.5" customHeight="1" x14ac:dyDescent="0.2">
      <c r="A60" s="28"/>
      <c r="C60" s="102"/>
      <c r="D60" s="103" t="s">
        <v>156</v>
      </c>
      <c r="E60" s="103"/>
      <c r="F60" s="103"/>
      <c r="G60" s="103"/>
      <c r="H60" s="103"/>
      <c r="I60" s="104"/>
      <c r="J60" s="22">
        <v>7</v>
      </c>
      <c r="K60" s="111"/>
      <c r="M60" s="30"/>
    </row>
    <row r="61" spans="1:13" ht="22.5" customHeight="1" x14ac:dyDescent="0.2">
      <c r="A61" s="28"/>
      <c r="C61" s="102"/>
      <c r="D61" s="103" t="s">
        <v>157</v>
      </c>
      <c r="E61" s="103"/>
      <c r="F61" s="103"/>
      <c r="G61" s="103"/>
      <c r="H61" s="103"/>
      <c r="I61" s="104"/>
      <c r="J61" s="22">
        <v>0</v>
      </c>
      <c r="K61" s="111"/>
      <c r="M61" s="30"/>
    </row>
    <row r="62" spans="1:13" ht="22.5" customHeight="1" x14ac:dyDescent="0.2">
      <c r="A62" s="28"/>
      <c r="C62" s="102"/>
      <c r="D62" s="103" t="s">
        <v>138</v>
      </c>
      <c r="E62" s="103"/>
      <c r="F62" s="103"/>
      <c r="G62" s="103"/>
      <c r="H62" s="103"/>
      <c r="I62" s="104"/>
      <c r="J62" s="22">
        <v>0</v>
      </c>
      <c r="K62" s="111"/>
      <c r="M62" s="30"/>
    </row>
    <row r="63" spans="1:13" ht="22.5" customHeight="1" x14ac:dyDescent="0.2">
      <c r="A63" s="28"/>
      <c r="C63" s="102"/>
      <c r="D63" s="103" t="s">
        <v>158</v>
      </c>
      <c r="E63" s="103"/>
      <c r="F63" s="103"/>
      <c r="G63" s="103"/>
      <c r="H63" s="103"/>
      <c r="I63" s="104"/>
      <c r="J63" s="22">
        <v>0</v>
      </c>
      <c r="K63" s="111"/>
      <c r="M63" s="30"/>
    </row>
    <row r="64" spans="1:13" ht="22.5" customHeight="1" x14ac:dyDescent="0.2">
      <c r="A64" s="28"/>
      <c r="C64" s="102"/>
      <c r="D64" s="103" t="s">
        <v>153</v>
      </c>
      <c r="E64" s="103"/>
      <c r="F64" s="103"/>
      <c r="G64" s="103"/>
      <c r="H64" s="103"/>
      <c r="I64" s="104"/>
      <c r="J64" s="22">
        <v>0</v>
      </c>
      <c r="K64" s="111"/>
      <c r="M64" s="30"/>
    </row>
    <row r="65" spans="1:13" ht="22.5" customHeight="1" x14ac:dyDescent="0.2">
      <c r="A65" s="28"/>
      <c r="C65" s="102"/>
      <c r="D65" s="103" t="s">
        <v>159</v>
      </c>
      <c r="E65" s="103"/>
      <c r="F65" s="103"/>
      <c r="G65" s="103"/>
      <c r="H65" s="103"/>
      <c r="I65" s="104"/>
      <c r="J65" s="22">
        <v>266909371</v>
      </c>
      <c r="K65" s="111"/>
      <c r="M65" s="30"/>
    </row>
    <row r="66" spans="1:13" ht="22.5" customHeight="1" x14ac:dyDescent="0.2">
      <c r="A66" s="28"/>
      <c r="C66" s="98" t="s">
        <v>160</v>
      </c>
      <c r="D66" s="99"/>
      <c r="E66" s="99"/>
      <c r="F66" s="99"/>
      <c r="G66" s="99"/>
      <c r="H66" s="99"/>
      <c r="I66" s="100"/>
      <c r="J66" s="89">
        <v>-266909378</v>
      </c>
      <c r="K66" s="101"/>
      <c r="M66" s="30"/>
    </row>
    <row r="67" spans="1:13" ht="22.5" customHeight="1" x14ac:dyDescent="0.2">
      <c r="A67" s="28"/>
      <c r="C67" s="98" t="s">
        <v>161</v>
      </c>
      <c r="D67" s="99"/>
      <c r="E67" s="99"/>
      <c r="F67" s="99"/>
      <c r="G67" s="99"/>
      <c r="H67" s="99"/>
      <c r="I67" s="100"/>
      <c r="J67" s="89">
        <v>24535572283</v>
      </c>
      <c r="K67" s="101"/>
      <c r="M67" s="30"/>
    </row>
    <row r="68" spans="1:13" ht="22.5" customHeight="1" x14ac:dyDescent="0.2">
      <c r="A68" s="28"/>
      <c r="C68" s="98" t="s">
        <v>162</v>
      </c>
      <c r="D68" s="88"/>
      <c r="E68" s="88"/>
      <c r="F68" s="88"/>
      <c r="G68" s="88"/>
      <c r="H68" s="88"/>
      <c r="I68" s="88"/>
      <c r="J68" s="91">
        <v>0</v>
      </c>
      <c r="K68" s="92"/>
      <c r="M68" s="30"/>
    </row>
    <row r="69" spans="1:13" ht="22.5" customHeight="1" x14ac:dyDescent="0.2">
      <c r="A69" s="28"/>
      <c r="C69" s="98" t="s">
        <v>163</v>
      </c>
      <c r="D69" s="88"/>
      <c r="E69" s="88"/>
      <c r="F69" s="88"/>
      <c r="G69" s="88"/>
      <c r="H69" s="88"/>
      <c r="I69" s="88"/>
      <c r="J69" s="89">
        <v>106588546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E630C-905E-4BF4-8109-CC05B3893AE1}">
  <sheetPr codeName="Sheet14"/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50" t="s">
        <v>4</v>
      </c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47"/>
    </row>
    <row r="7" spans="1:14" ht="22.5" customHeight="1" x14ac:dyDescent="0.2">
      <c r="A7" s="44"/>
      <c r="B7" s="152" t="s">
        <v>112</v>
      </c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47"/>
    </row>
    <row r="8" spans="1:14" ht="22.5" hidden="1" customHeight="1" x14ac:dyDescent="0.2">
      <c r="A8" s="44"/>
      <c r="C8" s="148"/>
      <c r="D8" s="148"/>
      <c r="E8" s="148"/>
      <c r="F8" s="48"/>
      <c r="H8" s="48"/>
      <c r="L8" s="49"/>
      <c r="N8" s="47"/>
    </row>
    <row r="9" spans="1:14" ht="22.5" hidden="1" customHeight="1" x14ac:dyDescent="0.2">
      <c r="A9" s="44"/>
      <c r="C9" s="148"/>
      <c r="D9" s="148"/>
      <c r="E9" s="148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48"/>
      <c r="D11" s="148"/>
      <c r="E11" s="148"/>
      <c r="F11" s="149"/>
      <c r="G11" s="148"/>
      <c r="H11" s="148"/>
      <c r="I11" s="50"/>
      <c r="N11" s="47"/>
    </row>
    <row r="12" spans="1:14" ht="22.5" hidden="1" customHeight="1" x14ac:dyDescent="0.2">
      <c r="A12" s="44"/>
      <c r="C12" s="148"/>
      <c r="D12" s="148"/>
      <c r="E12" s="148"/>
      <c r="F12" s="149"/>
      <c r="G12" s="148"/>
      <c r="H12" s="148"/>
      <c r="I12" s="50"/>
      <c r="N12" s="47"/>
    </row>
    <row r="13" spans="1:14" ht="22.5" hidden="1" customHeight="1" x14ac:dyDescent="0.2">
      <c r="A13" s="44"/>
      <c r="C13" s="148"/>
      <c r="D13" s="148"/>
      <c r="E13" s="148"/>
      <c r="F13" s="149"/>
      <c r="G13" s="148"/>
      <c r="H13" s="148"/>
      <c r="I13" s="50"/>
      <c r="N13" s="47"/>
    </row>
    <row r="14" spans="1:14" ht="22.5" hidden="1" customHeight="1" x14ac:dyDescent="0.2">
      <c r="A14" s="44"/>
      <c r="C14" s="148"/>
      <c r="D14" s="148"/>
      <c r="E14" s="148"/>
      <c r="F14" s="149"/>
      <c r="G14" s="148"/>
      <c r="H14" s="148"/>
      <c r="N14" s="47"/>
    </row>
    <row r="15" spans="1:14" ht="19.2" hidden="1" x14ac:dyDescent="0.2">
      <c r="A15" s="28"/>
      <c r="B15" s="21"/>
      <c r="C15" s="144"/>
      <c r="D15" s="144"/>
      <c r="E15" s="144"/>
      <c r="F15" s="145"/>
      <c r="G15" s="144"/>
      <c r="H15" s="144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44"/>
      <c r="D16" s="144"/>
      <c r="E16" s="144"/>
      <c r="F16" s="145"/>
      <c r="G16" s="144"/>
      <c r="H16" s="144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46"/>
      <c r="D17" s="146"/>
      <c r="E17" s="146"/>
      <c r="F17" s="147" t="s">
        <v>1</v>
      </c>
      <c r="G17" s="146"/>
      <c r="H17" s="146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42"/>
      <c r="D19" s="142"/>
      <c r="E19" s="142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" customHeight="1" x14ac:dyDescent="0.2">
      <c r="A20" s="28"/>
      <c r="B20" s="21"/>
      <c r="C20" s="143" t="s">
        <v>5</v>
      </c>
      <c r="D20" s="143"/>
      <c r="E20" s="143"/>
      <c r="F20" s="143"/>
      <c r="G20" s="143"/>
      <c r="H20" s="143"/>
      <c r="I20" s="143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" customHeight="1" x14ac:dyDescent="0.2">
      <c r="A21" s="28"/>
      <c r="B21" s="21"/>
      <c r="C21" s="143" t="s">
        <v>9</v>
      </c>
      <c r="D21" s="143"/>
      <c r="E21" s="143"/>
      <c r="F21" s="143"/>
      <c r="G21" s="143"/>
      <c r="H21" s="143"/>
      <c r="I21" s="143"/>
      <c r="J21" s="54">
        <v>-1344674785</v>
      </c>
      <c r="K21" s="54">
        <v>0</v>
      </c>
      <c r="L21" s="54">
        <v>-1344674785</v>
      </c>
      <c r="M21" s="21"/>
      <c r="N21" s="30"/>
    </row>
    <row r="22" spans="1:14" ht="50.1" customHeight="1" x14ac:dyDescent="0.2">
      <c r="A22" s="28"/>
      <c r="B22" s="21"/>
      <c r="C22" s="143" t="s">
        <v>10</v>
      </c>
      <c r="D22" s="143"/>
      <c r="E22" s="143"/>
      <c r="F22" s="143"/>
      <c r="G22" s="143"/>
      <c r="H22" s="143"/>
      <c r="I22" s="143"/>
      <c r="J22" s="54">
        <v>106588546</v>
      </c>
      <c r="K22" s="54">
        <v>0</v>
      </c>
      <c r="L22" s="54">
        <v>106588546</v>
      </c>
      <c r="M22" s="21"/>
      <c r="N22" s="30"/>
    </row>
    <row r="23" spans="1:14" ht="50.1" customHeight="1" x14ac:dyDescent="0.2">
      <c r="A23" s="28"/>
      <c r="B23" s="21"/>
      <c r="C23" s="143" t="s">
        <v>11</v>
      </c>
      <c r="D23" s="143"/>
      <c r="E23" s="143"/>
      <c r="F23" s="143"/>
      <c r="G23" s="143"/>
      <c r="H23" s="143"/>
      <c r="I23" s="143"/>
      <c r="J23" s="54">
        <v>-1238086239</v>
      </c>
      <c r="K23" s="54">
        <v>0</v>
      </c>
      <c r="L23" s="54">
        <v>-1238086239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B6:M6"/>
    <mergeCell ref="B7:M7"/>
    <mergeCell ref="C8:E8"/>
    <mergeCell ref="C9:E9"/>
    <mergeCell ref="C11:E11"/>
    <mergeCell ref="F11:H11"/>
    <mergeCell ref="C12:E12"/>
    <mergeCell ref="F12:H12"/>
    <mergeCell ref="C13:E13"/>
    <mergeCell ref="F13:H13"/>
    <mergeCell ref="C14:E14"/>
    <mergeCell ref="F14:H14"/>
    <mergeCell ref="C15:E15"/>
    <mergeCell ref="F15:H15"/>
    <mergeCell ref="C16:E16"/>
    <mergeCell ref="F16:H16"/>
    <mergeCell ref="C17:E17"/>
    <mergeCell ref="F17:H17"/>
    <mergeCell ref="C19:E19"/>
    <mergeCell ref="C20:I20"/>
    <mergeCell ref="C21:I21"/>
    <mergeCell ref="C22:I22"/>
    <mergeCell ref="C23:I23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F413E-B41F-484B-B8D0-013E8B16CA21}">
  <sheetPr codeName="Sheet13">
    <pageSetUpPr fitToPage="1"/>
  </sheetPr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.2" x14ac:dyDescent="0.35">
      <c r="A6" s="6"/>
      <c r="B6" s="155" t="s">
        <v>12</v>
      </c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55"/>
      <c r="P6" s="155"/>
      <c r="Q6" s="155"/>
      <c r="R6" s="155"/>
      <c r="S6" s="155"/>
      <c r="T6" s="60"/>
      <c r="U6" s="8"/>
    </row>
    <row r="7" spans="1:21" ht="22.5" customHeight="1" x14ac:dyDescent="0.2">
      <c r="A7" s="6"/>
      <c r="B7" s="156" t="s">
        <v>112</v>
      </c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54"/>
      <c r="C9" s="154"/>
      <c r="D9" s="154"/>
      <c r="E9" s="63"/>
      <c r="F9" s="63"/>
      <c r="G9" s="63"/>
      <c r="H9" s="62"/>
      <c r="I9" s="62"/>
      <c r="J9" s="62"/>
      <c r="K9" s="153"/>
      <c r="L9" s="153"/>
      <c r="M9" s="153"/>
      <c r="N9" s="153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53"/>
      <c r="L10" s="153"/>
      <c r="M10" s="153"/>
      <c r="N10" s="153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53"/>
      <c r="L11" s="153"/>
      <c r="M11" s="153"/>
      <c r="N11" s="153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53"/>
      <c r="L12" s="153"/>
      <c r="M12" s="153"/>
      <c r="N12" s="153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53"/>
      <c r="L13" s="153"/>
      <c r="M13" s="153"/>
      <c r="N13" s="153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54"/>
      <c r="M14" s="154"/>
      <c r="N14" s="154"/>
      <c r="O14" s="63"/>
      <c r="P14" s="63"/>
      <c r="Q14" s="63"/>
      <c r="R14" s="66"/>
      <c r="S14" s="62"/>
      <c r="T14" s="62"/>
      <c r="U14" s="8"/>
    </row>
    <row r="15" spans="1:21" ht="19.2" x14ac:dyDescent="0.2">
      <c r="A15" s="6"/>
      <c r="B15" s="133"/>
      <c r="C15" s="133"/>
      <c r="D15" s="133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164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203</v>
      </c>
      <c r="N16" s="17"/>
      <c r="O16" s="17"/>
      <c r="P16" s="17"/>
      <c r="Q16" s="17"/>
      <c r="R16" s="17"/>
      <c r="S16" s="18">
        <v>77355814</v>
      </c>
      <c r="T16" s="20"/>
      <c r="U16" s="8"/>
    </row>
    <row r="17" spans="1:21" ht="22.5" customHeight="1" x14ac:dyDescent="0.2">
      <c r="A17" s="6"/>
      <c r="B17" s="28"/>
      <c r="C17" s="21" t="s">
        <v>165</v>
      </c>
      <c r="D17" s="21"/>
      <c r="E17" s="21"/>
      <c r="F17" s="21"/>
      <c r="G17" s="21"/>
      <c r="H17" s="21"/>
      <c r="I17" s="22">
        <v>15763782340</v>
      </c>
      <c r="J17" s="96"/>
      <c r="K17" s="21"/>
      <c r="L17" s="28"/>
      <c r="M17" s="21"/>
      <c r="N17" s="21" t="s">
        <v>204</v>
      </c>
      <c r="O17" s="21"/>
      <c r="P17" s="21"/>
      <c r="Q17" s="21"/>
      <c r="R17" s="21"/>
      <c r="S17" s="22">
        <v>77355814</v>
      </c>
      <c r="T17" s="96"/>
      <c r="U17" s="8"/>
    </row>
    <row r="18" spans="1:21" ht="22.5" customHeight="1" x14ac:dyDescent="0.2">
      <c r="A18" s="6"/>
      <c r="B18" s="28"/>
      <c r="C18" s="21"/>
      <c r="D18" s="21" t="s">
        <v>166</v>
      </c>
      <c r="E18" s="21"/>
      <c r="F18" s="21"/>
      <c r="G18" s="21"/>
      <c r="H18" s="21"/>
      <c r="I18" s="22">
        <v>0</v>
      </c>
      <c r="J18" s="96"/>
      <c r="K18" s="21"/>
      <c r="L18" s="28"/>
      <c r="M18" s="21"/>
      <c r="N18" s="21" t="s">
        <v>205</v>
      </c>
      <c r="O18" s="21"/>
      <c r="P18" s="21"/>
      <c r="Q18" s="21"/>
      <c r="R18" s="21"/>
      <c r="S18" s="22">
        <v>0</v>
      </c>
      <c r="T18" s="96"/>
      <c r="U18" s="8"/>
    </row>
    <row r="19" spans="1:21" ht="22.5" customHeight="1" x14ac:dyDescent="0.2">
      <c r="A19" s="6"/>
      <c r="B19" s="28"/>
      <c r="C19" s="21"/>
      <c r="D19" s="21" t="s">
        <v>167</v>
      </c>
      <c r="E19" s="21"/>
      <c r="F19" s="21"/>
      <c r="G19" s="21"/>
      <c r="H19" s="21"/>
      <c r="I19" s="22">
        <v>0</v>
      </c>
      <c r="J19" s="96"/>
      <c r="K19" s="21"/>
      <c r="L19" s="28"/>
      <c r="M19" s="21"/>
      <c r="N19" s="21"/>
      <c r="O19" s="21" t="s">
        <v>206</v>
      </c>
      <c r="P19" s="21"/>
      <c r="Q19" s="21"/>
      <c r="R19" s="21"/>
      <c r="S19" s="22">
        <v>0</v>
      </c>
      <c r="T19" s="96"/>
      <c r="U19" s="8"/>
    </row>
    <row r="20" spans="1:21" ht="22.5" customHeight="1" x14ac:dyDescent="0.2">
      <c r="A20" s="6"/>
      <c r="B20" s="28"/>
      <c r="C20" s="21"/>
      <c r="D20" s="21" t="s">
        <v>168</v>
      </c>
      <c r="E20" s="21"/>
      <c r="F20" s="21"/>
      <c r="G20" s="21"/>
      <c r="H20" s="21"/>
      <c r="I20" s="22">
        <v>0</v>
      </c>
      <c r="J20" s="96"/>
      <c r="K20" s="21"/>
      <c r="L20" s="28"/>
      <c r="M20" s="21"/>
      <c r="N20" s="21"/>
      <c r="O20" s="21" t="s">
        <v>207</v>
      </c>
      <c r="P20" s="21"/>
      <c r="Q20" s="21"/>
      <c r="R20" s="21"/>
      <c r="S20" s="22">
        <v>0</v>
      </c>
      <c r="T20" s="96"/>
      <c r="U20" s="8"/>
    </row>
    <row r="21" spans="1:21" ht="22.5" customHeight="1" x14ac:dyDescent="0.2">
      <c r="A21" s="6"/>
      <c r="B21" s="28"/>
      <c r="C21" s="21"/>
      <c r="D21" s="21" t="s">
        <v>169</v>
      </c>
      <c r="E21" s="21"/>
      <c r="F21" s="21"/>
      <c r="G21" s="21"/>
      <c r="H21" s="21"/>
      <c r="I21" s="22">
        <v>0</v>
      </c>
      <c r="J21" s="96"/>
      <c r="K21" s="21"/>
      <c r="L21" s="28"/>
      <c r="M21" s="21"/>
      <c r="N21" s="21" t="s">
        <v>208</v>
      </c>
      <c r="O21" s="21"/>
      <c r="P21" s="21"/>
      <c r="Q21" s="21"/>
      <c r="R21" s="21"/>
      <c r="S21" s="22">
        <v>0</v>
      </c>
      <c r="T21" s="96"/>
      <c r="U21" s="8"/>
    </row>
    <row r="22" spans="1:21" ht="22.5" customHeight="1" x14ac:dyDescent="0.2">
      <c r="A22" s="6"/>
      <c r="B22" s="28"/>
      <c r="C22" s="21"/>
      <c r="D22" s="21" t="s">
        <v>170</v>
      </c>
      <c r="E22" s="21"/>
      <c r="F22" s="21"/>
      <c r="G22" s="21"/>
      <c r="H22" s="21"/>
      <c r="I22" s="22">
        <v>0</v>
      </c>
      <c r="J22" s="96"/>
      <c r="K22" s="21"/>
      <c r="L22" s="28"/>
      <c r="M22" s="21"/>
      <c r="N22" s="21" t="s">
        <v>209</v>
      </c>
      <c r="O22" s="21"/>
      <c r="P22" s="21"/>
      <c r="Q22" s="21"/>
      <c r="R22" s="21"/>
      <c r="S22" s="22">
        <v>0</v>
      </c>
      <c r="T22" s="96"/>
      <c r="U22" s="8"/>
    </row>
    <row r="23" spans="1:21" ht="22.5" customHeight="1" x14ac:dyDescent="0.2">
      <c r="A23" s="6"/>
      <c r="B23" s="28"/>
      <c r="C23" s="21"/>
      <c r="D23" s="21" t="s">
        <v>171</v>
      </c>
      <c r="E23" s="21"/>
      <c r="F23" s="21"/>
      <c r="G23" s="21"/>
      <c r="H23" s="21"/>
      <c r="I23" s="22">
        <v>0</v>
      </c>
      <c r="J23" s="96"/>
      <c r="K23" s="21"/>
      <c r="L23" s="28"/>
      <c r="M23" s="21"/>
      <c r="N23" s="21" t="s">
        <v>188</v>
      </c>
      <c r="O23" s="21"/>
      <c r="P23" s="21"/>
      <c r="Q23" s="21"/>
      <c r="R23" s="21"/>
      <c r="S23" s="22">
        <v>0</v>
      </c>
      <c r="T23" s="96"/>
      <c r="U23" s="8"/>
    </row>
    <row r="24" spans="1:21" ht="22.5" customHeight="1" x14ac:dyDescent="0.2">
      <c r="A24" s="6"/>
      <c r="B24" s="28"/>
      <c r="C24" s="21"/>
      <c r="D24" s="21" t="s">
        <v>172</v>
      </c>
      <c r="E24" s="21"/>
      <c r="F24" s="21"/>
      <c r="G24" s="21"/>
      <c r="H24" s="21"/>
      <c r="I24" s="22">
        <v>0</v>
      </c>
      <c r="J24" s="96"/>
      <c r="K24" s="21"/>
      <c r="L24" s="28"/>
      <c r="M24" s="21"/>
      <c r="N24" s="21"/>
      <c r="O24" s="21" t="s">
        <v>189</v>
      </c>
      <c r="P24" s="21"/>
      <c r="Q24" s="21"/>
      <c r="R24" s="21"/>
      <c r="S24" s="22">
        <v>0</v>
      </c>
      <c r="T24" s="96"/>
      <c r="U24" s="8"/>
    </row>
    <row r="25" spans="1:21" ht="22.5" customHeight="1" x14ac:dyDescent="0.2">
      <c r="A25" s="6"/>
      <c r="B25" s="28"/>
      <c r="C25" s="21"/>
      <c r="D25" s="21" t="s">
        <v>173</v>
      </c>
      <c r="E25" s="21"/>
      <c r="F25" s="21"/>
      <c r="G25" s="21"/>
      <c r="H25" s="21"/>
      <c r="I25" s="22">
        <v>11090964</v>
      </c>
      <c r="J25" s="96"/>
      <c r="K25" s="21"/>
      <c r="L25" s="28"/>
      <c r="M25" s="21"/>
      <c r="N25" s="21"/>
      <c r="O25" s="21" t="s">
        <v>190</v>
      </c>
      <c r="P25" s="21"/>
      <c r="Q25" s="21"/>
      <c r="R25" s="21"/>
      <c r="S25" s="22">
        <v>0</v>
      </c>
      <c r="T25" s="96"/>
      <c r="U25" s="8"/>
    </row>
    <row r="26" spans="1:21" ht="22.5" customHeight="1" x14ac:dyDescent="0.2">
      <c r="A26" s="6"/>
      <c r="B26" s="28"/>
      <c r="C26" s="21"/>
      <c r="D26" s="21" t="s">
        <v>174</v>
      </c>
      <c r="E26" s="21"/>
      <c r="F26" s="21"/>
      <c r="G26" s="21"/>
      <c r="H26" s="21"/>
      <c r="I26" s="22">
        <v>15589014672</v>
      </c>
      <c r="J26" s="96"/>
      <c r="K26" s="21"/>
      <c r="L26" s="28"/>
      <c r="M26" s="21"/>
      <c r="N26" s="21"/>
      <c r="O26" s="21" t="s">
        <v>191</v>
      </c>
      <c r="P26" s="21"/>
      <c r="Q26" s="21"/>
      <c r="R26" s="21"/>
      <c r="S26" s="22">
        <v>0</v>
      </c>
      <c r="T26" s="96"/>
      <c r="U26" s="8"/>
    </row>
    <row r="27" spans="1:21" ht="22.5" customHeight="1" x14ac:dyDescent="0.2">
      <c r="A27" s="6"/>
      <c r="B27" s="28"/>
      <c r="C27" s="21"/>
      <c r="D27" s="21" t="s">
        <v>175</v>
      </c>
      <c r="E27" s="21"/>
      <c r="F27" s="21"/>
      <c r="G27" s="21"/>
      <c r="H27" s="21"/>
      <c r="I27" s="22">
        <v>0</v>
      </c>
      <c r="J27" s="96"/>
      <c r="K27" s="21"/>
      <c r="L27" s="28"/>
      <c r="M27" s="21"/>
      <c r="N27" s="21" t="s">
        <v>210</v>
      </c>
      <c r="O27" s="21"/>
      <c r="P27" s="21"/>
      <c r="Q27" s="21"/>
      <c r="R27" s="21"/>
      <c r="S27" s="22">
        <v>0</v>
      </c>
      <c r="T27" s="96"/>
      <c r="U27" s="8"/>
    </row>
    <row r="28" spans="1:21" ht="22.5" customHeight="1" x14ac:dyDescent="0.2">
      <c r="A28" s="6"/>
      <c r="B28" s="28"/>
      <c r="C28" s="21"/>
      <c r="D28" s="21"/>
      <c r="E28" s="21" t="s">
        <v>176</v>
      </c>
      <c r="F28" s="21"/>
      <c r="G28" s="21"/>
      <c r="H28" s="21"/>
      <c r="I28" s="22">
        <v>0</v>
      </c>
      <c r="J28" s="96"/>
      <c r="K28" s="21"/>
      <c r="L28" s="86" t="s">
        <v>211</v>
      </c>
      <c r="M28" s="88"/>
      <c r="N28" s="88"/>
      <c r="O28" s="88"/>
      <c r="P28" s="88"/>
      <c r="Q28" s="88"/>
      <c r="R28" s="88"/>
      <c r="S28" s="89">
        <v>-77355814</v>
      </c>
      <c r="T28" s="93"/>
      <c r="U28" s="8"/>
    </row>
    <row r="29" spans="1:21" ht="22.5" customHeight="1" x14ac:dyDescent="0.2">
      <c r="A29" s="6"/>
      <c r="B29" s="28"/>
      <c r="C29" s="21"/>
      <c r="D29" s="21"/>
      <c r="E29" s="21" t="s">
        <v>177</v>
      </c>
      <c r="F29" s="21"/>
      <c r="G29" s="21"/>
      <c r="H29" s="21"/>
      <c r="I29" s="22">
        <v>0</v>
      </c>
      <c r="J29" s="96"/>
      <c r="K29" s="21"/>
      <c r="L29" s="113" t="s">
        <v>212</v>
      </c>
      <c r="M29" s="21"/>
      <c r="N29" s="21"/>
      <c r="O29" s="21"/>
      <c r="P29" s="21"/>
      <c r="Q29" s="21"/>
      <c r="R29" s="21"/>
      <c r="S29" s="22"/>
      <c r="T29" s="96"/>
      <c r="U29" s="8"/>
    </row>
    <row r="30" spans="1:21" ht="22.5" customHeight="1" x14ac:dyDescent="0.2">
      <c r="A30" s="6"/>
      <c r="B30" s="28"/>
      <c r="C30" s="21"/>
      <c r="D30" s="21"/>
      <c r="E30" s="21" t="s">
        <v>178</v>
      </c>
      <c r="F30" s="21"/>
      <c r="G30" s="21"/>
      <c r="H30" s="21"/>
      <c r="I30" s="22">
        <v>0</v>
      </c>
      <c r="J30" s="96"/>
      <c r="K30" s="21"/>
      <c r="L30" s="28"/>
      <c r="M30" s="95" t="s">
        <v>213</v>
      </c>
      <c r="N30" s="21"/>
      <c r="O30" s="21"/>
      <c r="P30" s="21"/>
      <c r="Q30" s="21"/>
      <c r="R30" s="21"/>
      <c r="S30" s="22">
        <v>0</v>
      </c>
      <c r="T30" s="96"/>
      <c r="U30" s="8"/>
    </row>
    <row r="31" spans="1:21" ht="22.5" customHeight="1" x14ac:dyDescent="0.2">
      <c r="A31" s="6"/>
      <c r="B31" s="28"/>
      <c r="C31" s="21"/>
      <c r="D31" s="21" t="s">
        <v>127</v>
      </c>
      <c r="E31" s="21"/>
      <c r="F31" s="21"/>
      <c r="G31" s="21"/>
      <c r="H31" s="21"/>
      <c r="I31" s="22">
        <v>0</v>
      </c>
      <c r="J31" s="96"/>
      <c r="K31" s="21"/>
      <c r="L31" s="28"/>
      <c r="M31" s="21"/>
      <c r="N31" s="21" t="s">
        <v>214</v>
      </c>
      <c r="O31" s="21"/>
      <c r="P31" s="21"/>
      <c r="Q31" s="21"/>
      <c r="R31" s="21"/>
      <c r="S31" s="22">
        <v>0</v>
      </c>
      <c r="T31" s="96"/>
      <c r="U31" s="8"/>
    </row>
    <row r="32" spans="1:21" ht="22.5" customHeight="1" x14ac:dyDescent="0.2">
      <c r="A32" s="6"/>
      <c r="B32" s="28"/>
      <c r="C32" s="21"/>
      <c r="D32" s="21" t="s">
        <v>179</v>
      </c>
      <c r="E32" s="21"/>
      <c r="F32" s="21"/>
      <c r="G32" s="21"/>
      <c r="H32" s="21"/>
      <c r="I32" s="22">
        <v>0</v>
      </c>
      <c r="J32" s="96"/>
      <c r="K32" s="21"/>
      <c r="L32" s="28"/>
      <c r="M32" s="21"/>
      <c r="N32" s="21" t="s">
        <v>215</v>
      </c>
      <c r="O32" s="21"/>
      <c r="P32" s="21"/>
      <c r="Q32" s="21"/>
      <c r="R32" s="21"/>
      <c r="S32" s="22">
        <v>0</v>
      </c>
      <c r="T32" s="96"/>
      <c r="U32" s="8"/>
    </row>
    <row r="33" spans="1:21" ht="22.5" customHeight="1" x14ac:dyDescent="0.2">
      <c r="A33" s="6"/>
      <c r="B33" s="28"/>
      <c r="C33" s="21"/>
      <c r="D33" s="21" t="s">
        <v>180</v>
      </c>
      <c r="E33" s="21"/>
      <c r="F33" s="21"/>
      <c r="G33" s="21"/>
      <c r="H33" s="21"/>
      <c r="I33" s="22">
        <v>163676704</v>
      </c>
      <c r="J33" s="96"/>
      <c r="K33" s="21"/>
      <c r="L33" s="28"/>
      <c r="M33" s="21"/>
      <c r="N33" s="21" t="s">
        <v>175</v>
      </c>
      <c r="O33" s="21"/>
      <c r="P33" s="21"/>
      <c r="Q33" s="21"/>
      <c r="R33" s="21"/>
      <c r="S33" s="22">
        <v>0</v>
      </c>
      <c r="T33" s="96"/>
      <c r="U33" s="8"/>
    </row>
    <row r="34" spans="1:21" ht="22.5" customHeight="1" x14ac:dyDescent="0.2">
      <c r="A34" s="6"/>
      <c r="B34" s="28"/>
      <c r="C34" s="21" t="s">
        <v>181</v>
      </c>
      <c r="D34" s="21"/>
      <c r="E34" s="21"/>
      <c r="F34" s="21"/>
      <c r="G34" s="21"/>
      <c r="H34" s="21"/>
      <c r="I34" s="22">
        <v>40121721013</v>
      </c>
      <c r="J34" s="96"/>
      <c r="K34" s="21"/>
      <c r="L34" s="28"/>
      <c r="M34" s="21"/>
      <c r="N34" s="21"/>
      <c r="O34" s="21" t="s">
        <v>176</v>
      </c>
      <c r="P34" s="21"/>
      <c r="Q34" s="21"/>
      <c r="R34" s="21"/>
      <c r="S34" s="22">
        <v>0</v>
      </c>
      <c r="T34" s="96"/>
      <c r="U34" s="8"/>
    </row>
    <row r="35" spans="1:21" ht="22.5" customHeight="1" x14ac:dyDescent="0.2">
      <c r="A35" s="6"/>
      <c r="B35" s="28"/>
      <c r="C35" s="21"/>
      <c r="D35" s="21" t="s">
        <v>182</v>
      </c>
      <c r="E35" s="21"/>
      <c r="F35" s="21"/>
      <c r="G35" s="21"/>
      <c r="H35" s="21"/>
      <c r="I35" s="22">
        <v>1217446577</v>
      </c>
      <c r="J35" s="96"/>
      <c r="K35" s="21"/>
      <c r="L35" s="28"/>
      <c r="M35" s="21"/>
      <c r="N35" s="21"/>
      <c r="O35" s="21" t="s">
        <v>177</v>
      </c>
      <c r="P35" s="21"/>
      <c r="Q35" s="21"/>
      <c r="R35" s="21"/>
      <c r="S35" s="22">
        <v>0</v>
      </c>
      <c r="T35" s="96"/>
      <c r="U35" s="8"/>
    </row>
    <row r="36" spans="1:21" ht="22.5" customHeight="1" x14ac:dyDescent="0.2">
      <c r="A36" s="6"/>
      <c r="B36" s="28"/>
      <c r="C36" s="21"/>
      <c r="D36" s="21" t="s">
        <v>183</v>
      </c>
      <c r="E36" s="21"/>
      <c r="F36" s="21"/>
      <c r="G36" s="21"/>
      <c r="H36" s="21"/>
      <c r="I36" s="22">
        <v>1976413480</v>
      </c>
      <c r="J36" s="96"/>
      <c r="K36" s="21"/>
      <c r="L36" s="28"/>
      <c r="M36" s="21"/>
      <c r="N36" s="21"/>
      <c r="O36" s="21" t="s">
        <v>178</v>
      </c>
      <c r="P36" s="21"/>
      <c r="Q36" s="21"/>
      <c r="R36" s="21"/>
      <c r="S36" s="22">
        <v>0</v>
      </c>
      <c r="T36" s="96"/>
      <c r="U36" s="8"/>
    </row>
    <row r="37" spans="1:21" ht="22.5" customHeight="1" x14ac:dyDescent="0.2">
      <c r="A37" s="6"/>
      <c r="B37" s="28"/>
      <c r="C37" s="21"/>
      <c r="D37" s="21" t="s">
        <v>184</v>
      </c>
      <c r="E37" s="21"/>
      <c r="F37" s="21"/>
      <c r="G37" s="21"/>
      <c r="H37" s="21"/>
      <c r="I37" s="22">
        <v>21334500</v>
      </c>
      <c r="J37" s="96"/>
      <c r="K37" s="21"/>
      <c r="L37" s="28"/>
      <c r="M37" s="21"/>
      <c r="N37" s="21" t="s">
        <v>216</v>
      </c>
      <c r="O37" s="21"/>
      <c r="P37" s="21"/>
      <c r="Q37" s="21"/>
      <c r="R37" s="21"/>
      <c r="S37" s="22">
        <v>0</v>
      </c>
      <c r="T37" s="96"/>
      <c r="U37" s="8"/>
    </row>
    <row r="38" spans="1:21" ht="22.5" customHeight="1" x14ac:dyDescent="0.2">
      <c r="A38" s="6"/>
      <c r="B38" s="28"/>
      <c r="C38" s="21"/>
      <c r="D38" s="21" t="s">
        <v>185</v>
      </c>
      <c r="E38" s="21"/>
      <c r="F38" s="21"/>
      <c r="G38" s="21"/>
      <c r="H38" s="21"/>
      <c r="I38" s="22">
        <v>7079878</v>
      </c>
      <c r="J38" s="96"/>
      <c r="K38" s="21"/>
      <c r="L38" s="28"/>
      <c r="M38" s="21" t="s">
        <v>217</v>
      </c>
      <c r="N38" s="21"/>
      <c r="O38" s="21"/>
      <c r="P38" s="21"/>
      <c r="Q38" s="21"/>
      <c r="R38" s="21"/>
      <c r="S38" s="22">
        <v>100277796</v>
      </c>
      <c r="T38" s="96"/>
      <c r="U38" s="8"/>
    </row>
    <row r="39" spans="1:21" ht="22.5" customHeight="1" x14ac:dyDescent="0.2">
      <c r="A39" s="6"/>
      <c r="B39" s="28"/>
      <c r="C39" s="21"/>
      <c r="D39" s="21" t="s">
        <v>186</v>
      </c>
      <c r="E39" s="21"/>
      <c r="F39" s="21"/>
      <c r="G39" s="21"/>
      <c r="H39" s="21"/>
      <c r="I39" s="22">
        <v>35016604535</v>
      </c>
      <c r="J39" s="96"/>
      <c r="K39" s="21"/>
      <c r="L39" s="28"/>
      <c r="M39" s="21"/>
      <c r="N39" s="21" t="s">
        <v>218</v>
      </c>
      <c r="O39" s="21"/>
      <c r="P39" s="21"/>
      <c r="Q39" s="21"/>
      <c r="R39" s="21"/>
      <c r="S39" s="22">
        <v>72494106</v>
      </c>
      <c r="T39" s="96"/>
      <c r="U39" s="8"/>
    </row>
    <row r="40" spans="1:21" ht="22.5" customHeight="1" x14ac:dyDescent="0.2">
      <c r="A40" s="6"/>
      <c r="B40" s="28"/>
      <c r="C40" s="21"/>
      <c r="D40" s="21" t="s">
        <v>187</v>
      </c>
      <c r="E40" s="21"/>
      <c r="F40" s="21"/>
      <c r="G40" s="21"/>
      <c r="H40" s="21"/>
      <c r="I40" s="22">
        <v>1882842043</v>
      </c>
      <c r="J40" s="96"/>
      <c r="K40" s="21"/>
      <c r="L40" s="28"/>
      <c r="M40" s="21"/>
      <c r="N40" s="21" t="s">
        <v>219</v>
      </c>
      <c r="O40" s="21"/>
      <c r="P40" s="21"/>
      <c r="Q40" s="21"/>
      <c r="R40" s="21"/>
      <c r="S40" s="22">
        <v>0</v>
      </c>
      <c r="T40" s="96"/>
      <c r="U40" s="8"/>
    </row>
    <row r="41" spans="1:21" ht="22.5" customHeight="1" x14ac:dyDescent="0.2">
      <c r="A41" s="6"/>
      <c r="B41" s="28"/>
      <c r="C41" s="21"/>
      <c r="D41" s="21" t="s">
        <v>188</v>
      </c>
      <c r="E41" s="21"/>
      <c r="F41" s="21"/>
      <c r="G41" s="21"/>
      <c r="H41" s="21"/>
      <c r="I41" s="22">
        <v>0</v>
      </c>
      <c r="J41" s="96"/>
      <c r="K41" s="21"/>
      <c r="L41" s="28"/>
      <c r="M41" s="21"/>
      <c r="N41" s="21" t="s">
        <v>220</v>
      </c>
      <c r="O41" s="21"/>
      <c r="P41" s="21"/>
      <c r="Q41" s="21"/>
      <c r="R41" s="21"/>
      <c r="S41" s="22">
        <v>27783690</v>
      </c>
      <c r="T41" s="96"/>
      <c r="U41" s="8"/>
    </row>
    <row r="42" spans="1:21" ht="22.5" customHeight="1" x14ac:dyDescent="0.2">
      <c r="A42" s="6"/>
      <c r="B42" s="28"/>
      <c r="C42" s="21"/>
      <c r="D42" s="21"/>
      <c r="E42" s="21" t="s">
        <v>189</v>
      </c>
      <c r="F42" s="21"/>
      <c r="G42" s="21"/>
      <c r="H42" s="21"/>
      <c r="I42" s="22">
        <v>0</v>
      </c>
      <c r="J42" s="96"/>
      <c r="K42" s="21"/>
      <c r="L42" s="28"/>
      <c r="M42" s="21"/>
      <c r="N42" s="21" t="s">
        <v>188</v>
      </c>
      <c r="O42" s="21"/>
      <c r="P42" s="21"/>
      <c r="Q42" s="21"/>
      <c r="R42" s="21"/>
      <c r="S42" s="22">
        <v>0</v>
      </c>
      <c r="T42" s="96"/>
      <c r="U42" s="8"/>
    </row>
    <row r="43" spans="1:21" ht="22.5" customHeight="1" x14ac:dyDescent="0.2">
      <c r="A43" s="6"/>
      <c r="B43" s="28"/>
      <c r="C43" s="21"/>
      <c r="D43" s="21"/>
      <c r="E43" s="21" t="s">
        <v>190</v>
      </c>
      <c r="F43" s="21"/>
      <c r="G43" s="21"/>
      <c r="H43" s="21"/>
      <c r="I43" s="22">
        <v>0</v>
      </c>
      <c r="J43" s="96"/>
      <c r="K43" s="21"/>
      <c r="L43" s="28"/>
      <c r="M43" s="21"/>
      <c r="N43" s="21"/>
      <c r="O43" s="21" t="s">
        <v>189</v>
      </c>
      <c r="P43" s="21"/>
      <c r="Q43" s="21"/>
      <c r="R43" s="21"/>
      <c r="S43" s="22">
        <v>0</v>
      </c>
      <c r="T43" s="96"/>
      <c r="U43" s="8"/>
    </row>
    <row r="44" spans="1:21" ht="22.5" customHeight="1" x14ac:dyDescent="0.2">
      <c r="A44" s="6"/>
      <c r="B44" s="28"/>
      <c r="C44" s="21"/>
      <c r="D44" s="21"/>
      <c r="E44" s="21" t="s">
        <v>191</v>
      </c>
      <c r="F44" s="21"/>
      <c r="G44" s="21"/>
      <c r="H44" s="21"/>
      <c r="I44" s="22">
        <v>0</v>
      </c>
      <c r="J44" s="96"/>
      <c r="K44" s="21"/>
      <c r="L44" s="28"/>
      <c r="M44" s="21"/>
      <c r="N44" s="21"/>
      <c r="O44" s="21" t="s">
        <v>190</v>
      </c>
      <c r="P44" s="21"/>
      <c r="Q44" s="21"/>
      <c r="R44" s="21"/>
      <c r="S44" s="22">
        <v>0</v>
      </c>
      <c r="T44" s="96"/>
      <c r="U44" s="8"/>
    </row>
    <row r="45" spans="1:21" ht="22.5" customHeight="1" x14ac:dyDescent="0.2">
      <c r="A45" s="6"/>
      <c r="B45" s="28"/>
      <c r="C45" s="21"/>
      <c r="D45" s="21" t="s">
        <v>192</v>
      </c>
      <c r="E45" s="21"/>
      <c r="F45" s="21"/>
      <c r="G45" s="21"/>
      <c r="H45" s="21"/>
      <c r="I45" s="22">
        <v>0</v>
      </c>
      <c r="J45" s="96"/>
      <c r="K45" s="21"/>
      <c r="L45" s="28"/>
      <c r="M45" s="21"/>
      <c r="N45" s="21"/>
      <c r="O45" s="21" t="s">
        <v>191</v>
      </c>
      <c r="P45" s="21"/>
      <c r="Q45" s="21"/>
      <c r="R45" s="21"/>
      <c r="S45" s="22">
        <v>0</v>
      </c>
      <c r="T45" s="96"/>
      <c r="U45" s="8"/>
    </row>
    <row r="46" spans="1:21" ht="22.5" customHeight="1" x14ac:dyDescent="0.2">
      <c r="A46" s="6"/>
      <c r="B46" s="86" t="s">
        <v>193</v>
      </c>
      <c r="C46" s="88"/>
      <c r="D46" s="88"/>
      <c r="E46" s="88"/>
      <c r="F46" s="88"/>
      <c r="G46" s="88"/>
      <c r="H46" s="88"/>
      <c r="I46" s="89">
        <v>-24357938673</v>
      </c>
      <c r="J46" s="93"/>
      <c r="K46" s="21"/>
      <c r="L46" s="28"/>
      <c r="M46" s="21"/>
      <c r="N46" s="21" t="s">
        <v>221</v>
      </c>
      <c r="O46" s="21"/>
      <c r="P46" s="21"/>
      <c r="Q46" s="21"/>
      <c r="R46" s="21"/>
      <c r="S46" s="22">
        <v>0</v>
      </c>
      <c r="T46" s="96"/>
      <c r="U46" s="8"/>
    </row>
    <row r="47" spans="1:21" ht="22.5" customHeight="1" x14ac:dyDescent="0.2">
      <c r="A47" s="6"/>
      <c r="B47" s="28" t="s">
        <v>194</v>
      </c>
      <c r="C47" s="21"/>
      <c r="D47" s="21"/>
      <c r="E47" s="21"/>
      <c r="F47" s="21"/>
      <c r="G47" s="21"/>
      <c r="H47" s="21"/>
      <c r="I47" s="22"/>
      <c r="J47" s="96"/>
      <c r="K47" s="21"/>
      <c r="L47" s="86" t="s">
        <v>222</v>
      </c>
      <c r="M47" s="88"/>
      <c r="N47" s="88"/>
      <c r="O47" s="88"/>
      <c r="P47" s="88"/>
      <c r="Q47" s="88"/>
      <c r="R47" s="88"/>
      <c r="S47" s="89">
        <v>-100277796</v>
      </c>
      <c r="T47" s="93"/>
      <c r="U47" s="8"/>
    </row>
    <row r="48" spans="1:21" ht="22.5" customHeight="1" x14ac:dyDescent="0.2">
      <c r="A48" s="6"/>
      <c r="B48" s="28"/>
      <c r="C48" s="21" t="s">
        <v>195</v>
      </c>
      <c r="D48" s="21"/>
      <c r="E48" s="21"/>
      <c r="F48" s="21"/>
      <c r="G48" s="21"/>
      <c r="H48" s="21"/>
      <c r="I48" s="22">
        <v>0</v>
      </c>
      <c r="J48" s="96"/>
      <c r="K48" s="21"/>
      <c r="L48" s="86" t="s">
        <v>223</v>
      </c>
      <c r="M48" s="88"/>
      <c r="N48" s="88"/>
      <c r="O48" s="88"/>
      <c r="P48" s="88"/>
      <c r="Q48" s="88"/>
      <c r="R48" s="88"/>
      <c r="S48" s="89">
        <v>-24535572283</v>
      </c>
      <c r="T48" s="93"/>
      <c r="U48" s="8"/>
    </row>
    <row r="49" spans="1:21" ht="22.5" customHeight="1" x14ac:dyDescent="0.2">
      <c r="A49" s="6"/>
      <c r="B49" s="28"/>
      <c r="C49" s="21"/>
      <c r="D49" s="21" t="s">
        <v>196</v>
      </c>
      <c r="E49" s="21"/>
      <c r="F49" s="21"/>
      <c r="G49" s="21"/>
      <c r="H49" s="21"/>
      <c r="I49" s="22">
        <v>0</v>
      </c>
      <c r="J49" s="96"/>
      <c r="K49" s="21"/>
      <c r="L49" s="86" t="s">
        <v>161</v>
      </c>
      <c r="M49" s="88"/>
      <c r="N49" s="88"/>
      <c r="O49" s="88"/>
      <c r="P49" s="88"/>
      <c r="Q49" s="88"/>
      <c r="R49" s="88"/>
      <c r="S49" s="89">
        <v>24535572283</v>
      </c>
      <c r="T49" s="93"/>
      <c r="U49" s="8"/>
    </row>
    <row r="50" spans="1:21" ht="22.5" customHeight="1" x14ac:dyDescent="0.2">
      <c r="A50" s="6"/>
      <c r="B50" s="28"/>
      <c r="C50" s="21"/>
      <c r="D50" s="21" t="s">
        <v>197</v>
      </c>
      <c r="E50" s="21"/>
      <c r="F50" s="21"/>
      <c r="G50" s="21"/>
      <c r="H50" s="21"/>
      <c r="I50" s="22">
        <v>0</v>
      </c>
      <c r="J50" s="96"/>
      <c r="K50" s="21"/>
      <c r="L50" s="86" t="s">
        <v>224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21"/>
      <c r="D51" s="21"/>
      <c r="E51" s="21" t="s">
        <v>198</v>
      </c>
      <c r="F51" s="21"/>
      <c r="G51" s="21"/>
      <c r="H51" s="21"/>
      <c r="I51" s="22">
        <v>0</v>
      </c>
      <c r="J51" s="96"/>
      <c r="K51" s="21"/>
      <c r="L51" s="86" t="s">
        <v>225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21"/>
      <c r="D52" s="21"/>
      <c r="E52" s="21" t="s">
        <v>199</v>
      </c>
      <c r="F52" s="21"/>
      <c r="G52" s="21"/>
      <c r="H52" s="21"/>
      <c r="I52" s="22">
        <v>0</v>
      </c>
      <c r="J52" s="96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21"/>
      <c r="D53" s="21" t="s">
        <v>200</v>
      </c>
      <c r="E53" s="21"/>
      <c r="F53" s="21"/>
      <c r="G53" s="21"/>
      <c r="H53" s="21"/>
      <c r="I53" s="22">
        <v>0</v>
      </c>
      <c r="J53" s="96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21"/>
      <c r="D54" s="21" t="s">
        <v>175</v>
      </c>
      <c r="E54" s="21"/>
      <c r="F54" s="21"/>
      <c r="G54" s="21"/>
      <c r="H54" s="21"/>
      <c r="I54" s="22">
        <v>0</v>
      </c>
      <c r="J54" s="96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21"/>
      <c r="D55" s="21"/>
      <c r="E55" s="21" t="s">
        <v>176</v>
      </c>
      <c r="F55" s="21"/>
      <c r="G55" s="21"/>
      <c r="H55" s="21"/>
      <c r="I55" s="22">
        <v>0</v>
      </c>
      <c r="J55" s="96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21"/>
      <c r="D56" s="21"/>
      <c r="E56" s="21" t="s">
        <v>177</v>
      </c>
      <c r="F56" s="21"/>
      <c r="G56" s="21"/>
      <c r="H56" s="21"/>
      <c r="I56" s="22">
        <v>0</v>
      </c>
      <c r="J56" s="96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21"/>
      <c r="D57" s="21"/>
      <c r="E57" s="21" t="s">
        <v>178</v>
      </c>
      <c r="F57" s="21"/>
      <c r="G57" s="21"/>
      <c r="H57" s="21"/>
      <c r="I57" s="22">
        <v>0</v>
      </c>
      <c r="J57" s="96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21"/>
      <c r="D58" s="21" t="s">
        <v>201</v>
      </c>
      <c r="E58" s="21"/>
      <c r="F58" s="21"/>
      <c r="G58" s="21"/>
      <c r="H58" s="21"/>
      <c r="I58" s="22">
        <v>0</v>
      </c>
      <c r="J58" s="96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202</v>
      </c>
      <c r="E59" s="36"/>
      <c r="F59" s="36"/>
      <c r="G59" s="36"/>
      <c r="H59" s="36"/>
      <c r="I59" s="109">
        <v>0</v>
      </c>
      <c r="J59" s="11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7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C638C-DB26-42AA-8285-D1CFE52D75FB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73" customWidth="1"/>
    <col min="2" max="6" width="2.109375" style="73" customWidth="1"/>
    <col min="7" max="7" width="2.6640625" style="73" customWidth="1"/>
    <col min="8" max="8" width="23.109375" style="73" customWidth="1"/>
    <col min="9" max="12" width="28.109375" style="73" customWidth="1"/>
    <col min="13" max="13" width="35.44140625" style="73" customWidth="1"/>
    <col min="14" max="14" width="26.21875" style="73" customWidth="1"/>
    <col min="15" max="15" width="28.109375" style="73" customWidth="1"/>
    <col min="16" max="16" width="2.6640625" style="73" customWidth="1"/>
    <col min="17" max="16384" width="8.8867187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 t="s">
        <v>68</v>
      </c>
    </row>
    <row r="5" spans="2:15" x14ac:dyDescent="0.2">
      <c r="B5" s="157" t="s">
        <v>13</v>
      </c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</row>
    <row r="6" spans="2:15" ht="23.25" customHeight="1" x14ac:dyDescent="0.2"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</row>
    <row r="7" spans="2:15" x14ac:dyDescent="0.2">
      <c r="O7" s="74" t="s">
        <v>2</v>
      </c>
    </row>
    <row r="8" spans="2:15" ht="21.9" customHeight="1" x14ac:dyDescent="0.2">
      <c r="B8" s="159" t="s">
        <v>14</v>
      </c>
      <c r="C8" s="160"/>
      <c r="D8" s="160"/>
      <c r="E8" s="160"/>
      <c r="F8" s="160"/>
      <c r="G8" s="160"/>
      <c r="H8" s="161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62"/>
      <c r="C9" s="163"/>
      <c r="D9" s="163"/>
      <c r="E9" s="163"/>
      <c r="F9" s="163"/>
      <c r="G9" s="163"/>
      <c r="H9" s="164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0</v>
      </c>
      <c r="J10" s="81">
        <v>0</v>
      </c>
      <c r="K10" s="81">
        <v>0</v>
      </c>
      <c r="L10" s="81">
        <v>0</v>
      </c>
      <c r="M10" s="81">
        <v>0</v>
      </c>
      <c r="N10" s="81">
        <v>0</v>
      </c>
      <c r="O10" s="81">
        <v>0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0</v>
      </c>
      <c r="J11" s="81">
        <v>0</v>
      </c>
      <c r="K11" s="81">
        <v>0</v>
      </c>
      <c r="L11" s="81">
        <v>0</v>
      </c>
      <c r="M11" s="81">
        <v>0</v>
      </c>
      <c r="N11" s="81">
        <v>0</v>
      </c>
      <c r="O11" s="81">
        <v>0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0</v>
      </c>
      <c r="J12" s="81">
        <v>0</v>
      </c>
      <c r="K12" s="81">
        <v>0</v>
      </c>
      <c r="L12" s="81">
        <v>0</v>
      </c>
      <c r="M12" s="81">
        <v>0</v>
      </c>
      <c r="N12" s="81">
        <v>0</v>
      </c>
      <c r="O12" s="81">
        <v>0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0</v>
      </c>
      <c r="J13" s="81">
        <v>0</v>
      </c>
      <c r="K13" s="81">
        <v>0</v>
      </c>
      <c r="L13" s="81">
        <v>0</v>
      </c>
      <c r="M13" s="81">
        <v>0</v>
      </c>
      <c r="N13" s="81">
        <v>0</v>
      </c>
      <c r="O13" s="81">
        <v>0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0</v>
      </c>
      <c r="J14" s="81">
        <v>0</v>
      </c>
      <c r="K14" s="81">
        <v>0</v>
      </c>
      <c r="L14" s="81">
        <v>0</v>
      </c>
      <c r="M14" s="81">
        <v>0</v>
      </c>
      <c r="N14" s="81">
        <v>0</v>
      </c>
      <c r="O14" s="81">
        <v>0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228012228</v>
      </c>
      <c r="J30" s="81">
        <v>13607000</v>
      </c>
      <c r="K30" s="81">
        <v>39265500</v>
      </c>
      <c r="L30" s="81">
        <v>202353728</v>
      </c>
      <c r="M30" s="81">
        <v>121837386</v>
      </c>
      <c r="N30" s="81">
        <v>22905316</v>
      </c>
      <c r="O30" s="81">
        <v>80516342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106840690</v>
      </c>
      <c r="J31" s="81">
        <v>0</v>
      </c>
      <c r="K31" s="81">
        <v>0</v>
      </c>
      <c r="L31" s="81">
        <v>106840690</v>
      </c>
      <c r="M31" s="81">
        <v>103999500</v>
      </c>
      <c r="N31" s="81">
        <v>27409365</v>
      </c>
      <c r="O31" s="81">
        <v>2841190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274251996</v>
      </c>
      <c r="J32" s="81">
        <v>11801680</v>
      </c>
      <c r="K32" s="81">
        <v>5900840</v>
      </c>
      <c r="L32" s="81">
        <v>280152836</v>
      </c>
      <c r="M32" s="81">
        <v>274350344</v>
      </c>
      <c r="N32" s="81">
        <v>98348</v>
      </c>
      <c r="O32" s="81">
        <v>5802492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18351036</v>
      </c>
      <c r="J33" s="81">
        <v>77355814</v>
      </c>
      <c r="K33" s="81">
        <v>19507840</v>
      </c>
      <c r="L33" s="81">
        <v>76199010</v>
      </c>
      <c r="M33" s="81">
        <v>0</v>
      </c>
      <c r="N33" s="81">
        <v>0</v>
      </c>
      <c r="O33" s="81">
        <v>76199010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65" t="s">
        <v>49</v>
      </c>
      <c r="C35" s="166"/>
      <c r="D35" s="166"/>
      <c r="E35" s="166"/>
      <c r="F35" s="166"/>
      <c r="G35" s="166"/>
      <c r="H35" s="167"/>
      <c r="I35" s="81">
        <v>627455950</v>
      </c>
      <c r="J35" s="81">
        <v>102764494</v>
      </c>
      <c r="K35" s="81">
        <v>64674180</v>
      </c>
      <c r="L35" s="81">
        <v>665546264</v>
      </c>
      <c r="M35" s="81">
        <v>500187230</v>
      </c>
      <c r="N35" s="81">
        <v>50413029</v>
      </c>
      <c r="O35" s="81">
        <v>165359034</v>
      </c>
    </row>
    <row r="36" spans="2:15" ht="12" customHeight="1" x14ac:dyDescent="0.2"/>
    <row r="37" spans="2:15" ht="21.9" customHeight="1" x14ac:dyDescent="0.2">
      <c r="B37" s="168"/>
      <c r="C37" s="168"/>
      <c r="D37" s="168"/>
      <c r="E37" s="168"/>
      <c r="F37" s="168"/>
      <c r="G37" s="168"/>
      <c r="H37" s="168"/>
      <c r="I37" s="168"/>
      <c r="J37" s="168"/>
      <c r="K37" s="168"/>
      <c r="L37" s="168"/>
      <c r="M37" s="168"/>
      <c r="N37" s="168"/>
      <c r="O37" s="168"/>
    </row>
  </sheetData>
  <mergeCells count="4">
    <mergeCell ref="B5:O6"/>
    <mergeCell ref="B8:H9"/>
    <mergeCell ref="B35:H35"/>
    <mergeCell ref="B37:O37"/>
  </mergeCells>
  <phoneticPr fontId="2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1326B-54B3-4DD4-9641-51D69E36ECF5}">
  <sheetPr codeName="Sheet23"/>
  <dimension ref="B1:N19"/>
  <sheetViews>
    <sheetView showGridLines="0" view="pageBreakPreview" zoomScale="60" zoomScaleNormal="55" workbookViewId="0"/>
  </sheetViews>
  <sheetFormatPr defaultRowHeight="19.2" x14ac:dyDescent="0.2"/>
  <cols>
    <col min="1" max="1" width="2.6640625" style="72" customWidth="1"/>
    <col min="2" max="3" width="3.44140625" style="72" customWidth="1"/>
    <col min="4" max="4" width="6.44140625" style="72" customWidth="1"/>
    <col min="5" max="7" width="3.44140625" style="72" customWidth="1"/>
    <col min="8" max="8" width="21.77734375" style="72" customWidth="1"/>
    <col min="9" max="14" width="31.109375" style="72" customWidth="1"/>
    <col min="15" max="15" width="2.6640625" style="72" customWidth="1"/>
    <col min="16" max="16384" width="8.8867187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71" t="s">
        <v>50</v>
      </c>
      <c r="C5" s="172"/>
      <c r="D5" s="172"/>
      <c r="E5" s="172"/>
      <c r="F5" s="172"/>
      <c r="G5" s="172"/>
      <c r="H5" s="172"/>
      <c r="I5" s="172"/>
      <c r="J5" s="172"/>
      <c r="K5" s="172"/>
      <c r="L5" s="172"/>
      <c r="M5" s="172"/>
      <c r="N5" s="172"/>
    </row>
    <row r="6" spans="2:14" x14ac:dyDescent="0.2">
      <c r="B6" s="172"/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72"/>
      <c r="N6" s="172"/>
    </row>
    <row r="7" spans="2:14" x14ac:dyDescent="0.2">
      <c r="B7" s="173"/>
      <c r="C7" s="173"/>
      <c r="D7" s="173"/>
      <c r="F7" s="82"/>
      <c r="N7" s="83" t="s">
        <v>2</v>
      </c>
    </row>
    <row r="8" spans="2:14" ht="20.100000000000001" customHeight="1" x14ac:dyDescent="0.2">
      <c r="B8" s="174" t="s">
        <v>5</v>
      </c>
      <c r="C8" s="175"/>
      <c r="D8" s="175"/>
      <c r="E8" s="175"/>
      <c r="F8" s="175"/>
      <c r="G8" s="175"/>
      <c r="H8" s="176"/>
      <c r="I8" s="180" t="s">
        <v>15</v>
      </c>
      <c r="J8" s="180" t="s">
        <v>16</v>
      </c>
      <c r="K8" s="182" t="s">
        <v>17</v>
      </c>
      <c r="L8" s="183"/>
      <c r="M8" s="184"/>
      <c r="N8" s="185" t="s">
        <v>51</v>
      </c>
    </row>
    <row r="9" spans="2:14" ht="20.100000000000001" customHeight="1" x14ac:dyDescent="0.2">
      <c r="B9" s="177"/>
      <c r="C9" s="178"/>
      <c r="D9" s="178"/>
      <c r="E9" s="178"/>
      <c r="F9" s="178"/>
      <c r="G9" s="178"/>
      <c r="H9" s="179"/>
      <c r="I9" s="181"/>
      <c r="J9" s="181"/>
      <c r="K9" s="84" t="s">
        <v>52</v>
      </c>
      <c r="L9" s="84" t="s">
        <v>53</v>
      </c>
      <c r="M9" s="84" t="s">
        <v>54</v>
      </c>
      <c r="N9" s="186"/>
    </row>
    <row r="10" spans="2:14" ht="31.65" customHeight="1" x14ac:dyDescent="0.2">
      <c r="B10" s="169" t="s">
        <v>55</v>
      </c>
      <c r="C10" s="169"/>
      <c r="D10" s="169"/>
      <c r="E10" s="169"/>
      <c r="F10" s="169"/>
      <c r="G10" s="169"/>
      <c r="H10" s="169"/>
      <c r="I10" s="85">
        <v>93303</v>
      </c>
      <c r="J10" s="85">
        <v>0</v>
      </c>
      <c r="K10" s="85">
        <v>0</v>
      </c>
      <c r="L10" s="85">
        <f>M10-K10</f>
        <v>0</v>
      </c>
      <c r="M10" s="85">
        <v>0</v>
      </c>
      <c r="N10" s="85">
        <v>93303</v>
      </c>
    </row>
    <row r="11" spans="2:14" ht="31.65" customHeight="1" x14ac:dyDescent="0.2">
      <c r="B11" s="169" t="s">
        <v>56</v>
      </c>
      <c r="C11" s="169"/>
      <c r="D11" s="169"/>
      <c r="E11" s="169"/>
      <c r="F11" s="169"/>
      <c r="G11" s="169"/>
      <c r="H11" s="169"/>
      <c r="I11" s="85">
        <v>0</v>
      </c>
      <c r="J11" s="85">
        <v>0</v>
      </c>
      <c r="K11" s="85">
        <v>0</v>
      </c>
      <c r="L11" s="85">
        <f t="shared" ref="L11:L19" si="0">M11-K11</f>
        <v>0</v>
      </c>
      <c r="M11" s="85">
        <v>0</v>
      </c>
      <c r="N11" s="85">
        <v>0</v>
      </c>
    </row>
    <row r="12" spans="2:14" ht="31.65" customHeight="1" x14ac:dyDescent="0.2">
      <c r="B12" s="169" t="s">
        <v>57</v>
      </c>
      <c r="C12" s="169"/>
      <c r="D12" s="169"/>
      <c r="E12" s="169"/>
      <c r="F12" s="169"/>
      <c r="G12" s="169"/>
      <c r="H12" s="169"/>
      <c r="I12" s="85">
        <v>0</v>
      </c>
      <c r="J12" s="85">
        <v>0</v>
      </c>
      <c r="K12" s="85">
        <v>0</v>
      </c>
      <c r="L12" s="85">
        <f t="shared" si="0"/>
        <v>0</v>
      </c>
      <c r="M12" s="85">
        <v>0</v>
      </c>
      <c r="N12" s="85">
        <v>0</v>
      </c>
    </row>
    <row r="13" spans="2:14" ht="31.65" customHeight="1" x14ac:dyDescent="0.2">
      <c r="B13" s="169" t="s">
        <v>58</v>
      </c>
      <c r="C13" s="169"/>
      <c r="D13" s="169"/>
      <c r="E13" s="169"/>
      <c r="F13" s="169"/>
      <c r="G13" s="169"/>
      <c r="H13" s="169"/>
      <c r="I13" s="85">
        <v>0</v>
      </c>
      <c r="J13" s="85">
        <v>0</v>
      </c>
      <c r="K13" s="85">
        <v>0</v>
      </c>
      <c r="L13" s="85">
        <f t="shared" si="0"/>
        <v>0</v>
      </c>
      <c r="M13" s="85">
        <v>0</v>
      </c>
      <c r="N13" s="85">
        <v>0</v>
      </c>
    </row>
    <row r="14" spans="2:14" ht="31.65" customHeight="1" x14ac:dyDescent="0.2">
      <c r="B14" s="169" t="s">
        <v>59</v>
      </c>
      <c r="C14" s="169"/>
      <c r="D14" s="169"/>
      <c r="E14" s="169"/>
      <c r="F14" s="169"/>
      <c r="G14" s="169"/>
      <c r="H14" s="169"/>
      <c r="I14" s="85">
        <v>0</v>
      </c>
      <c r="J14" s="85">
        <v>0</v>
      </c>
      <c r="K14" s="85">
        <v>0</v>
      </c>
      <c r="L14" s="85">
        <f t="shared" si="0"/>
        <v>0</v>
      </c>
      <c r="M14" s="85">
        <v>0</v>
      </c>
      <c r="N14" s="85">
        <v>0</v>
      </c>
    </row>
    <row r="15" spans="2:14" ht="31.65" customHeight="1" x14ac:dyDescent="0.2">
      <c r="B15" s="169" t="s">
        <v>60</v>
      </c>
      <c r="C15" s="169"/>
      <c r="D15" s="169"/>
      <c r="E15" s="169"/>
      <c r="F15" s="169"/>
      <c r="G15" s="169"/>
      <c r="H15" s="169"/>
      <c r="I15" s="85">
        <v>0</v>
      </c>
      <c r="J15" s="85">
        <v>0</v>
      </c>
      <c r="K15" s="85">
        <v>0</v>
      </c>
      <c r="L15" s="85">
        <f t="shared" si="0"/>
        <v>0</v>
      </c>
      <c r="M15" s="85">
        <v>0</v>
      </c>
      <c r="N15" s="85">
        <v>0</v>
      </c>
    </row>
    <row r="16" spans="2:14" ht="31.65" customHeight="1" x14ac:dyDescent="0.2">
      <c r="B16" s="169" t="s">
        <v>61</v>
      </c>
      <c r="C16" s="169"/>
      <c r="D16" s="169"/>
      <c r="E16" s="169"/>
      <c r="F16" s="169"/>
      <c r="G16" s="169"/>
      <c r="H16" s="169"/>
      <c r="I16" s="85">
        <v>88749730</v>
      </c>
      <c r="J16" s="85">
        <v>92328382</v>
      </c>
      <c r="K16" s="85">
        <v>88749730</v>
      </c>
      <c r="L16" s="85">
        <f t="shared" si="0"/>
        <v>0</v>
      </c>
      <c r="M16" s="85">
        <v>88749730</v>
      </c>
      <c r="N16" s="85">
        <v>92328382</v>
      </c>
    </row>
    <row r="17" spans="2:14" ht="31.65" customHeight="1" x14ac:dyDescent="0.2">
      <c r="B17" s="169" t="s">
        <v>62</v>
      </c>
      <c r="C17" s="169"/>
      <c r="D17" s="169"/>
      <c r="E17" s="169"/>
      <c r="F17" s="169"/>
      <c r="G17" s="169"/>
      <c r="H17" s="169"/>
      <c r="I17" s="85">
        <v>830226720</v>
      </c>
      <c r="J17" s="85">
        <v>47009150</v>
      </c>
      <c r="K17" s="85">
        <v>29918080</v>
      </c>
      <c r="L17" s="85">
        <f t="shared" si="0"/>
        <v>0</v>
      </c>
      <c r="M17" s="85">
        <v>29918080</v>
      </c>
      <c r="N17" s="85">
        <v>847317790</v>
      </c>
    </row>
    <row r="18" spans="2:14" ht="31.65" customHeight="1" x14ac:dyDescent="0.2">
      <c r="B18" s="169" t="s">
        <v>63</v>
      </c>
      <c r="C18" s="169"/>
      <c r="D18" s="169"/>
      <c r="E18" s="169"/>
      <c r="F18" s="169"/>
      <c r="G18" s="169"/>
      <c r="H18" s="169"/>
      <c r="I18" s="85">
        <v>0</v>
      </c>
      <c r="J18" s="85">
        <v>0</v>
      </c>
      <c r="K18" s="85">
        <v>0</v>
      </c>
      <c r="L18" s="85">
        <f t="shared" si="0"/>
        <v>0</v>
      </c>
      <c r="M18" s="85">
        <v>0</v>
      </c>
      <c r="N18" s="85">
        <v>0</v>
      </c>
    </row>
    <row r="19" spans="2:14" ht="31.65" customHeight="1" x14ac:dyDescent="0.2">
      <c r="B19" s="170" t="s">
        <v>64</v>
      </c>
      <c r="C19" s="170"/>
      <c r="D19" s="170"/>
      <c r="E19" s="170"/>
      <c r="F19" s="170"/>
      <c r="G19" s="170"/>
      <c r="H19" s="170"/>
      <c r="I19" s="85">
        <v>919069753</v>
      </c>
      <c r="J19" s="85">
        <v>139337532</v>
      </c>
      <c r="K19" s="85">
        <f>SUM(K10:K18)</f>
        <v>118667810</v>
      </c>
      <c r="L19" s="85">
        <f t="shared" si="0"/>
        <v>0</v>
      </c>
      <c r="M19" s="85">
        <v>118667810</v>
      </c>
      <c r="N19" s="85">
        <v>939739475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2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D165A-CB4E-4512-811C-2EA835F6633A}">
  <sheetPr>
    <pageSetUpPr fitToPage="1"/>
  </sheetPr>
  <dimension ref="A1:D74"/>
  <sheetViews>
    <sheetView view="pageBreakPreview" zoomScale="55" zoomScaleNormal="50" zoomScaleSheetLayoutView="55" workbookViewId="0"/>
  </sheetViews>
  <sheetFormatPr defaultColWidth="9" defaultRowHeight="13.2" x14ac:dyDescent="0.2"/>
  <cols>
    <col min="1" max="1" width="4" style="127" customWidth="1"/>
    <col min="2" max="2" width="54.109375" style="119" customWidth="1"/>
    <col min="3" max="3" width="60.44140625" style="119" customWidth="1"/>
    <col min="4" max="4" width="52.77734375" style="119" customWidth="1"/>
    <col min="5" max="16384" width="9" style="119"/>
  </cols>
  <sheetData>
    <row r="1" spans="1:4" s="1" customFormat="1" ht="22.5" customHeight="1" x14ac:dyDescent="0.2">
      <c r="B1" s="118" t="s">
        <v>226</v>
      </c>
    </row>
    <row r="2" spans="1:4" s="1" customFormat="1" ht="22.5" customHeight="1" x14ac:dyDescent="0.2">
      <c r="B2" s="118" t="s">
        <v>227</v>
      </c>
    </row>
    <row r="3" spans="1:4" s="1" customFormat="1" ht="22.5" customHeight="1" x14ac:dyDescent="0.2">
      <c r="B3" s="118" t="s">
        <v>228</v>
      </c>
    </row>
    <row r="4" spans="1:4" ht="122.25" customHeight="1" x14ac:dyDescent="0.2">
      <c r="A4" s="188" t="s">
        <v>229</v>
      </c>
      <c r="B4" s="188"/>
      <c r="C4" s="188"/>
      <c r="D4" s="188"/>
    </row>
    <row r="5" spans="1:4" s="121" customFormat="1" ht="36" customHeight="1" x14ac:dyDescent="0.2">
      <c r="A5" s="120"/>
    </row>
    <row r="6" spans="1:4" s="121" customFormat="1" ht="36" customHeight="1" x14ac:dyDescent="0.2">
      <c r="A6" s="120"/>
      <c r="B6" s="121" t="s">
        <v>230</v>
      </c>
    </row>
    <row r="7" spans="1:4" s="121" customFormat="1" ht="36" customHeight="1" x14ac:dyDescent="0.2">
      <c r="A7" s="120"/>
      <c r="B7" s="122"/>
      <c r="C7" s="187"/>
      <c r="D7" s="187"/>
    </row>
    <row r="8" spans="1:4" s="121" customFormat="1" ht="36" customHeight="1" x14ac:dyDescent="0.2">
      <c r="A8" s="120"/>
      <c r="B8" s="122"/>
      <c r="C8" s="187"/>
      <c r="D8" s="187"/>
    </row>
    <row r="9" spans="1:4" s="121" customFormat="1" ht="36" customHeight="1" x14ac:dyDescent="0.2">
      <c r="A9" s="120"/>
      <c r="B9" s="123"/>
      <c r="C9" s="187"/>
      <c r="D9" s="187"/>
    </row>
    <row r="10" spans="1:4" s="121" customFormat="1" ht="36" customHeight="1" x14ac:dyDescent="0.2">
      <c r="A10" s="120"/>
      <c r="B10" s="122"/>
      <c r="C10" s="187"/>
      <c r="D10" s="187"/>
    </row>
    <row r="11" spans="1:4" s="121" customFormat="1" ht="36" customHeight="1" x14ac:dyDescent="0.2">
      <c r="A11" s="120"/>
      <c r="B11" s="122"/>
      <c r="C11" s="189"/>
      <c r="D11" s="189"/>
    </row>
    <row r="12" spans="1:4" s="121" customFormat="1" ht="36" customHeight="1" x14ac:dyDescent="0.2">
      <c r="A12" s="120"/>
      <c r="B12" s="124"/>
      <c r="C12" s="124"/>
    </row>
    <row r="13" spans="1:4" s="121" customFormat="1" ht="36" customHeight="1" x14ac:dyDescent="0.2">
      <c r="A13" s="120"/>
    </row>
    <row r="14" spans="1:4" s="121" customFormat="1" ht="36" customHeight="1" x14ac:dyDescent="0.2">
      <c r="A14" s="120"/>
    </row>
    <row r="15" spans="1:4" s="121" customFormat="1" ht="36" customHeight="1" x14ac:dyDescent="0.2">
      <c r="A15" s="120"/>
    </row>
    <row r="16" spans="1:4" s="121" customFormat="1" ht="36" customHeight="1" x14ac:dyDescent="0.2">
      <c r="A16" s="120"/>
    </row>
    <row r="17" spans="1:1" s="121" customFormat="1" ht="36" customHeight="1" x14ac:dyDescent="0.2">
      <c r="A17" s="120"/>
    </row>
    <row r="18" spans="1:1" s="121" customFormat="1" ht="36" customHeight="1" x14ac:dyDescent="0.2">
      <c r="A18" s="120"/>
    </row>
    <row r="19" spans="1:1" s="121" customFormat="1" ht="36" customHeight="1" x14ac:dyDescent="0.2">
      <c r="A19" s="120"/>
    </row>
    <row r="20" spans="1:1" s="121" customFormat="1" ht="36" customHeight="1" x14ac:dyDescent="0.2">
      <c r="A20" s="120"/>
    </row>
    <row r="21" spans="1:1" s="121" customFormat="1" ht="36" customHeight="1" x14ac:dyDescent="0.2">
      <c r="A21" s="120"/>
    </row>
    <row r="22" spans="1:1" s="121" customFormat="1" ht="36" customHeight="1" x14ac:dyDescent="0.2">
      <c r="A22" s="120"/>
    </row>
    <row r="23" spans="1:1" s="121" customFormat="1" ht="36" customHeight="1" x14ac:dyDescent="0.2">
      <c r="A23" s="120"/>
    </row>
    <row r="24" spans="1:1" s="121" customFormat="1" ht="36" customHeight="1" x14ac:dyDescent="0.2">
      <c r="A24" s="120"/>
    </row>
    <row r="25" spans="1:1" s="121" customFormat="1" ht="36" customHeight="1" x14ac:dyDescent="0.2">
      <c r="A25" s="120"/>
    </row>
    <row r="26" spans="1:1" s="121" customFormat="1" ht="36" customHeight="1" x14ac:dyDescent="0.2">
      <c r="A26" s="120"/>
    </row>
    <row r="27" spans="1:1" s="121" customFormat="1" ht="36" customHeight="1" x14ac:dyDescent="0.2">
      <c r="A27" s="120"/>
    </row>
    <row r="28" spans="1:1" s="121" customFormat="1" ht="36" customHeight="1" x14ac:dyDescent="0.2">
      <c r="A28" s="120"/>
    </row>
    <row r="29" spans="1:1" s="121" customFormat="1" ht="36" customHeight="1" x14ac:dyDescent="0.2">
      <c r="A29" s="120"/>
    </row>
    <row r="30" spans="1:1" s="121" customFormat="1" ht="36" customHeight="1" x14ac:dyDescent="0.2">
      <c r="A30" s="120"/>
    </row>
    <row r="31" spans="1:1" s="121" customFormat="1" ht="36" customHeight="1" x14ac:dyDescent="0.2">
      <c r="A31" s="120"/>
    </row>
    <row r="32" spans="1:1" s="121" customFormat="1" ht="36" customHeight="1" x14ac:dyDescent="0.2">
      <c r="A32" s="120"/>
    </row>
    <row r="33" spans="1:1" s="121" customFormat="1" ht="36" customHeight="1" x14ac:dyDescent="0.2">
      <c r="A33" s="120"/>
    </row>
    <row r="34" spans="1:1" s="121" customFormat="1" ht="36" customHeight="1" x14ac:dyDescent="0.2">
      <c r="A34" s="120"/>
    </row>
    <row r="35" spans="1:1" s="121" customFormat="1" ht="36" customHeight="1" x14ac:dyDescent="0.2">
      <c r="A35" s="120"/>
    </row>
    <row r="36" spans="1:1" s="121" customFormat="1" ht="36" customHeight="1" x14ac:dyDescent="0.2">
      <c r="A36" s="120"/>
    </row>
    <row r="37" spans="1:1" s="121" customFormat="1" ht="36" customHeight="1" x14ac:dyDescent="0.2">
      <c r="A37" s="120"/>
    </row>
    <row r="38" spans="1:1" s="121" customFormat="1" ht="36" customHeight="1" x14ac:dyDescent="0.2">
      <c r="A38" s="120"/>
    </row>
    <row r="39" spans="1:1" s="121" customFormat="1" ht="36" customHeight="1" x14ac:dyDescent="0.2">
      <c r="A39" s="120"/>
    </row>
    <row r="40" spans="1:1" s="126" customFormat="1" ht="36" customHeight="1" x14ac:dyDescent="0.2">
      <c r="A40" s="125"/>
    </row>
    <row r="41" spans="1:1" s="126" customFormat="1" ht="36" customHeight="1" x14ac:dyDescent="0.2">
      <c r="A41" s="125"/>
    </row>
    <row r="42" spans="1:1" s="126" customFormat="1" ht="36" customHeight="1" x14ac:dyDescent="0.2">
      <c r="A42" s="125"/>
    </row>
    <row r="43" spans="1:1" s="126" customFormat="1" ht="36" customHeight="1" x14ac:dyDescent="0.2">
      <c r="A43" s="125"/>
    </row>
    <row r="44" spans="1:1" s="126" customFormat="1" ht="36" customHeight="1" x14ac:dyDescent="0.2">
      <c r="A44" s="125"/>
    </row>
    <row r="45" spans="1:1" s="126" customFormat="1" ht="36" customHeight="1" x14ac:dyDescent="0.2">
      <c r="A45" s="125"/>
    </row>
    <row r="46" spans="1:1" s="126" customFormat="1" ht="36" customHeight="1" x14ac:dyDescent="0.2">
      <c r="A46" s="125"/>
    </row>
    <row r="47" spans="1:1" s="126" customFormat="1" ht="36" customHeight="1" x14ac:dyDescent="0.2">
      <c r="A47" s="125"/>
    </row>
    <row r="48" spans="1:1" s="126" customFormat="1" ht="36" customHeight="1" x14ac:dyDescent="0.2">
      <c r="A48" s="125"/>
    </row>
    <row r="49" spans="1:1" s="126" customFormat="1" ht="36" customHeight="1" x14ac:dyDescent="0.2">
      <c r="A49" s="125"/>
    </row>
    <row r="50" spans="1:1" s="126" customFormat="1" ht="36" customHeight="1" x14ac:dyDescent="0.2">
      <c r="A50" s="125"/>
    </row>
    <row r="51" spans="1:1" s="126" customFormat="1" ht="36" customHeight="1" x14ac:dyDescent="0.2">
      <c r="A51" s="125"/>
    </row>
    <row r="52" spans="1:1" s="126" customFormat="1" ht="36" customHeight="1" x14ac:dyDescent="0.2">
      <c r="A52" s="125"/>
    </row>
    <row r="53" spans="1:1" s="126" customFormat="1" ht="36" customHeight="1" x14ac:dyDescent="0.2">
      <c r="A53" s="125"/>
    </row>
    <row r="54" spans="1:1" s="126" customFormat="1" ht="36" customHeight="1" x14ac:dyDescent="0.2">
      <c r="A54" s="125"/>
    </row>
    <row r="55" spans="1:1" s="126" customFormat="1" ht="36" customHeight="1" x14ac:dyDescent="0.2">
      <c r="A55" s="125"/>
    </row>
    <row r="56" spans="1:1" s="126" customFormat="1" ht="23.4" x14ac:dyDescent="0.2">
      <c r="A56" s="125"/>
    </row>
    <row r="57" spans="1:1" s="126" customFormat="1" ht="23.4" x14ac:dyDescent="0.2">
      <c r="A57" s="125"/>
    </row>
    <row r="58" spans="1:1" s="126" customFormat="1" ht="23.4" x14ac:dyDescent="0.2">
      <c r="A58" s="125"/>
    </row>
    <row r="59" spans="1:1" s="126" customFormat="1" ht="23.4" x14ac:dyDescent="0.2">
      <c r="A59" s="125"/>
    </row>
    <row r="60" spans="1:1" s="126" customFormat="1" ht="23.4" x14ac:dyDescent="0.2">
      <c r="A60" s="125"/>
    </row>
    <row r="61" spans="1:1" s="126" customFormat="1" ht="23.4" x14ac:dyDescent="0.2">
      <c r="A61" s="125"/>
    </row>
    <row r="62" spans="1:1" s="126" customFormat="1" ht="23.4" x14ac:dyDescent="0.2">
      <c r="A62" s="125"/>
    </row>
    <row r="63" spans="1:1" s="126" customFormat="1" ht="23.4" x14ac:dyDescent="0.2">
      <c r="A63" s="125"/>
    </row>
    <row r="64" spans="1:1" s="126" customFormat="1" ht="23.4" x14ac:dyDescent="0.2">
      <c r="A64" s="125"/>
    </row>
    <row r="65" spans="1:1" s="126" customFormat="1" ht="23.4" x14ac:dyDescent="0.2">
      <c r="A65" s="125"/>
    </row>
    <row r="66" spans="1:1" s="126" customFormat="1" ht="23.4" x14ac:dyDescent="0.2">
      <c r="A66" s="125"/>
    </row>
    <row r="67" spans="1:1" s="126" customFormat="1" ht="23.4" x14ac:dyDescent="0.2">
      <c r="A67" s="125"/>
    </row>
    <row r="68" spans="1:1" s="126" customFormat="1" ht="23.4" x14ac:dyDescent="0.2">
      <c r="A68" s="125"/>
    </row>
    <row r="69" spans="1:1" s="126" customFormat="1" ht="23.4" x14ac:dyDescent="0.2">
      <c r="A69" s="125"/>
    </row>
    <row r="70" spans="1:1" s="126" customFormat="1" ht="23.4" x14ac:dyDescent="0.2">
      <c r="A70" s="125"/>
    </row>
    <row r="71" spans="1:1" s="126" customFormat="1" ht="23.4" x14ac:dyDescent="0.2">
      <c r="A71" s="125"/>
    </row>
    <row r="72" spans="1:1" s="126" customFormat="1" ht="23.4" x14ac:dyDescent="0.2">
      <c r="A72" s="125"/>
    </row>
    <row r="73" spans="1:1" s="126" customFormat="1" ht="23.4" x14ac:dyDescent="0.2">
      <c r="A73" s="125"/>
    </row>
    <row r="74" spans="1:1" s="126" customFormat="1" ht="23.4" x14ac:dyDescent="0.2">
      <c r="A74" s="125"/>
    </row>
  </sheetData>
  <mergeCells count="6">
    <mergeCell ref="A4:D4"/>
    <mergeCell ref="C7:D7"/>
    <mergeCell ref="C8:D8"/>
    <mergeCell ref="C9:D9"/>
    <mergeCell ref="C10:D10"/>
    <mergeCell ref="C11:D11"/>
  </mergeCells>
  <phoneticPr fontId="20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BCE7A-5A10-4942-BAEB-5447C9322571}">
  <dimension ref="A1:R14"/>
  <sheetViews>
    <sheetView showGridLines="0" view="pageBreakPreview" zoomScale="70" zoomScaleNormal="70" zoomScaleSheetLayoutView="70" workbookViewId="0"/>
  </sheetViews>
  <sheetFormatPr defaultColWidth="8.88671875" defaultRowHeight="19.2" x14ac:dyDescent="0.2"/>
  <cols>
    <col min="1" max="1" width="2.6640625" style="72" customWidth="1"/>
    <col min="2" max="7" width="3.44140625" style="72" customWidth="1"/>
    <col min="8" max="8" width="27.44140625" style="72" customWidth="1"/>
    <col min="9" max="9" width="29.44140625" style="72" bestFit="1" customWidth="1"/>
    <col min="10" max="10" width="33.6640625" style="72" customWidth="1"/>
    <col min="11" max="13" width="30.77734375" style="72" customWidth="1"/>
    <col min="14" max="14" width="31.44140625" style="72" customWidth="1"/>
    <col min="15" max="15" width="34.21875" style="72" bestFit="1" customWidth="1"/>
    <col min="16" max="16" width="25.6640625" style="72" customWidth="1"/>
    <col min="17" max="17" width="34.21875" style="72" bestFit="1" customWidth="1"/>
    <col min="18" max="18" width="2.6640625" style="72" customWidth="1"/>
    <col min="19" max="255" width="8.88671875" style="72"/>
    <col min="256" max="262" width="3.44140625" style="72" customWidth="1"/>
    <col min="263" max="263" width="15.6640625" style="72" customWidth="1"/>
    <col min="264" max="270" width="25.6640625" style="72" customWidth="1"/>
    <col min="271" max="511" width="8.88671875" style="72"/>
    <col min="512" max="518" width="3.44140625" style="72" customWidth="1"/>
    <col min="519" max="519" width="15.6640625" style="72" customWidth="1"/>
    <col min="520" max="526" width="25.6640625" style="72" customWidth="1"/>
    <col min="527" max="767" width="8.88671875" style="72"/>
    <col min="768" max="774" width="3.44140625" style="72" customWidth="1"/>
    <col min="775" max="775" width="15.6640625" style="72" customWidth="1"/>
    <col min="776" max="782" width="25.6640625" style="72" customWidth="1"/>
    <col min="783" max="1023" width="8.88671875" style="72"/>
    <col min="1024" max="1030" width="3.44140625" style="72" customWidth="1"/>
    <col min="1031" max="1031" width="15.6640625" style="72" customWidth="1"/>
    <col min="1032" max="1038" width="25.6640625" style="72" customWidth="1"/>
    <col min="1039" max="1279" width="8.88671875" style="72"/>
    <col min="1280" max="1286" width="3.44140625" style="72" customWidth="1"/>
    <col min="1287" max="1287" width="15.6640625" style="72" customWidth="1"/>
    <col min="1288" max="1294" width="25.6640625" style="72" customWidth="1"/>
    <col min="1295" max="1535" width="8.88671875" style="72"/>
    <col min="1536" max="1542" width="3.44140625" style="72" customWidth="1"/>
    <col min="1543" max="1543" width="15.6640625" style="72" customWidth="1"/>
    <col min="1544" max="1550" width="25.6640625" style="72" customWidth="1"/>
    <col min="1551" max="1791" width="8.88671875" style="72"/>
    <col min="1792" max="1798" width="3.44140625" style="72" customWidth="1"/>
    <col min="1799" max="1799" width="15.6640625" style="72" customWidth="1"/>
    <col min="1800" max="1806" width="25.6640625" style="72" customWidth="1"/>
    <col min="1807" max="2047" width="8.88671875" style="72"/>
    <col min="2048" max="2054" width="3.44140625" style="72" customWidth="1"/>
    <col min="2055" max="2055" width="15.6640625" style="72" customWidth="1"/>
    <col min="2056" max="2062" width="25.6640625" style="72" customWidth="1"/>
    <col min="2063" max="2303" width="8.88671875" style="72"/>
    <col min="2304" max="2310" width="3.44140625" style="72" customWidth="1"/>
    <col min="2311" max="2311" width="15.6640625" style="72" customWidth="1"/>
    <col min="2312" max="2318" width="25.6640625" style="72" customWidth="1"/>
    <col min="2319" max="2559" width="8.88671875" style="72"/>
    <col min="2560" max="2566" width="3.44140625" style="72" customWidth="1"/>
    <col min="2567" max="2567" width="15.6640625" style="72" customWidth="1"/>
    <col min="2568" max="2574" width="25.6640625" style="72" customWidth="1"/>
    <col min="2575" max="2815" width="8.88671875" style="72"/>
    <col min="2816" max="2822" width="3.44140625" style="72" customWidth="1"/>
    <col min="2823" max="2823" width="15.6640625" style="72" customWidth="1"/>
    <col min="2824" max="2830" width="25.6640625" style="72" customWidth="1"/>
    <col min="2831" max="3071" width="8.88671875" style="72"/>
    <col min="3072" max="3078" width="3.44140625" style="72" customWidth="1"/>
    <col min="3079" max="3079" width="15.6640625" style="72" customWidth="1"/>
    <col min="3080" max="3086" width="25.6640625" style="72" customWidth="1"/>
    <col min="3087" max="3327" width="8.88671875" style="72"/>
    <col min="3328" max="3334" width="3.44140625" style="72" customWidth="1"/>
    <col min="3335" max="3335" width="15.6640625" style="72" customWidth="1"/>
    <col min="3336" max="3342" width="25.6640625" style="72" customWidth="1"/>
    <col min="3343" max="3583" width="8.88671875" style="72"/>
    <col min="3584" max="3590" width="3.44140625" style="72" customWidth="1"/>
    <col min="3591" max="3591" width="15.6640625" style="72" customWidth="1"/>
    <col min="3592" max="3598" width="25.6640625" style="72" customWidth="1"/>
    <col min="3599" max="3839" width="8.88671875" style="72"/>
    <col min="3840" max="3846" width="3.44140625" style="72" customWidth="1"/>
    <col min="3847" max="3847" width="15.6640625" style="72" customWidth="1"/>
    <col min="3848" max="3854" width="25.6640625" style="72" customWidth="1"/>
    <col min="3855" max="4095" width="8.88671875" style="72"/>
    <col min="4096" max="4102" width="3.44140625" style="72" customWidth="1"/>
    <col min="4103" max="4103" width="15.6640625" style="72" customWidth="1"/>
    <col min="4104" max="4110" width="25.6640625" style="72" customWidth="1"/>
    <col min="4111" max="4351" width="8.88671875" style="72"/>
    <col min="4352" max="4358" width="3.44140625" style="72" customWidth="1"/>
    <col min="4359" max="4359" width="15.6640625" style="72" customWidth="1"/>
    <col min="4360" max="4366" width="25.6640625" style="72" customWidth="1"/>
    <col min="4367" max="4607" width="8.88671875" style="72"/>
    <col min="4608" max="4614" width="3.44140625" style="72" customWidth="1"/>
    <col min="4615" max="4615" width="15.6640625" style="72" customWidth="1"/>
    <col min="4616" max="4622" width="25.6640625" style="72" customWidth="1"/>
    <col min="4623" max="4863" width="8.88671875" style="72"/>
    <col min="4864" max="4870" width="3.44140625" style="72" customWidth="1"/>
    <col min="4871" max="4871" width="15.6640625" style="72" customWidth="1"/>
    <col min="4872" max="4878" width="25.6640625" style="72" customWidth="1"/>
    <col min="4879" max="5119" width="8.88671875" style="72"/>
    <col min="5120" max="5126" width="3.44140625" style="72" customWidth="1"/>
    <col min="5127" max="5127" width="15.6640625" style="72" customWidth="1"/>
    <col min="5128" max="5134" width="25.6640625" style="72" customWidth="1"/>
    <col min="5135" max="5375" width="8.88671875" style="72"/>
    <col min="5376" max="5382" width="3.44140625" style="72" customWidth="1"/>
    <col min="5383" max="5383" width="15.6640625" style="72" customWidth="1"/>
    <col min="5384" max="5390" width="25.6640625" style="72" customWidth="1"/>
    <col min="5391" max="5631" width="8.88671875" style="72"/>
    <col min="5632" max="5638" width="3.44140625" style="72" customWidth="1"/>
    <col min="5639" max="5639" width="15.6640625" style="72" customWidth="1"/>
    <col min="5640" max="5646" width="25.6640625" style="72" customWidth="1"/>
    <col min="5647" max="5887" width="8.88671875" style="72"/>
    <col min="5888" max="5894" width="3.44140625" style="72" customWidth="1"/>
    <col min="5895" max="5895" width="15.6640625" style="72" customWidth="1"/>
    <col min="5896" max="5902" width="25.6640625" style="72" customWidth="1"/>
    <col min="5903" max="6143" width="8.88671875" style="72"/>
    <col min="6144" max="6150" width="3.44140625" style="72" customWidth="1"/>
    <col min="6151" max="6151" width="15.6640625" style="72" customWidth="1"/>
    <col min="6152" max="6158" width="25.6640625" style="72" customWidth="1"/>
    <col min="6159" max="6399" width="8.88671875" style="72"/>
    <col min="6400" max="6406" width="3.44140625" style="72" customWidth="1"/>
    <col min="6407" max="6407" width="15.6640625" style="72" customWidth="1"/>
    <col min="6408" max="6414" width="25.6640625" style="72" customWidth="1"/>
    <col min="6415" max="6655" width="8.88671875" style="72"/>
    <col min="6656" max="6662" width="3.44140625" style="72" customWidth="1"/>
    <col min="6663" max="6663" width="15.6640625" style="72" customWidth="1"/>
    <col min="6664" max="6670" width="25.6640625" style="72" customWidth="1"/>
    <col min="6671" max="6911" width="8.88671875" style="72"/>
    <col min="6912" max="6918" width="3.44140625" style="72" customWidth="1"/>
    <col min="6919" max="6919" width="15.6640625" style="72" customWidth="1"/>
    <col min="6920" max="6926" width="25.6640625" style="72" customWidth="1"/>
    <col min="6927" max="7167" width="8.88671875" style="72"/>
    <col min="7168" max="7174" width="3.44140625" style="72" customWidth="1"/>
    <col min="7175" max="7175" width="15.6640625" style="72" customWidth="1"/>
    <col min="7176" max="7182" width="25.6640625" style="72" customWidth="1"/>
    <col min="7183" max="7423" width="8.88671875" style="72"/>
    <col min="7424" max="7430" width="3.44140625" style="72" customWidth="1"/>
    <col min="7431" max="7431" width="15.6640625" style="72" customWidth="1"/>
    <col min="7432" max="7438" width="25.6640625" style="72" customWidth="1"/>
    <col min="7439" max="7679" width="8.88671875" style="72"/>
    <col min="7680" max="7686" width="3.44140625" style="72" customWidth="1"/>
    <col min="7687" max="7687" width="15.6640625" style="72" customWidth="1"/>
    <col min="7688" max="7694" width="25.6640625" style="72" customWidth="1"/>
    <col min="7695" max="7935" width="8.88671875" style="72"/>
    <col min="7936" max="7942" width="3.44140625" style="72" customWidth="1"/>
    <col min="7943" max="7943" width="15.6640625" style="72" customWidth="1"/>
    <col min="7944" max="7950" width="25.6640625" style="72" customWidth="1"/>
    <col min="7951" max="8191" width="8.88671875" style="72"/>
    <col min="8192" max="8198" width="3.44140625" style="72" customWidth="1"/>
    <col min="8199" max="8199" width="15.6640625" style="72" customWidth="1"/>
    <col min="8200" max="8206" width="25.6640625" style="72" customWidth="1"/>
    <col min="8207" max="8447" width="8.88671875" style="72"/>
    <col min="8448" max="8454" width="3.44140625" style="72" customWidth="1"/>
    <col min="8455" max="8455" width="15.6640625" style="72" customWidth="1"/>
    <col min="8456" max="8462" width="25.6640625" style="72" customWidth="1"/>
    <col min="8463" max="8703" width="8.88671875" style="72"/>
    <col min="8704" max="8710" width="3.44140625" style="72" customWidth="1"/>
    <col min="8711" max="8711" width="15.6640625" style="72" customWidth="1"/>
    <col min="8712" max="8718" width="25.6640625" style="72" customWidth="1"/>
    <col min="8719" max="8959" width="8.88671875" style="72"/>
    <col min="8960" max="8966" width="3.44140625" style="72" customWidth="1"/>
    <col min="8967" max="8967" width="15.6640625" style="72" customWidth="1"/>
    <col min="8968" max="8974" width="25.6640625" style="72" customWidth="1"/>
    <col min="8975" max="9215" width="8.88671875" style="72"/>
    <col min="9216" max="9222" width="3.44140625" style="72" customWidth="1"/>
    <col min="9223" max="9223" width="15.6640625" style="72" customWidth="1"/>
    <col min="9224" max="9230" width="25.6640625" style="72" customWidth="1"/>
    <col min="9231" max="9471" width="8.88671875" style="72"/>
    <col min="9472" max="9478" width="3.44140625" style="72" customWidth="1"/>
    <col min="9479" max="9479" width="15.6640625" style="72" customWidth="1"/>
    <col min="9480" max="9486" width="25.6640625" style="72" customWidth="1"/>
    <col min="9487" max="9727" width="8.88671875" style="72"/>
    <col min="9728" max="9734" width="3.44140625" style="72" customWidth="1"/>
    <col min="9735" max="9735" width="15.6640625" style="72" customWidth="1"/>
    <col min="9736" max="9742" width="25.6640625" style="72" customWidth="1"/>
    <col min="9743" max="9983" width="8.88671875" style="72"/>
    <col min="9984" max="9990" width="3.44140625" style="72" customWidth="1"/>
    <col min="9991" max="9991" width="15.6640625" style="72" customWidth="1"/>
    <col min="9992" max="9998" width="25.6640625" style="72" customWidth="1"/>
    <col min="9999" max="10239" width="8.88671875" style="72"/>
    <col min="10240" max="10246" width="3.44140625" style="72" customWidth="1"/>
    <col min="10247" max="10247" width="15.6640625" style="72" customWidth="1"/>
    <col min="10248" max="10254" width="25.6640625" style="72" customWidth="1"/>
    <col min="10255" max="10495" width="8.88671875" style="72"/>
    <col min="10496" max="10502" width="3.44140625" style="72" customWidth="1"/>
    <col min="10503" max="10503" width="15.6640625" style="72" customWidth="1"/>
    <col min="10504" max="10510" width="25.6640625" style="72" customWidth="1"/>
    <col min="10511" max="10751" width="8.88671875" style="72"/>
    <col min="10752" max="10758" width="3.44140625" style="72" customWidth="1"/>
    <col min="10759" max="10759" width="15.6640625" style="72" customWidth="1"/>
    <col min="10760" max="10766" width="25.6640625" style="72" customWidth="1"/>
    <col min="10767" max="11007" width="8.88671875" style="72"/>
    <col min="11008" max="11014" width="3.44140625" style="72" customWidth="1"/>
    <col min="11015" max="11015" width="15.6640625" style="72" customWidth="1"/>
    <col min="11016" max="11022" width="25.6640625" style="72" customWidth="1"/>
    <col min="11023" max="11263" width="8.88671875" style="72"/>
    <col min="11264" max="11270" width="3.44140625" style="72" customWidth="1"/>
    <col min="11271" max="11271" width="15.6640625" style="72" customWidth="1"/>
    <col min="11272" max="11278" width="25.6640625" style="72" customWidth="1"/>
    <col min="11279" max="11519" width="8.88671875" style="72"/>
    <col min="11520" max="11526" width="3.44140625" style="72" customWidth="1"/>
    <col min="11527" max="11527" width="15.6640625" style="72" customWidth="1"/>
    <col min="11528" max="11534" width="25.6640625" style="72" customWidth="1"/>
    <col min="11535" max="11775" width="8.88671875" style="72"/>
    <col min="11776" max="11782" width="3.44140625" style="72" customWidth="1"/>
    <col min="11783" max="11783" width="15.6640625" style="72" customWidth="1"/>
    <col min="11784" max="11790" width="25.6640625" style="72" customWidth="1"/>
    <col min="11791" max="12031" width="8.88671875" style="72"/>
    <col min="12032" max="12038" width="3.44140625" style="72" customWidth="1"/>
    <col min="12039" max="12039" width="15.6640625" style="72" customWidth="1"/>
    <col min="12040" max="12046" width="25.6640625" style="72" customWidth="1"/>
    <col min="12047" max="12287" width="8.88671875" style="72"/>
    <col min="12288" max="12294" width="3.44140625" style="72" customWidth="1"/>
    <col min="12295" max="12295" width="15.6640625" style="72" customWidth="1"/>
    <col min="12296" max="12302" width="25.6640625" style="72" customWidth="1"/>
    <col min="12303" max="12543" width="8.88671875" style="72"/>
    <col min="12544" max="12550" width="3.44140625" style="72" customWidth="1"/>
    <col min="12551" max="12551" width="15.6640625" style="72" customWidth="1"/>
    <col min="12552" max="12558" width="25.6640625" style="72" customWidth="1"/>
    <col min="12559" max="12799" width="8.88671875" style="72"/>
    <col min="12800" max="12806" width="3.44140625" style="72" customWidth="1"/>
    <col min="12807" max="12807" width="15.6640625" style="72" customWidth="1"/>
    <col min="12808" max="12814" width="25.6640625" style="72" customWidth="1"/>
    <col min="12815" max="13055" width="8.88671875" style="72"/>
    <col min="13056" max="13062" width="3.44140625" style="72" customWidth="1"/>
    <col min="13063" max="13063" width="15.6640625" style="72" customWidth="1"/>
    <col min="13064" max="13070" width="25.6640625" style="72" customWidth="1"/>
    <col min="13071" max="13311" width="8.88671875" style="72"/>
    <col min="13312" max="13318" width="3.44140625" style="72" customWidth="1"/>
    <col min="13319" max="13319" width="15.6640625" style="72" customWidth="1"/>
    <col min="13320" max="13326" width="25.6640625" style="72" customWidth="1"/>
    <col min="13327" max="13567" width="8.88671875" style="72"/>
    <col min="13568" max="13574" width="3.44140625" style="72" customWidth="1"/>
    <col min="13575" max="13575" width="15.6640625" style="72" customWidth="1"/>
    <col min="13576" max="13582" width="25.6640625" style="72" customWidth="1"/>
    <col min="13583" max="13823" width="8.88671875" style="72"/>
    <col min="13824" max="13830" width="3.44140625" style="72" customWidth="1"/>
    <col min="13831" max="13831" width="15.6640625" style="72" customWidth="1"/>
    <col min="13832" max="13838" width="25.6640625" style="72" customWidth="1"/>
    <col min="13839" max="14079" width="8.88671875" style="72"/>
    <col min="14080" max="14086" width="3.44140625" style="72" customWidth="1"/>
    <col min="14087" max="14087" width="15.6640625" style="72" customWidth="1"/>
    <col min="14088" max="14094" width="25.6640625" style="72" customWidth="1"/>
    <col min="14095" max="14335" width="8.88671875" style="72"/>
    <col min="14336" max="14342" width="3.44140625" style="72" customWidth="1"/>
    <col min="14343" max="14343" width="15.6640625" style="72" customWidth="1"/>
    <col min="14344" max="14350" width="25.6640625" style="72" customWidth="1"/>
    <col min="14351" max="14591" width="8.88671875" style="72"/>
    <col min="14592" max="14598" width="3.44140625" style="72" customWidth="1"/>
    <col min="14599" max="14599" width="15.6640625" style="72" customWidth="1"/>
    <col min="14600" max="14606" width="25.6640625" style="72" customWidth="1"/>
    <col min="14607" max="14847" width="8.88671875" style="72"/>
    <col min="14848" max="14854" width="3.44140625" style="72" customWidth="1"/>
    <col min="14855" max="14855" width="15.6640625" style="72" customWidth="1"/>
    <col min="14856" max="14862" width="25.6640625" style="72" customWidth="1"/>
    <col min="14863" max="15103" width="8.88671875" style="72"/>
    <col min="15104" max="15110" width="3.44140625" style="72" customWidth="1"/>
    <col min="15111" max="15111" width="15.6640625" style="72" customWidth="1"/>
    <col min="15112" max="15118" width="25.6640625" style="72" customWidth="1"/>
    <col min="15119" max="15359" width="8.88671875" style="72"/>
    <col min="15360" max="15366" width="3.44140625" style="72" customWidth="1"/>
    <col min="15367" max="15367" width="15.6640625" style="72" customWidth="1"/>
    <col min="15368" max="15374" width="25.6640625" style="72" customWidth="1"/>
    <col min="15375" max="15615" width="8.88671875" style="72"/>
    <col min="15616" max="15622" width="3.44140625" style="72" customWidth="1"/>
    <col min="15623" max="15623" width="15.6640625" style="72" customWidth="1"/>
    <col min="15624" max="15630" width="25.6640625" style="72" customWidth="1"/>
    <col min="15631" max="15871" width="8.88671875" style="72"/>
    <col min="15872" max="15878" width="3.44140625" style="72" customWidth="1"/>
    <col min="15879" max="15879" width="15.6640625" style="72" customWidth="1"/>
    <col min="15880" max="15886" width="25.6640625" style="72" customWidth="1"/>
    <col min="15887" max="16127" width="8.88671875" style="72"/>
    <col min="16128" max="16134" width="3.44140625" style="72" customWidth="1"/>
    <col min="16135" max="16135" width="15.6640625" style="72" customWidth="1"/>
    <col min="16136" max="16142" width="25.6640625" style="72" customWidth="1"/>
    <col min="16143" max="16384" width="8.88671875" style="72"/>
  </cols>
  <sheetData>
    <row r="1" spans="1:18" ht="22.5" customHeight="1" x14ac:dyDescent="0.2">
      <c r="B1" s="2" t="s">
        <v>226</v>
      </c>
    </row>
    <row r="2" spans="1:18" ht="22.5" customHeight="1" x14ac:dyDescent="0.2">
      <c r="B2" s="2" t="s">
        <v>227</v>
      </c>
    </row>
    <row r="3" spans="1:18" ht="22.5" customHeight="1" x14ac:dyDescent="0.2">
      <c r="B3" s="2" t="s">
        <v>231</v>
      </c>
    </row>
    <row r="4" spans="1:18" s="73" customFormat="1" x14ac:dyDescent="0.2"/>
    <row r="5" spans="1:18" s="73" customFormat="1" ht="18.75" customHeight="1" x14ac:dyDescent="0.2">
      <c r="A5" s="157" t="s">
        <v>232</v>
      </c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</row>
    <row r="6" spans="1:18" s="73" customFormat="1" ht="18.75" customHeight="1" x14ac:dyDescent="0.2">
      <c r="A6" s="157"/>
      <c r="B6" s="157"/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7"/>
      <c r="O6" s="157"/>
      <c r="P6" s="157"/>
      <c r="Q6" s="157"/>
      <c r="R6" s="157"/>
    </row>
    <row r="8" spans="1:18" ht="21.9" customHeight="1" x14ac:dyDescent="0.2">
      <c r="B8" s="114"/>
      <c r="C8" s="114"/>
      <c r="D8" s="114"/>
      <c r="E8" s="114"/>
      <c r="F8" s="114"/>
      <c r="G8" s="114"/>
      <c r="H8" s="114"/>
      <c r="I8" s="128"/>
      <c r="J8" s="128"/>
      <c r="K8" s="128"/>
      <c r="L8" s="128"/>
      <c r="M8" s="128"/>
    </row>
    <row r="9" spans="1:18" ht="21.9" customHeight="1" x14ac:dyDescent="0.2">
      <c r="B9" s="114"/>
      <c r="C9" s="114"/>
      <c r="D9" s="114"/>
      <c r="E9" s="114"/>
      <c r="F9" s="114"/>
      <c r="G9" s="114"/>
      <c r="H9" s="114"/>
      <c r="I9" s="128"/>
      <c r="J9" s="128"/>
      <c r="K9" s="128"/>
      <c r="L9" s="128"/>
      <c r="M9" s="128"/>
      <c r="N9" s="128"/>
      <c r="O9" s="128"/>
    </row>
    <row r="10" spans="1:18" x14ac:dyDescent="0.2">
      <c r="B10" s="72" t="s">
        <v>233</v>
      </c>
      <c r="P10" s="83"/>
      <c r="Q10" s="83" t="s">
        <v>234</v>
      </c>
    </row>
    <row r="11" spans="1:18" ht="21.9" customHeight="1" x14ac:dyDescent="0.2">
      <c r="B11" s="174" t="s">
        <v>235</v>
      </c>
      <c r="C11" s="175"/>
      <c r="D11" s="175"/>
      <c r="E11" s="175"/>
      <c r="F11" s="175"/>
      <c r="G11" s="175"/>
      <c r="H11" s="176"/>
      <c r="I11" s="185" t="s">
        <v>236</v>
      </c>
      <c r="J11" s="117" t="s">
        <v>237</v>
      </c>
      <c r="K11" s="115" t="s">
        <v>238</v>
      </c>
      <c r="L11" s="115" t="s">
        <v>239</v>
      </c>
      <c r="M11" s="115" t="s">
        <v>240</v>
      </c>
      <c r="N11" s="115" t="s">
        <v>241</v>
      </c>
      <c r="O11" s="115" t="s">
        <v>242</v>
      </c>
      <c r="P11" s="115" t="s">
        <v>243</v>
      </c>
      <c r="Q11" s="115" t="s">
        <v>244</v>
      </c>
    </row>
    <row r="12" spans="1:18" ht="21.9" customHeight="1" x14ac:dyDescent="0.2">
      <c r="B12" s="177"/>
      <c r="C12" s="178"/>
      <c r="D12" s="178"/>
      <c r="E12" s="178"/>
      <c r="F12" s="178"/>
      <c r="G12" s="178"/>
      <c r="H12" s="179"/>
      <c r="I12" s="186"/>
      <c r="J12" s="116" t="s">
        <v>245</v>
      </c>
      <c r="K12" s="116" t="s">
        <v>246</v>
      </c>
      <c r="L12" s="116" t="s">
        <v>247</v>
      </c>
      <c r="M12" s="116" t="s">
        <v>248</v>
      </c>
      <c r="N12" s="116" t="s">
        <v>249</v>
      </c>
      <c r="O12" s="116" t="s">
        <v>250</v>
      </c>
      <c r="P12" s="116" t="s">
        <v>251</v>
      </c>
      <c r="Q12" s="116" t="s">
        <v>252</v>
      </c>
    </row>
    <row r="13" spans="1:18" ht="21.9" customHeight="1" x14ac:dyDescent="0.2">
      <c r="B13" s="190" t="s">
        <v>253</v>
      </c>
      <c r="C13" s="191"/>
      <c r="D13" s="191"/>
      <c r="E13" s="191"/>
      <c r="F13" s="191"/>
      <c r="G13" s="191"/>
      <c r="H13" s="192"/>
      <c r="I13" s="85">
        <v>5000000</v>
      </c>
      <c r="J13" s="85">
        <v>5000000</v>
      </c>
      <c r="K13" s="85">
        <v>378538816</v>
      </c>
      <c r="L13" s="85">
        <v>373538816</v>
      </c>
      <c r="M13" s="85">
        <f>K13-L13</f>
        <v>5000000</v>
      </c>
      <c r="N13" s="129">
        <v>1</v>
      </c>
      <c r="O13" s="85">
        <f>ROUND(M13*N13,0.1)</f>
        <v>5000000</v>
      </c>
      <c r="P13" s="85">
        <v>0</v>
      </c>
      <c r="Q13" s="85">
        <f>J13-P13</f>
        <v>5000000</v>
      </c>
    </row>
    <row r="14" spans="1:18" ht="21.9" customHeight="1" x14ac:dyDescent="0.2">
      <c r="B14" s="182" t="s">
        <v>254</v>
      </c>
      <c r="C14" s="183"/>
      <c r="D14" s="183"/>
      <c r="E14" s="183"/>
      <c r="F14" s="183"/>
      <c r="G14" s="183"/>
      <c r="H14" s="184"/>
      <c r="I14" s="85">
        <f>SUM(I13:I13)</f>
        <v>5000000</v>
      </c>
      <c r="J14" s="85">
        <f>SUM(J13:J13)</f>
        <v>5000000</v>
      </c>
      <c r="K14" s="130"/>
      <c r="L14" s="130"/>
      <c r="M14" s="130"/>
      <c r="N14" s="130"/>
      <c r="O14" s="130"/>
      <c r="P14" s="85">
        <f>SUM(P13:P13)</f>
        <v>0</v>
      </c>
      <c r="Q14" s="85">
        <f>SUM(Q13:Q13)</f>
        <v>5000000</v>
      </c>
    </row>
  </sheetData>
  <mergeCells count="5">
    <mergeCell ref="A5:R6"/>
    <mergeCell ref="B11:H12"/>
    <mergeCell ref="I11:I12"/>
    <mergeCell ref="B13:H13"/>
    <mergeCell ref="B14:H14"/>
  </mergeCells>
  <phoneticPr fontId="20"/>
  <printOptions horizontalCentered="1"/>
  <pageMargins left="0.39370078740157483" right="0.39370078740157483" top="0.55118110236220474" bottom="0.43307086614173229" header="0.59055118110236227" footer="0.31496062992125984"/>
  <pageSetup paperSize="9" scale="41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9</vt:i4>
      </vt:variant>
    </vt:vector>
  </HeadingPairs>
  <TitlesOfParts>
    <vt:vector size="17" baseType="lpstr">
      <vt:lpstr>貸借対照表</vt:lpstr>
      <vt:lpstr>行政コスト計算書</vt:lpstr>
      <vt:lpstr>純資産変動計算書</vt:lpstr>
      <vt:lpstr>キャッシュフロー計算書</vt:lpstr>
      <vt:lpstr>有形固定資産等明細表</vt:lpstr>
      <vt:lpstr>引当金明細表</vt:lpstr>
      <vt:lpstr>注記</vt:lpstr>
      <vt:lpstr>出資金明細</vt:lpstr>
      <vt:lpstr>キャッシュフロー計算書!Print_Area</vt:lpstr>
      <vt:lpstr>引当金明細表!Print_Area</vt:lpstr>
      <vt:lpstr>行政コスト計算書!Print_Area</vt:lpstr>
      <vt:lpstr>出資金明細!Print_Area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2026-10-13T06:30:06Z</dcterms:created>
  <dcterms:modified xsi:type="dcterms:W3CDTF">2026-10-13T06:30:10Z</dcterms:modified>
</cp:coreProperties>
</file>