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D6BA106B-4F11-4D93-B801-3743427D567C}" xr6:coauthVersionLast="47" xr6:coauthVersionMax="47" xr10:uidLastSave="{00000000-0000-0000-0000-000000000000}"/>
  <bookViews>
    <workbookView xWindow="-120" yWindow="-120" windowWidth="20730" windowHeight="11160" tabRatio="795" xr2:uid="{00000000-000D-0000-FFFF-FFFF00000000}"/>
  </bookViews>
  <sheets>
    <sheet name="（様式１）補助金" sheetId="6" r:id="rId1"/>
  </sheets>
  <definedNames>
    <definedName name="_xlnm._FilterDatabase" localSheetId="0" hidden="1">'（様式１）補助金'!$A$2:$N$12</definedName>
    <definedName name="_xlnm.Print_Area" localSheetId="0">'（様式１）補助金'!$A$1:$N$12</definedName>
    <definedName name="_xlnm.Print_Titles" localSheetId="0">'（様式１）補助金'!$1:$5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6" l="1"/>
  <c r="E10" i="6"/>
</calcChain>
</file>

<file path=xl/sharedStrings.xml><?xml version="1.0" encoding="utf-8"?>
<sst xmlns="http://schemas.openxmlformats.org/spreadsheetml/2006/main" count="48" uniqueCount="44">
  <si>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</si>
  <si>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</si>
  <si>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</si>
  <si>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</si>
  <si>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</si>
  <si>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事業の概要</t>
    <rPh sb="0" eb="2">
      <t>ジギョウ</t>
    </rPh>
    <rPh sb="3" eb="5">
      <t>ガイヨウ</t>
    </rPh>
    <phoneticPr fontId="2"/>
  </si>
  <si>
    <t>S48</t>
  </si>
  <si>
    <t>性質別
分類</t>
    <rPh sb="0" eb="2">
      <t>セイシツ</t>
    </rPh>
    <rPh sb="2" eb="3">
      <t>ベツ</t>
    </rPh>
    <rPh sb="4" eb="6">
      <t>ブンルイ</t>
    </rPh>
    <phoneticPr fontId="2"/>
  </si>
  <si>
    <t>細節</t>
    <phoneticPr fontId="2"/>
  </si>
  <si>
    <t>事業
開始年度</t>
  </si>
  <si>
    <t>本市
外郭団体</t>
  </si>
  <si>
    <t>（単位：円）</t>
    <phoneticPr fontId="2"/>
  </si>
  <si>
    <t>インセンティブ
補助</t>
    <rPh sb="8" eb="10">
      <t>ホジョ</t>
    </rPh>
    <phoneticPr fontId="2"/>
  </si>
  <si>
    <t>終期又は次回検証年度</t>
    <rPh sb="0" eb="2">
      <t>シュウキ</t>
    </rPh>
    <rPh sb="2" eb="3">
      <t>マタ</t>
    </rPh>
    <rPh sb="4" eb="6">
      <t>ジカイ</t>
    </rPh>
    <rPh sb="6" eb="8">
      <t>ケンショウ</t>
    </rPh>
    <rPh sb="8" eb="10">
      <t>ネンド</t>
    </rPh>
    <phoneticPr fontId="2"/>
  </si>
  <si>
    <t>・細節…２：補助金、16：児童生徒就学費補助金、17：奨学費補助金、18：信用保証協会補助金、23：利子補給金</t>
    <rPh sb="1" eb="2">
      <t>サイ</t>
    </rPh>
    <rPh sb="2" eb="3">
      <t>セツ</t>
    </rPh>
    <rPh sb="6" eb="9">
      <t>ホジョキン</t>
    </rPh>
    <rPh sb="13" eb="15">
      <t>ジドウ</t>
    </rPh>
    <rPh sb="15" eb="17">
      <t>セイト</t>
    </rPh>
    <rPh sb="17" eb="19">
      <t>シュウガク</t>
    </rPh>
    <rPh sb="19" eb="20">
      <t>ヒ</t>
    </rPh>
    <rPh sb="20" eb="23">
      <t>ホジョキン</t>
    </rPh>
    <rPh sb="27" eb="29">
      <t>ショウガク</t>
    </rPh>
    <rPh sb="29" eb="30">
      <t>ヒ</t>
    </rPh>
    <rPh sb="30" eb="33">
      <t>ホジョキン</t>
    </rPh>
    <rPh sb="37" eb="39">
      <t>シンヨウ</t>
    </rPh>
    <rPh sb="39" eb="41">
      <t>ホショウ</t>
    </rPh>
    <rPh sb="41" eb="43">
      <t>キョウカイ</t>
    </rPh>
    <rPh sb="43" eb="46">
      <t>ホジョキン</t>
    </rPh>
    <rPh sb="50" eb="52">
      <t>リシ</t>
    </rPh>
    <rPh sb="52" eb="55">
      <t>ホキュウキン</t>
    </rPh>
    <phoneticPr fontId="2"/>
  </si>
  <si>
    <t>・性質別分類…１：団体運営費補助、２：施設運営費補助、３：施設整備事業に対する補助、４：借入額の利子等償還に対する補助、５イベント、大会等に対する補助、６：その他事業費補助、７：その他（個人に対する補助など）</t>
    <rPh sb="1" eb="3">
      <t>セイシツ</t>
    </rPh>
    <rPh sb="3" eb="4">
      <t>ベツ</t>
    </rPh>
    <rPh sb="4" eb="6">
      <t>ブンルイ</t>
    </rPh>
    <rPh sb="9" eb="11">
      <t>ダンタイ</t>
    </rPh>
    <rPh sb="11" eb="13">
      <t>ウンエイ</t>
    </rPh>
    <rPh sb="13" eb="14">
      <t>ヒ</t>
    </rPh>
    <rPh sb="14" eb="16">
      <t>ホジョ</t>
    </rPh>
    <rPh sb="19" eb="21">
      <t>シセツ</t>
    </rPh>
    <rPh sb="21" eb="23">
      <t>ウンエイ</t>
    </rPh>
    <rPh sb="23" eb="24">
      <t>ヒ</t>
    </rPh>
    <rPh sb="24" eb="26">
      <t>ホジョ</t>
    </rPh>
    <rPh sb="29" eb="31">
      <t>シセツ</t>
    </rPh>
    <rPh sb="31" eb="33">
      <t>セイビ</t>
    </rPh>
    <rPh sb="33" eb="35">
      <t>ジギョウ</t>
    </rPh>
    <rPh sb="36" eb="37">
      <t>タイ</t>
    </rPh>
    <rPh sb="39" eb="41">
      <t>ホジョ</t>
    </rPh>
    <rPh sb="44" eb="46">
      <t>カリイレ</t>
    </rPh>
    <rPh sb="46" eb="47">
      <t>ガク</t>
    </rPh>
    <rPh sb="48" eb="50">
      <t>リシ</t>
    </rPh>
    <rPh sb="50" eb="51">
      <t>ナド</t>
    </rPh>
    <rPh sb="51" eb="53">
      <t>ショウカン</t>
    </rPh>
    <rPh sb="54" eb="55">
      <t>タイ</t>
    </rPh>
    <rPh sb="57" eb="59">
      <t>ホジョ</t>
    </rPh>
    <rPh sb="66" eb="69">
      <t>タイカイナド</t>
    </rPh>
    <rPh sb="70" eb="71">
      <t>タイ</t>
    </rPh>
    <rPh sb="73" eb="75">
      <t>ホジョ</t>
    </rPh>
    <rPh sb="80" eb="81">
      <t>タ</t>
    </rPh>
    <rPh sb="81" eb="83">
      <t>ジギョウ</t>
    </rPh>
    <rPh sb="83" eb="84">
      <t>ヒ</t>
    </rPh>
    <rPh sb="84" eb="86">
      <t>ホジョ</t>
    </rPh>
    <rPh sb="91" eb="92">
      <t>タ</t>
    </rPh>
    <rPh sb="93" eb="95">
      <t>コジン</t>
    </rPh>
    <rPh sb="96" eb="97">
      <t>タイ</t>
    </rPh>
    <rPh sb="99" eb="101">
      <t>ホジョ</t>
    </rPh>
    <phoneticPr fontId="2"/>
  </si>
  <si>
    <t>所属計</t>
    <rPh sb="0" eb="2">
      <t>ショゾク</t>
    </rPh>
    <rPh sb="2" eb="3">
      <t>ケイ</t>
    </rPh>
    <phoneticPr fontId="2"/>
  </si>
  <si>
    <t>補助金一覧(令和６年度予算)</t>
    <rPh sb="0" eb="3">
      <t>ホジョキン</t>
    </rPh>
    <rPh sb="3" eb="5">
      <t>イチラン</t>
    </rPh>
    <rPh sb="6" eb="8">
      <t>レイワ</t>
    </rPh>
    <rPh sb="9" eb="11">
      <t>ネンド</t>
    </rPh>
    <rPh sb="11" eb="13">
      <t>ヨサン</t>
    </rPh>
    <phoneticPr fontId="2"/>
  </si>
  <si>
    <t>６年度算定</t>
    <rPh sb="1" eb="3">
      <t>ネンド</t>
    </rPh>
    <rPh sb="3" eb="5">
      <t>サンテイ</t>
    </rPh>
    <phoneticPr fontId="2"/>
  </si>
  <si>
    <t>５年度当初</t>
    <rPh sb="1" eb="3">
      <t>ネンド</t>
    </rPh>
    <rPh sb="3" eb="5">
      <t>トウショ</t>
    </rPh>
    <phoneticPr fontId="2"/>
  </si>
  <si>
    <t>建設局
公園緑化部
調整課</t>
    <phoneticPr fontId="2"/>
  </si>
  <si>
    <t>地方独立行政法人
天王寺動物園
施設整備費補助金</t>
    <phoneticPr fontId="2"/>
  </si>
  <si>
    <t>(地独)天王寺動物園</t>
    <phoneticPr fontId="2"/>
  </si>
  <si>
    <t>安定的かつ市政に貢献する動物園運営に資するため、地方独立行政法人法第27条第1項の規定により法人が定める年度計画に基づく施設整備にかかる事業を実施する(地独)天王寺動物園に対して補助を行うことにより、動物園の魅力向上や教育活動の推進を図る</t>
    <phoneticPr fontId="2"/>
  </si>
  <si>
    <t>施設整備にかかる事業を実施する（地独）天王寺動物園に対して、当該事業の実施に要する経費(工事費等)の10/10に相当する額を補助する</t>
    <phoneticPr fontId="2"/>
  </si>
  <si>
    <t>R3</t>
    <phoneticPr fontId="2"/>
  </si>
  <si>
    <t>R7</t>
    <phoneticPr fontId="2"/>
  </si>
  <si>
    <t>一般会計</t>
    <rPh sb="0" eb="2">
      <t>イッパン</t>
    </rPh>
    <rPh sb="2" eb="4">
      <t>カイケイ</t>
    </rPh>
    <phoneticPr fontId="2"/>
  </si>
  <si>
    <t>建設局
公園緑化部
調整課（企画運営）</t>
    <rPh sb="10" eb="12">
      <t>チョウセイ</t>
    </rPh>
    <rPh sb="14" eb="16">
      <t>キカク</t>
    </rPh>
    <rPh sb="16" eb="18">
      <t>ウンエイ</t>
    </rPh>
    <phoneticPr fontId="2"/>
  </si>
  <si>
    <t>児童遊園整備費補助金</t>
  </si>
  <si>
    <t>児童遊園を維持することを目的に、地域住民で自主的に組織された団体等</t>
  </si>
  <si>
    <t>既設児童遊園等の遊具その他の設備の管理・更新または増設に対して補助することで、児童に適切な遊び場を与え、その健全な育成と各種の事故防止に資することを目的とする</t>
  </si>
  <si>
    <t xml:space="preserve">児童遊園等を維持管理する団体等に対し、整備費に係る経費を補助対象とし、1/2かつ上限を、児童遊園の面積が150㎡以上で75,000円、150㎡未満で37,500円として補助する
</t>
  </si>
  <si>
    <t>建設局
公園緑化部
調整課（企画運営）</t>
  </si>
  <si>
    <t>児童遊園活動費補助金</t>
  </si>
  <si>
    <t xml:space="preserve">児童遊園等を維持することを目的に、地域住民で自主的に組織された団体等に対して活動費を補助することで、児童に適切な遊び場を与え、その健全な育成と各種の事故防止に資することを目的とする
</t>
  </si>
  <si>
    <t>児童遊園等を維持管理するための活動にかかる経費を補助対象とし、1/2以内かつ上限を2万円とする</t>
  </si>
  <si>
    <t>建設局
公園緑化部
緑化課</t>
  </si>
  <si>
    <t>保存樹、保存樹林等
補助金</t>
  </si>
  <si>
    <t>保存樹、保存樹林等
所有者</t>
  </si>
  <si>
    <t>保存樹・保存樹林等貴重な緑の保全、育成を図るために維持管理を行う者に対し、必要な経費の一部を助成することにより、都市の自然的環境の保全、維持及び景観の向上に寄与することを目的とする</t>
  </si>
  <si>
    <t xml:space="preserve">都市の美観風致を維持するための樹木の保存に関する法律および同施行令に基づき、大阪市が保存樹・保存樹林として指定した樹木の保全を図るため、その維持管理を行う者に対して、1件につき10万円を上限として、対象経費の1/2以内の額を補助する
</t>
    <phoneticPr fontId="5"/>
  </si>
  <si>
    <t>H3</t>
  </si>
  <si>
    <t>R8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</si>
</sst>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9"/>
      <name val="ＭＳ Ｐゴシック"/>
      <family val="3"/>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63">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176" fontId="3" fillId="0" borderId="0" xfId="0" applyNumberFormat="1" applyFont="1" applyFill="1" applyAlignment="1">
      <alignment horizontal="right"/>
    </xf>
    <xf numFmtId="0" fontId="3" fillId="0" borderId="0" xfId="0" applyFont="1" applyFill="1" applyAlignment="1">
      <alignment horizontal="left" vertical="top"/>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38" fontId="3" fillId="0" borderId="1" xfId="1" applyFont="1" applyFill="1" applyBorder="1" applyAlignment="1">
      <alignment horizontal="right" vertical="center" wrapText="1"/>
    </xf>
    <xf numFmtId="3" fontId="3" fillId="0" borderId="1" xfId="0" applyNumberFormat="1" applyFont="1" applyFill="1" applyBorder="1" applyAlignment="1">
      <alignment horizontal="right" vertical="center" wrapText="1"/>
    </xf>
    <xf numFmtId="38" fontId="3" fillId="0" borderId="1" xfId="2" applyFont="1" applyFill="1" applyBorder="1" applyAlignment="1">
      <alignment horizontal="center" vertical="center" wrapText="1"/>
    </xf>
    <xf numFmtId="177" fontId="3" fillId="0" borderId="1" xfId="2" applyNumberFormat="1" applyFont="1" applyFill="1" applyBorder="1" applyAlignment="1">
      <alignment horizontal="right" vertical="center" wrapText="1"/>
    </xf>
    <xf numFmtId="0" fontId="4" fillId="0" borderId="0" xfId="0" applyFont="1" applyFill="1" applyAlignment="1">
      <alignment horizontal="left" vertical="center"/>
    </xf>
    <xf numFmtId="0" fontId="3" fillId="0" borderId="3" xfId="0" applyFont="1" applyFill="1" applyBorder="1" applyAlignment="1">
      <alignment horizontal="center" vertical="center"/>
    </xf>
    <xf numFmtId="176" fontId="4" fillId="0" borderId="7" xfId="0" applyNumberFormat="1" applyFont="1" applyFill="1" applyBorder="1" applyAlignment="1">
      <alignment horizontal="center" vertical="center"/>
    </xf>
    <xf numFmtId="0" fontId="3" fillId="0" borderId="0" xfId="0" applyFont="1" applyFill="1"/>
    <xf numFmtId="0" fontId="4" fillId="0" borderId="0" xfId="0" applyFont="1" applyFill="1"/>
    <xf numFmtId="0" fontId="6" fillId="0" borderId="0" xfId="0" applyFont="1" applyFill="1"/>
    <xf numFmtId="38" fontId="3" fillId="0" borderId="3" xfId="2" applyFont="1" applyFill="1" applyBorder="1" applyAlignment="1">
      <alignment horizontal="center" vertical="center" wrapText="1"/>
    </xf>
    <xf numFmtId="0" fontId="6" fillId="0" borderId="1" xfId="0" applyFont="1" applyFill="1" applyBorder="1" applyAlignment="1">
      <alignment horizontal="center" vertical="center"/>
    </xf>
    <xf numFmtId="176" fontId="3" fillId="0" borderId="1" xfId="1" applyNumberFormat="1" applyFont="1" applyFill="1" applyBorder="1" applyAlignment="1">
      <alignment vertical="center"/>
    </xf>
    <xf numFmtId="38" fontId="3" fillId="0" borderId="1" xfId="4" applyFont="1" applyFill="1" applyBorder="1" applyAlignment="1">
      <alignment horizontal="center" vertical="center" wrapText="1"/>
    </xf>
    <xf numFmtId="0" fontId="3" fillId="0" borderId="1" xfId="3"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4"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3" applyFont="1" applyBorder="1" applyAlignment="1">
      <alignment horizontal="left" vertical="center" wrapText="1"/>
    </xf>
    <xf numFmtId="0" fontId="3" fillId="0" borderId="1" xfId="0" applyFont="1" applyBorder="1" applyAlignment="1">
      <alignment horizontal="left" vertical="top" wrapText="1"/>
    </xf>
    <xf numFmtId="0" fontId="3" fillId="0" borderId="1" xfId="0" applyFont="1" applyBorder="1" applyAlignment="1">
      <alignment horizontal="center" vertical="center"/>
    </xf>
    <xf numFmtId="38" fontId="3" fillId="2" borderId="3" xfId="2" applyFont="1" applyFill="1" applyBorder="1" applyAlignment="1">
      <alignment horizontal="center" vertical="center" wrapText="1"/>
    </xf>
    <xf numFmtId="0" fontId="6" fillId="0" borderId="0" xfId="0" applyFont="1"/>
    <xf numFmtId="0" fontId="3" fillId="0" borderId="4"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3" fillId="0" borderId="0" xfId="0" applyFont="1"/>
    <xf numFmtId="0" fontId="3" fillId="0" borderId="1" xfId="0" applyFont="1" applyFill="1" applyBorder="1" applyAlignment="1">
      <alignment horizontal="center" vertical="center" wrapText="1"/>
    </xf>
    <xf numFmtId="0" fontId="3" fillId="0" borderId="1" xfId="5" applyFont="1" applyBorder="1" applyAlignment="1" applyProtection="1">
      <alignment horizontal="center" vertical="center" wrapText="1"/>
      <protection locked="0"/>
    </xf>
    <xf numFmtId="0" fontId="3" fillId="0" borderId="4" xfId="0" applyFont="1" applyFill="1" applyBorder="1" applyAlignment="1">
      <alignment horizontal="center" vertical="center"/>
    </xf>
    <xf numFmtId="0" fontId="6" fillId="0" borderId="7" xfId="0" applyFont="1" applyFill="1" applyBorder="1" applyAlignment="1">
      <alignment vertical="center"/>
    </xf>
    <xf numFmtId="0" fontId="6"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2" xfId="0" applyFont="1" applyFill="1" applyBorder="1" applyAlignment="1">
      <alignment horizontal="center" vertical="center" wrapText="1"/>
    </xf>
    <xf numFmtId="0" fontId="6" fillId="0" borderId="6" xfId="0" applyFont="1" applyFill="1" applyBorder="1" applyAlignment="1">
      <alignment vertical="center" wrapText="1"/>
    </xf>
    <xf numFmtId="0" fontId="6" fillId="0" borderId="5" xfId="0" applyFont="1" applyFill="1" applyBorder="1" applyAlignment="1">
      <alignment vertical="center" wrapText="1"/>
    </xf>
    <xf numFmtId="0" fontId="3" fillId="0" borderId="2" xfId="0" applyFont="1" applyFill="1" applyBorder="1" applyAlignment="1">
      <alignment horizontal="distributed" vertical="center" wrapText="1"/>
    </xf>
    <xf numFmtId="0" fontId="6" fillId="0" borderId="6" xfId="0" applyFont="1" applyFill="1" applyBorder="1" applyAlignment="1">
      <alignment vertical="center"/>
    </xf>
    <xf numFmtId="0" fontId="6" fillId="0" borderId="5" xfId="0" applyFont="1" applyFill="1" applyBorder="1" applyAlignment="1">
      <alignment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2" xfId="0" applyNumberFormat="1" applyFont="1" applyFill="1" applyBorder="1" applyAlignment="1">
      <alignment horizontal="center" vertical="center" wrapText="1"/>
    </xf>
    <xf numFmtId="0" fontId="6" fillId="0" borderId="6" xfId="0" applyFont="1" applyFill="1" applyBorder="1" applyAlignment="1"/>
    <xf numFmtId="0" fontId="6" fillId="0" borderId="5" xfId="0" applyFont="1" applyFill="1" applyBorder="1" applyAlignment="1"/>
    <xf numFmtId="0" fontId="3" fillId="0" borderId="1" xfId="0" applyFont="1" applyFill="1" applyBorder="1" applyAlignment="1"/>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view="pageBreakPreview" zoomScale="70" zoomScaleNormal="70" zoomScaleSheetLayoutView="70" workbookViewId="0">
      <pane xSplit="4" ySplit="2" topLeftCell="E3" activePane="bottomRight" state="frozen"/>
      <selection pane="topRight" activeCell="F1" sqref="F1"/>
      <selection pane="bottomLeft" activeCell="A3" sqref="A3"/>
      <selection pane="bottomRight" activeCell="C6" sqref="C6"/>
    </sheetView>
  </sheetViews>
  <sheetFormatPr defaultColWidth="9" defaultRowHeight="11.25" x14ac:dyDescent="0.15"/>
  <cols>
    <col min="1" max="1" width="4.5" style="1" customWidth="1"/>
    <col min="2" max="2" width="16.5" style="18" customWidth="1"/>
    <col min="3" max="4" width="18.375" style="28" customWidth="1"/>
    <col min="5" max="6" width="15.5" style="28" customWidth="1"/>
    <col min="7" max="7" width="41.75" style="2" customWidth="1"/>
    <col min="8" max="8" width="41.75" style="8" customWidth="1"/>
    <col min="9" max="9" width="8.125" style="8" customWidth="1"/>
    <col min="10" max="14" width="8.125" style="6" customWidth="1"/>
    <col min="15" max="16384" width="9" style="18"/>
  </cols>
  <sheetData>
    <row r="1" spans="1:14" ht="18" customHeight="1" x14ac:dyDescent="0.15">
      <c r="A1" s="15" t="s">
        <v>17</v>
      </c>
      <c r="B1" s="15"/>
      <c r="G1" s="8"/>
      <c r="H1" s="28"/>
      <c r="I1" s="28"/>
      <c r="L1" s="26"/>
      <c r="M1" s="17" t="s">
        <v>27</v>
      </c>
      <c r="N1" s="16"/>
    </row>
    <row r="2" spans="1:14" ht="18" customHeight="1" x14ac:dyDescent="0.15">
      <c r="B2" s="19"/>
      <c r="C2" s="18"/>
      <c r="D2" s="20"/>
      <c r="E2" s="20"/>
      <c r="F2" s="2"/>
      <c r="G2" s="5"/>
      <c r="H2" s="3"/>
      <c r="I2" s="6"/>
      <c r="M2" s="7"/>
      <c r="N2" s="4" t="s">
        <v>11</v>
      </c>
    </row>
    <row r="3" spans="1:14" ht="21" customHeight="1" x14ac:dyDescent="0.15">
      <c r="A3" s="57" t="s">
        <v>0</v>
      </c>
      <c r="B3" s="47" t="s">
        <v>1</v>
      </c>
      <c r="C3" s="49" t="s">
        <v>2</v>
      </c>
      <c r="D3" s="51" t="s">
        <v>3</v>
      </c>
      <c r="E3" s="59" t="s">
        <v>18</v>
      </c>
      <c r="F3" s="59" t="s">
        <v>19</v>
      </c>
      <c r="G3" s="51" t="s">
        <v>4</v>
      </c>
      <c r="H3" s="49" t="s">
        <v>5</v>
      </c>
      <c r="I3" s="54" t="s">
        <v>7</v>
      </c>
      <c r="J3" s="54" t="s">
        <v>12</v>
      </c>
      <c r="K3" s="54" t="s">
        <v>8</v>
      </c>
      <c r="L3" s="54" t="s">
        <v>9</v>
      </c>
      <c r="M3" s="54" t="s">
        <v>10</v>
      </c>
      <c r="N3" s="54" t="s">
        <v>13</v>
      </c>
    </row>
    <row r="4" spans="1:14" ht="21" customHeight="1" x14ac:dyDescent="0.15">
      <c r="A4" s="58"/>
      <c r="B4" s="48"/>
      <c r="C4" s="50"/>
      <c r="D4" s="52"/>
      <c r="E4" s="52"/>
      <c r="F4" s="52"/>
      <c r="G4" s="60"/>
      <c r="H4" s="62"/>
      <c r="I4" s="55"/>
      <c r="J4" s="55"/>
      <c r="K4" s="55"/>
      <c r="L4" s="55"/>
      <c r="M4" s="55"/>
      <c r="N4" s="55"/>
    </row>
    <row r="5" spans="1:14" ht="25.5" customHeight="1" x14ac:dyDescent="0.15">
      <c r="A5" s="58"/>
      <c r="B5" s="48"/>
      <c r="C5" s="50"/>
      <c r="D5" s="53"/>
      <c r="E5" s="53"/>
      <c r="F5" s="53"/>
      <c r="G5" s="61"/>
      <c r="H5" s="62"/>
      <c r="I5" s="56"/>
      <c r="J5" s="56"/>
      <c r="K5" s="56"/>
      <c r="L5" s="56"/>
      <c r="M5" s="56"/>
      <c r="N5" s="56"/>
    </row>
    <row r="6" spans="1:14" s="20" customFormat="1" ht="82.5" customHeight="1" x14ac:dyDescent="0.15">
      <c r="A6" s="31">
        <v>1</v>
      </c>
      <c r="B6" s="24" t="s">
        <v>37</v>
      </c>
      <c r="C6" s="32" t="s">
        <v>38</v>
      </c>
      <c r="D6" s="33" t="s">
        <v>39</v>
      </c>
      <c r="E6" s="14">
        <v>1000000</v>
      </c>
      <c r="F6" s="14">
        <v>1000000</v>
      </c>
      <c r="G6" s="34" t="s">
        <v>40</v>
      </c>
      <c r="H6" s="34" t="s">
        <v>41</v>
      </c>
      <c r="I6" s="22">
        <v>7</v>
      </c>
      <c r="J6" s="13"/>
      <c r="K6" s="13">
        <v>2</v>
      </c>
      <c r="L6" s="42" t="s">
        <v>42</v>
      </c>
      <c r="M6" s="21"/>
      <c r="N6" s="21" t="s">
        <v>26</v>
      </c>
    </row>
    <row r="7" spans="1:14" s="37" customFormat="1" ht="82.5" customHeight="1" x14ac:dyDescent="0.15">
      <c r="A7" s="31">
        <v>2</v>
      </c>
      <c r="B7" s="24" t="s">
        <v>28</v>
      </c>
      <c r="C7" s="32" t="s">
        <v>29</v>
      </c>
      <c r="D7" s="33" t="s">
        <v>30</v>
      </c>
      <c r="E7" s="11">
        <v>2813000</v>
      </c>
      <c r="F7" s="11">
        <v>2850000</v>
      </c>
      <c r="G7" s="34" t="s">
        <v>31</v>
      </c>
      <c r="H7" s="34" t="s">
        <v>32</v>
      </c>
      <c r="I7" s="35">
        <v>3</v>
      </c>
      <c r="J7" s="13"/>
      <c r="K7" s="13">
        <v>2</v>
      </c>
      <c r="L7" s="43" t="s">
        <v>6</v>
      </c>
      <c r="M7" s="36"/>
      <c r="N7" s="43" t="s">
        <v>43</v>
      </c>
    </row>
    <row r="8" spans="1:14" s="41" customFormat="1" ht="82.5" customHeight="1" x14ac:dyDescent="0.15">
      <c r="A8" s="38">
        <v>3</v>
      </c>
      <c r="B8" s="39" t="s">
        <v>33</v>
      </c>
      <c r="C8" s="33" t="s">
        <v>34</v>
      </c>
      <c r="D8" s="32" t="s">
        <v>30</v>
      </c>
      <c r="E8" s="11">
        <v>1560000</v>
      </c>
      <c r="F8" s="11">
        <v>1580000</v>
      </c>
      <c r="G8" s="40" t="s">
        <v>35</v>
      </c>
      <c r="H8" s="40" t="s">
        <v>36</v>
      </c>
      <c r="I8" s="35">
        <v>6</v>
      </c>
      <c r="J8" s="13"/>
      <c r="K8" s="13">
        <v>2</v>
      </c>
      <c r="L8" s="39" t="s">
        <v>6</v>
      </c>
      <c r="M8" s="36"/>
      <c r="N8" s="21" t="s">
        <v>43</v>
      </c>
    </row>
    <row r="9" spans="1:14" s="20" customFormat="1" ht="82.5" customHeight="1" x14ac:dyDescent="0.15">
      <c r="A9" s="31">
        <v>4</v>
      </c>
      <c r="B9" s="24" t="s">
        <v>20</v>
      </c>
      <c r="C9" s="9" t="s">
        <v>21</v>
      </c>
      <c r="D9" s="25" t="s">
        <v>22</v>
      </c>
      <c r="E9" s="12">
        <v>2573524000</v>
      </c>
      <c r="F9" s="14">
        <v>1506607000</v>
      </c>
      <c r="G9" s="10" t="s">
        <v>23</v>
      </c>
      <c r="H9" s="10" t="s">
        <v>24</v>
      </c>
      <c r="I9" s="22">
        <v>3</v>
      </c>
      <c r="J9" s="13"/>
      <c r="K9" s="13">
        <v>2</v>
      </c>
      <c r="L9" s="42" t="s">
        <v>25</v>
      </c>
      <c r="M9" s="21"/>
      <c r="N9" s="21" t="s">
        <v>26</v>
      </c>
    </row>
    <row r="10" spans="1:14" ht="54.75" customHeight="1" x14ac:dyDescent="0.15">
      <c r="A10" s="18"/>
      <c r="B10" s="44" t="s">
        <v>16</v>
      </c>
      <c r="C10" s="45"/>
      <c r="D10" s="46"/>
      <c r="E10" s="23">
        <f>SUBTOTAL(9,E6:E9)</f>
        <v>2578897000</v>
      </c>
      <c r="F10" s="23">
        <f>SUBTOTAL(9,F6:F9)</f>
        <v>1512037000</v>
      </c>
      <c r="G10" s="8"/>
      <c r="I10" s="6"/>
    </row>
    <row r="11" spans="1:14" x14ac:dyDescent="0.15">
      <c r="A11" s="29"/>
      <c r="B11" s="27" t="s">
        <v>15</v>
      </c>
      <c r="C11" s="27"/>
      <c r="D11" s="27"/>
      <c r="E11" s="27"/>
      <c r="F11" s="27"/>
      <c r="G11" s="27"/>
      <c r="H11" s="27"/>
      <c r="I11" s="27"/>
      <c r="J11" s="27"/>
      <c r="K11" s="27"/>
      <c r="L11" s="27"/>
    </row>
    <row r="12" spans="1:14" x14ac:dyDescent="0.15">
      <c r="A12" s="30"/>
      <c r="B12" s="28" t="s">
        <v>14</v>
      </c>
      <c r="G12" s="28"/>
      <c r="H12" s="28"/>
      <c r="I12" s="28"/>
      <c r="J12" s="28"/>
      <c r="K12" s="28"/>
      <c r="L12" s="28"/>
    </row>
  </sheetData>
  <mergeCells count="15">
    <mergeCell ref="L3:L5"/>
    <mergeCell ref="M3:M5"/>
    <mergeCell ref="N3:N5"/>
    <mergeCell ref="J3:J5"/>
    <mergeCell ref="A3:A5"/>
    <mergeCell ref="F3:F5"/>
    <mergeCell ref="G3:G5"/>
    <mergeCell ref="H3:H5"/>
    <mergeCell ref="I3:I5"/>
    <mergeCell ref="E3:E5"/>
    <mergeCell ref="B10:D10"/>
    <mergeCell ref="B3:B5"/>
    <mergeCell ref="C3:C5"/>
    <mergeCell ref="D3:D5"/>
    <mergeCell ref="K3:K5"/>
  </mergeCells>
  <phoneticPr fontId="2"/>
  <dataValidations count="3">
    <dataValidation type="list" allowBlank="1" showInputMessage="1" showErrorMessage="1" sqref="M851964:M851968 J65541:J65546 M786428:M786432 M720892:M720896 M655356:M655360 M589820:M589824 M524284:M524288 M458748:M458752 M393212:M393216 M327676:M327680 M262140:M262144 M196604:M196608 M131068:M131072 M65532:M65536 M983036:M983040 M983045:M983050 M917509:M917514 M851973:M851978 M786437:M786442 M720901:M720906 M655365:M655370 M589829:M589834 M524293:M524298 M458757:M458762 M393221:M393226 M327685:M327690 M262149:M262154 M196613:M196618 M131077:M131082 M65541:M65546 M917500:M917504 J65532:J65538 J131068:J131074 J196604:J196610 J262140:J262146 J327676:J327682 J393212:J393218 J458748:J458754 J524284:J524290 J589820:J589826 J655356:J655362 J720892:J720898 J786428:J786434 J851964:J851970 J917500:J917506 J983036:J983042 J983045:J983050 J917509:J917514 J851973:J851978 J786437:J786442 J720901:J720906 J655365:J655370 J589829:J589834 J524293:J524298 J458757:J458762 J393221:J393226 J327685:J327690 J262149:J262154 J196613:J196618 J131077:J131082 M6:M9 J6:J9" xr:uid="{00000000-0002-0000-0000-000002000000}">
      <formula1>"○"</formula1>
    </dataValidation>
    <dataValidation type="list" allowBlank="1" showInputMessage="1" showErrorMessage="1" sqref="K65532:K65546 K131068:K131082 K983036:K983050 K917500:K917514 K851964:K851978 K786428:K786442 K720892:K720906 K655356:K655370 K589820:K589834 K524284:K524298 K458748:K458762 K393212:K393226 K327676:K327690 K262140:K262154 K196604:K196618 K6:K9" xr:uid="{00000000-0002-0000-0000-000003000000}">
      <formula1>"２,16,17,18,23"</formula1>
    </dataValidation>
    <dataValidation type="list" allowBlank="1" showInputMessage="1" showErrorMessage="1" sqref="I983036:I983050 I917500:I917514 I65532:I65546 I131068:I131082 I196604:I196618 I262140:I262154 I327676:I327690 I393212:I393226 I458748:I458762 I524284:I524298 I589820:I589834 I655356:I655370 I720892:I720906 I786428:I786442 I851964:I851978 I6:I9" xr:uid="{00000000-0002-0000-0000-000004000000}">
      <formula1>"１,２,３,４,５,６,７"</formula1>
    </dataValidation>
  </dataValidations>
  <printOptions horizontalCentered="1"/>
  <pageMargins left="0.59055118110236227" right="0.59055118110236227" top="0.59055118110236227" bottom="0.59055118110236227" header="0.31496062992125984" footer="0.31496062992125984"/>
  <pageSetup paperSize="9" scale="61"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（様式１）補助金</vt:lpstr>
      <vt:lpstr>'（様式１）補助金'!Print_Area</vt:lpstr>
      <vt:lpstr>'（様式１）補助金'!Print_Titles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2025-02-07T06:01:38Z</dcterms:created>
  <dcterms:modified xsi:type="dcterms:W3CDTF">2025-02-07T06:01:51Z</dcterms:modified>
</cp:coreProperties>
</file>